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date1904="1" showInkAnnotation="0" autoCompressPictures="0"/>
  <bookViews>
    <workbookView xWindow="0" yWindow="0" windowWidth="38400" windowHeight="23480" tabRatio="500" activeTab="1"/>
  </bookViews>
  <sheets>
    <sheet name="Parameters" sheetId="1" r:id="rId1"/>
    <sheet name="Desirability Function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2" l="1"/>
  <c r="K4" i="2"/>
  <c r="L4" i="2"/>
  <c r="M4" i="2"/>
  <c r="N4" i="2"/>
  <c r="O4" i="2"/>
  <c r="P4" i="2"/>
  <c r="Q4" i="2"/>
  <c r="S4" i="2"/>
  <c r="J5" i="2"/>
  <c r="K5" i="2"/>
  <c r="L5" i="2"/>
  <c r="M5" i="2"/>
  <c r="N5" i="2"/>
  <c r="O5" i="2"/>
  <c r="P5" i="2"/>
  <c r="Q5" i="2"/>
  <c r="S5" i="2"/>
  <c r="J6" i="2"/>
  <c r="K6" i="2"/>
  <c r="L6" i="2"/>
  <c r="M6" i="2"/>
  <c r="N6" i="2"/>
  <c r="O6" i="2"/>
  <c r="P6" i="2"/>
  <c r="Q6" i="2"/>
  <c r="S6" i="2"/>
  <c r="J7" i="2"/>
  <c r="K7" i="2"/>
  <c r="L7" i="2"/>
  <c r="M7" i="2"/>
  <c r="N7" i="2"/>
  <c r="O7" i="2"/>
  <c r="P7" i="2"/>
  <c r="Q7" i="2"/>
  <c r="S7" i="2"/>
  <c r="J8" i="2"/>
  <c r="K8" i="2"/>
  <c r="L8" i="2"/>
  <c r="M8" i="2"/>
  <c r="N8" i="2"/>
  <c r="O8" i="2"/>
  <c r="P8" i="2"/>
  <c r="Q8" i="2"/>
  <c r="S8" i="2"/>
  <c r="J9" i="2"/>
  <c r="K9" i="2"/>
  <c r="L9" i="2"/>
  <c r="M9" i="2"/>
  <c r="N9" i="2"/>
  <c r="O9" i="2"/>
  <c r="P9" i="2"/>
  <c r="Q9" i="2"/>
  <c r="S9" i="2"/>
  <c r="J10" i="2"/>
  <c r="K10" i="2"/>
  <c r="L10" i="2"/>
  <c r="M10" i="2"/>
  <c r="N10" i="2"/>
  <c r="O10" i="2"/>
  <c r="P10" i="2"/>
  <c r="Q10" i="2"/>
  <c r="S10" i="2"/>
  <c r="J11" i="2"/>
  <c r="K11" i="2"/>
  <c r="L11" i="2"/>
  <c r="M11" i="2"/>
  <c r="N11" i="2"/>
  <c r="O11" i="2"/>
  <c r="P11" i="2"/>
  <c r="Q11" i="2"/>
  <c r="S11" i="2"/>
  <c r="J12" i="2"/>
  <c r="K12" i="2"/>
  <c r="L12" i="2"/>
  <c r="M12" i="2"/>
  <c r="N12" i="2"/>
  <c r="O12" i="2"/>
  <c r="P12" i="2"/>
  <c r="Q12" i="2"/>
  <c r="S12" i="2"/>
  <c r="J13" i="2"/>
  <c r="K13" i="2"/>
  <c r="L13" i="2"/>
  <c r="M13" i="2"/>
  <c r="N13" i="2"/>
  <c r="O13" i="2"/>
  <c r="P13" i="2"/>
  <c r="Q13" i="2"/>
  <c r="S13" i="2"/>
  <c r="J14" i="2"/>
  <c r="K14" i="2"/>
  <c r="L14" i="2"/>
  <c r="M14" i="2"/>
  <c r="N14" i="2"/>
  <c r="O14" i="2"/>
  <c r="P14" i="2"/>
  <c r="Q14" i="2"/>
  <c r="S14" i="2"/>
  <c r="J15" i="2"/>
  <c r="K15" i="2"/>
  <c r="L15" i="2"/>
  <c r="M15" i="2"/>
  <c r="N15" i="2"/>
  <c r="O15" i="2"/>
  <c r="P15" i="2"/>
  <c r="Q15" i="2"/>
  <c r="S15" i="2"/>
  <c r="J16" i="2"/>
  <c r="K16" i="2"/>
  <c r="L16" i="2"/>
  <c r="M16" i="2"/>
  <c r="N16" i="2"/>
  <c r="O16" i="2"/>
  <c r="P16" i="2"/>
  <c r="Q16" i="2"/>
  <c r="S16" i="2"/>
  <c r="J17" i="2"/>
  <c r="K17" i="2"/>
  <c r="L17" i="2"/>
  <c r="M17" i="2"/>
  <c r="N17" i="2"/>
  <c r="O17" i="2"/>
  <c r="P17" i="2"/>
  <c r="Q17" i="2"/>
  <c r="S17" i="2"/>
  <c r="J18" i="2"/>
  <c r="K18" i="2"/>
  <c r="L18" i="2"/>
  <c r="M18" i="2"/>
  <c r="N18" i="2"/>
  <c r="O18" i="2"/>
  <c r="P18" i="2"/>
  <c r="Q18" i="2"/>
  <c r="S18" i="2"/>
  <c r="J19" i="2"/>
  <c r="K19" i="2"/>
  <c r="L19" i="2"/>
  <c r="M19" i="2"/>
  <c r="N19" i="2"/>
  <c r="O19" i="2"/>
  <c r="P19" i="2"/>
  <c r="Q19" i="2"/>
  <c r="S19" i="2"/>
  <c r="J20" i="2"/>
  <c r="K20" i="2"/>
  <c r="L20" i="2"/>
  <c r="M20" i="2"/>
  <c r="N20" i="2"/>
  <c r="O20" i="2"/>
  <c r="P20" i="2"/>
  <c r="Q20" i="2"/>
  <c r="S20" i="2"/>
  <c r="J21" i="2"/>
  <c r="K21" i="2"/>
  <c r="L21" i="2"/>
  <c r="M21" i="2"/>
  <c r="N21" i="2"/>
  <c r="O21" i="2"/>
  <c r="P21" i="2"/>
  <c r="Q21" i="2"/>
  <c r="S21" i="2"/>
  <c r="J22" i="2"/>
  <c r="K22" i="2"/>
  <c r="L22" i="2"/>
  <c r="M22" i="2"/>
  <c r="N22" i="2"/>
  <c r="O22" i="2"/>
  <c r="P22" i="2"/>
  <c r="Q22" i="2"/>
  <c r="S22" i="2"/>
  <c r="J23" i="2"/>
  <c r="K23" i="2"/>
  <c r="L23" i="2"/>
  <c r="M23" i="2"/>
  <c r="N23" i="2"/>
  <c r="O23" i="2"/>
  <c r="P23" i="2"/>
  <c r="Q23" i="2"/>
  <c r="S23" i="2"/>
  <c r="J24" i="2"/>
  <c r="K24" i="2"/>
  <c r="L24" i="2"/>
  <c r="M24" i="2"/>
  <c r="N24" i="2"/>
  <c r="O24" i="2"/>
  <c r="P24" i="2"/>
  <c r="Q24" i="2"/>
  <c r="S24" i="2"/>
  <c r="J25" i="2"/>
  <c r="K25" i="2"/>
  <c r="L25" i="2"/>
  <c r="M25" i="2"/>
  <c r="N25" i="2"/>
  <c r="O25" i="2"/>
  <c r="P25" i="2"/>
  <c r="Q25" i="2"/>
  <c r="S25" i="2"/>
  <c r="J26" i="2"/>
  <c r="K26" i="2"/>
  <c r="L26" i="2"/>
  <c r="M26" i="2"/>
  <c r="N26" i="2"/>
  <c r="O26" i="2"/>
  <c r="P26" i="2"/>
  <c r="Q26" i="2"/>
  <c r="S26" i="2"/>
  <c r="J27" i="2"/>
  <c r="K27" i="2"/>
  <c r="L27" i="2"/>
  <c r="M27" i="2"/>
  <c r="N27" i="2"/>
  <c r="O27" i="2"/>
  <c r="P27" i="2"/>
  <c r="Q27" i="2"/>
  <c r="S27" i="2"/>
  <c r="J28" i="2"/>
  <c r="K28" i="2"/>
  <c r="L28" i="2"/>
  <c r="M28" i="2"/>
  <c r="N28" i="2"/>
  <c r="O28" i="2"/>
  <c r="P28" i="2"/>
  <c r="Q28" i="2"/>
  <c r="S28" i="2"/>
  <c r="J29" i="2"/>
  <c r="K29" i="2"/>
  <c r="L29" i="2"/>
  <c r="M29" i="2"/>
  <c r="N29" i="2"/>
  <c r="O29" i="2"/>
  <c r="P29" i="2"/>
  <c r="Q29" i="2"/>
  <c r="S29" i="2"/>
  <c r="J30" i="2"/>
  <c r="K30" i="2"/>
  <c r="L30" i="2"/>
  <c r="M30" i="2"/>
  <c r="N30" i="2"/>
  <c r="O30" i="2"/>
  <c r="P30" i="2"/>
  <c r="Q30" i="2"/>
  <c r="S30" i="2"/>
  <c r="J31" i="2"/>
  <c r="K31" i="2"/>
  <c r="L31" i="2"/>
  <c r="M31" i="2"/>
  <c r="N31" i="2"/>
  <c r="O31" i="2"/>
  <c r="P31" i="2"/>
  <c r="Q31" i="2"/>
  <c r="S31" i="2"/>
  <c r="J32" i="2"/>
  <c r="K32" i="2"/>
  <c r="L32" i="2"/>
  <c r="M32" i="2"/>
  <c r="N32" i="2"/>
  <c r="O32" i="2"/>
  <c r="P32" i="2"/>
  <c r="Q32" i="2"/>
  <c r="S32" i="2"/>
  <c r="J33" i="2"/>
  <c r="K33" i="2"/>
  <c r="L33" i="2"/>
  <c r="M33" i="2"/>
  <c r="N33" i="2"/>
  <c r="O33" i="2"/>
  <c r="P33" i="2"/>
  <c r="Q33" i="2"/>
  <c r="S33" i="2"/>
  <c r="J34" i="2"/>
  <c r="K34" i="2"/>
  <c r="L34" i="2"/>
  <c r="M34" i="2"/>
  <c r="N34" i="2"/>
  <c r="O34" i="2"/>
  <c r="P34" i="2"/>
  <c r="Q34" i="2"/>
  <c r="S34" i="2"/>
  <c r="J35" i="2"/>
  <c r="K35" i="2"/>
  <c r="L35" i="2"/>
  <c r="M35" i="2"/>
  <c r="N35" i="2"/>
  <c r="O35" i="2"/>
  <c r="P35" i="2"/>
  <c r="Q35" i="2"/>
  <c r="S35" i="2"/>
  <c r="J36" i="2"/>
  <c r="K36" i="2"/>
  <c r="L36" i="2"/>
  <c r="M36" i="2"/>
  <c r="N36" i="2"/>
  <c r="O36" i="2"/>
  <c r="P36" i="2"/>
  <c r="Q36" i="2"/>
  <c r="S36" i="2"/>
  <c r="J37" i="2"/>
  <c r="K37" i="2"/>
  <c r="L37" i="2"/>
  <c r="M37" i="2"/>
  <c r="N37" i="2"/>
  <c r="O37" i="2"/>
  <c r="P37" i="2"/>
  <c r="Q37" i="2"/>
  <c r="S37" i="2"/>
  <c r="J38" i="2"/>
  <c r="K38" i="2"/>
  <c r="L38" i="2"/>
  <c r="M38" i="2"/>
  <c r="N38" i="2"/>
  <c r="O38" i="2"/>
  <c r="P38" i="2"/>
  <c r="Q38" i="2"/>
  <c r="S38" i="2"/>
  <c r="J39" i="2"/>
  <c r="K39" i="2"/>
  <c r="L39" i="2"/>
  <c r="M39" i="2"/>
  <c r="N39" i="2"/>
  <c r="O39" i="2"/>
  <c r="P39" i="2"/>
  <c r="Q39" i="2"/>
  <c r="S39" i="2"/>
  <c r="J40" i="2"/>
  <c r="K40" i="2"/>
  <c r="L40" i="2"/>
  <c r="M40" i="2"/>
  <c r="N40" i="2"/>
  <c r="O40" i="2"/>
  <c r="P40" i="2"/>
  <c r="Q40" i="2"/>
  <c r="S40" i="2"/>
  <c r="J41" i="2"/>
  <c r="K41" i="2"/>
  <c r="L41" i="2"/>
  <c r="M41" i="2"/>
  <c r="N41" i="2"/>
  <c r="O41" i="2"/>
  <c r="P41" i="2"/>
  <c r="Q41" i="2"/>
  <c r="S41" i="2"/>
  <c r="J42" i="2"/>
  <c r="K42" i="2"/>
  <c r="L42" i="2"/>
  <c r="M42" i="2"/>
  <c r="N42" i="2"/>
  <c r="O42" i="2"/>
  <c r="P42" i="2"/>
  <c r="Q42" i="2"/>
  <c r="S42" i="2"/>
  <c r="J43" i="2"/>
  <c r="K43" i="2"/>
  <c r="L43" i="2"/>
  <c r="M43" i="2"/>
  <c r="N43" i="2"/>
  <c r="O43" i="2"/>
  <c r="P43" i="2"/>
  <c r="Q43" i="2"/>
  <c r="S43" i="2"/>
  <c r="J44" i="2"/>
  <c r="K44" i="2"/>
  <c r="L44" i="2"/>
  <c r="M44" i="2"/>
  <c r="N44" i="2"/>
  <c r="O44" i="2"/>
  <c r="P44" i="2"/>
  <c r="Q44" i="2"/>
  <c r="S44" i="2"/>
  <c r="J45" i="2"/>
  <c r="K45" i="2"/>
  <c r="L45" i="2"/>
  <c r="M45" i="2"/>
  <c r="N45" i="2"/>
  <c r="O45" i="2"/>
  <c r="P45" i="2"/>
  <c r="Q45" i="2"/>
  <c r="S45" i="2"/>
  <c r="J46" i="2"/>
  <c r="K46" i="2"/>
  <c r="L46" i="2"/>
  <c r="M46" i="2"/>
  <c r="N46" i="2"/>
  <c r="O46" i="2"/>
  <c r="P46" i="2"/>
  <c r="Q46" i="2"/>
  <c r="S46" i="2"/>
  <c r="J47" i="2"/>
  <c r="K47" i="2"/>
  <c r="L47" i="2"/>
  <c r="M47" i="2"/>
  <c r="N47" i="2"/>
  <c r="O47" i="2"/>
  <c r="P47" i="2"/>
  <c r="Q47" i="2"/>
  <c r="S47" i="2"/>
  <c r="J48" i="2"/>
  <c r="K48" i="2"/>
  <c r="L48" i="2"/>
  <c r="M48" i="2"/>
  <c r="N48" i="2"/>
  <c r="O48" i="2"/>
  <c r="P48" i="2"/>
  <c r="Q48" i="2"/>
  <c r="S48" i="2"/>
  <c r="J49" i="2"/>
  <c r="K49" i="2"/>
  <c r="L49" i="2"/>
  <c r="M49" i="2"/>
  <c r="N49" i="2"/>
  <c r="O49" i="2"/>
  <c r="P49" i="2"/>
  <c r="Q49" i="2"/>
  <c r="S49" i="2"/>
  <c r="J50" i="2"/>
  <c r="K50" i="2"/>
  <c r="L50" i="2"/>
  <c r="M50" i="2"/>
  <c r="N50" i="2"/>
  <c r="O50" i="2"/>
  <c r="P50" i="2"/>
  <c r="Q50" i="2"/>
  <c r="S50" i="2"/>
  <c r="J51" i="2"/>
  <c r="K51" i="2"/>
  <c r="L51" i="2"/>
  <c r="M51" i="2"/>
  <c r="N51" i="2"/>
  <c r="O51" i="2"/>
  <c r="P51" i="2"/>
  <c r="Q51" i="2"/>
  <c r="S51" i="2"/>
  <c r="J52" i="2"/>
  <c r="K52" i="2"/>
  <c r="L52" i="2"/>
  <c r="M52" i="2"/>
  <c r="N52" i="2"/>
  <c r="O52" i="2"/>
  <c r="P52" i="2"/>
  <c r="Q52" i="2"/>
  <c r="S52" i="2"/>
  <c r="J53" i="2"/>
  <c r="K53" i="2"/>
  <c r="L53" i="2"/>
  <c r="M53" i="2"/>
  <c r="N53" i="2"/>
  <c r="O53" i="2"/>
  <c r="P53" i="2"/>
  <c r="Q53" i="2"/>
  <c r="S53" i="2"/>
  <c r="J54" i="2"/>
  <c r="K54" i="2"/>
  <c r="L54" i="2"/>
  <c r="M54" i="2"/>
  <c r="N54" i="2"/>
  <c r="O54" i="2"/>
  <c r="P54" i="2"/>
  <c r="Q54" i="2"/>
  <c r="S54" i="2"/>
  <c r="J55" i="2"/>
  <c r="K55" i="2"/>
  <c r="L55" i="2"/>
  <c r="M55" i="2"/>
  <c r="N55" i="2"/>
  <c r="O55" i="2"/>
  <c r="P55" i="2"/>
  <c r="Q55" i="2"/>
  <c r="S55" i="2"/>
  <c r="J56" i="2"/>
  <c r="K56" i="2"/>
  <c r="L56" i="2"/>
  <c r="M56" i="2"/>
  <c r="N56" i="2"/>
  <c r="O56" i="2"/>
  <c r="P56" i="2"/>
  <c r="Q56" i="2"/>
  <c r="S56" i="2"/>
  <c r="J57" i="2"/>
  <c r="K57" i="2"/>
  <c r="L57" i="2"/>
  <c r="M57" i="2"/>
  <c r="N57" i="2"/>
  <c r="O57" i="2"/>
  <c r="P57" i="2"/>
  <c r="Q57" i="2"/>
  <c r="S57" i="2"/>
  <c r="J58" i="2"/>
  <c r="K58" i="2"/>
  <c r="L58" i="2"/>
  <c r="M58" i="2"/>
  <c r="N58" i="2"/>
  <c r="O58" i="2"/>
  <c r="P58" i="2"/>
  <c r="Q58" i="2"/>
  <c r="S58" i="2"/>
  <c r="J59" i="2"/>
  <c r="K59" i="2"/>
  <c r="L59" i="2"/>
  <c r="M59" i="2"/>
  <c r="N59" i="2"/>
  <c r="O59" i="2"/>
  <c r="P59" i="2"/>
  <c r="Q59" i="2"/>
  <c r="S59" i="2"/>
  <c r="J60" i="2"/>
  <c r="K60" i="2"/>
  <c r="L60" i="2"/>
  <c r="M60" i="2"/>
  <c r="N60" i="2"/>
  <c r="O60" i="2"/>
  <c r="P60" i="2"/>
  <c r="Q60" i="2"/>
  <c r="S60" i="2"/>
  <c r="J61" i="2"/>
  <c r="K61" i="2"/>
  <c r="L61" i="2"/>
  <c r="M61" i="2"/>
  <c r="N61" i="2"/>
  <c r="O61" i="2"/>
  <c r="P61" i="2"/>
  <c r="Q61" i="2"/>
  <c r="S61" i="2"/>
  <c r="J62" i="2"/>
  <c r="K62" i="2"/>
  <c r="L62" i="2"/>
  <c r="M62" i="2"/>
  <c r="N62" i="2"/>
  <c r="O62" i="2"/>
  <c r="P62" i="2"/>
  <c r="Q62" i="2"/>
  <c r="S62" i="2"/>
  <c r="J63" i="2"/>
  <c r="K63" i="2"/>
  <c r="L63" i="2"/>
  <c r="M63" i="2"/>
  <c r="N63" i="2"/>
  <c r="O63" i="2"/>
  <c r="P63" i="2"/>
  <c r="Q63" i="2"/>
  <c r="S63" i="2"/>
  <c r="J64" i="2"/>
  <c r="K64" i="2"/>
  <c r="L64" i="2"/>
  <c r="M64" i="2"/>
  <c r="N64" i="2"/>
  <c r="O64" i="2"/>
  <c r="P64" i="2"/>
  <c r="Q64" i="2"/>
  <c r="S64" i="2"/>
  <c r="J65" i="2"/>
  <c r="K65" i="2"/>
  <c r="L65" i="2"/>
  <c r="M65" i="2"/>
  <c r="N65" i="2"/>
  <c r="O65" i="2"/>
  <c r="P65" i="2"/>
  <c r="Q65" i="2"/>
  <c r="S65" i="2"/>
  <c r="J66" i="2"/>
  <c r="K66" i="2"/>
  <c r="L66" i="2"/>
  <c r="M66" i="2"/>
  <c r="N66" i="2"/>
  <c r="O66" i="2"/>
  <c r="P66" i="2"/>
  <c r="Q66" i="2"/>
  <c r="S66" i="2"/>
  <c r="J67" i="2"/>
  <c r="K67" i="2"/>
  <c r="L67" i="2"/>
  <c r="M67" i="2"/>
  <c r="N67" i="2"/>
  <c r="O67" i="2"/>
  <c r="P67" i="2"/>
  <c r="Q67" i="2"/>
  <c r="S67" i="2"/>
  <c r="J68" i="2"/>
  <c r="K68" i="2"/>
  <c r="L68" i="2"/>
  <c r="M68" i="2"/>
  <c r="N68" i="2"/>
  <c r="O68" i="2"/>
  <c r="P68" i="2"/>
  <c r="Q68" i="2"/>
  <c r="S68" i="2"/>
  <c r="J69" i="2"/>
  <c r="K69" i="2"/>
  <c r="L69" i="2"/>
  <c r="M69" i="2"/>
  <c r="N69" i="2"/>
  <c r="O69" i="2"/>
  <c r="P69" i="2"/>
  <c r="Q69" i="2"/>
  <c r="S69" i="2"/>
  <c r="J70" i="2"/>
  <c r="K70" i="2"/>
  <c r="L70" i="2"/>
  <c r="M70" i="2"/>
  <c r="N70" i="2"/>
  <c r="O70" i="2"/>
  <c r="P70" i="2"/>
  <c r="Q70" i="2"/>
  <c r="S70" i="2"/>
  <c r="J71" i="2"/>
  <c r="K71" i="2"/>
  <c r="L71" i="2"/>
  <c r="M71" i="2"/>
  <c r="N71" i="2"/>
  <c r="O71" i="2"/>
  <c r="P71" i="2"/>
  <c r="Q71" i="2"/>
  <c r="S71" i="2"/>
  <c r="J72" i="2"/>
  <c r="K72" i="2"/>
  <c r="L72" i="2"/>
  <c r="M72" i="2"/>
  <c r="N72" i="2"/>
  <c r="O72" i="2"/>
  <c r="P72" i="2"/>
  <c r="Q72" i="2"/>
  <c r="S72" i="2"/>
  <c r="J73" i="2"/>
  <c r="K73" i="2"/>
  <c r="L73" i="2"/>
  <c r="M73" i="2"/>
  <c r="N73" i="2"/>
  <c r="O73" i="2"/>
  <c r="P73" i="2"/>
  <c r="Q73" i="2"/>
  <c r="S73" i="2"/>
  <c r="J74" i="2"/>
  <c r="K74" i="2"/>
  <c r="L74" i="2"/>
  <c r="M74" i="2"/>
  <c r="N74" i="2"/>
  <c r="O74" i="2"/>
  <c r="P74" i="2"/>
  <c r="Q74" i="2"/>
  <c r="S74" i="2"/>
  <c r="J75" i="2"/>
  <c r="K75" i="2"/>
  <c r="L75" i="2"/>
  <c r="M75" i="2"/>
  <c r="N75" i="2"/>
  <c r="O75" i="2"/>
  <c r="P75" i="2"/>
  <c r="Q75" i="2"/>
  <c r="S75" i="2"/>
  <c r="J76" i="2"/>
  <c r="K76" i="2"/>
  <c r="L76" i="2"/>
  <c r="M76" i="2"/>
  <c r="N76" i="2"/>
  <c r="O76" i="2"/>
  <c r="P76" i="2"/>
  <c r="Q76" i="2"/>
  <c r="S76" i="2"/>
  <c r="J77" i="2"/>
  <c r="K77" i="2"/>
  <c r="L77" i="2"/>
  <c r="M77" i="2"/>
  <c r="N77" i="2"/>
  <c r="O77" i="2"/>
  <c r="P77" i="2"/>
  <c r="Q77" i="2"/>
  <c r="S77" i="2"/>
  <c r="J78" i="2"/>
  <c r="K78" i="2"/>
  <c r="L78" i="2"/>
  <c r="M78" i="2"/>
  <c r="N78" i="2"/>
  <c r="O78" i="2"/>
  <c r="P78" i="2"/>
  <c r="Q78" i="2"/>
  <c r="S78" i="2"/>
  <c r="J79" i="2"/>
  <c r="K79" i="2"/>
  <c r="L79" i="2"/>
  <c r="M79" i="2"/>
  <c r="N79" i="2"/>
  <c r="O79" i="2"/>
  <c r="P79" i="2"/>
  <c r="Q79" i="2"/>
  <c r="S79" i="2"/>
  <c r="J80" i="2"/>
  <c r="K80" i="2"/>
  <c r="L80" i="2"/>
  <c r="M80" i="2"/>
  <c r="N80" i="2"/>
  <c r="O80" i="2"/>
  <c r="P80" i="2"/>
  <c r="Q80" i="2"/>
  <c r="S80" i="2"/>
  <c r="J81" i="2"/>
  <c r="K81" i="2"/>
  <c r="L81" i="2"/>
  <c r="M81" i="2"/>
  <c r="N81" i="2"/>
  <c r="O81" i="2"/>
  <c r="P81" i="2"/>
  <c r="Q81" i="2"/>
  <c r="S81" i="2"/>
  <c r="J82" i="2"/>
  <c r="K82" i="2"/>
  <c r="L82" i="2"/>
  <c r="M82" i="2"/>
  <c r="N82" i="2"/>
  <c r="O82" i="2"/>
  <c r="P82" i="2"/>
  <c r="Q82" i="2"/>
  <c r="S82" i="2"/>
  <c r="J83" i="2"/>
  <c r="K83" i="2"/>
  <c r="L83" i="2"/>
  <c r="M83" i="2"/>
  <c r="N83" i="2"/>
  <c r="O83" i="2"/>
  <c r="P83" i="2"/>
  <c r="Q83" i="2"/>
  <c r="S83" i="2"/>
  <c r="J84" i="2"/>
  <c r="K84" i="2"/>
  <c r="L84" i="2"/>
  <c r="M84" i="2"/>
  <c r="N84" i="2"/>
  <c r="O84" i="2"/>
  <c r="P84" i="2"/>
  <c r="Q84" i="2"/>
  <c r="S84" i="2"/>
  <c r="J85" i="2"/>
  <c r="K85" i="2"/>
  <c r="L85" i="2"/>
  <c r="M85" i="2"/>
  <c r="N85" i="2"/>
  <c r="O85" i="2"/>
  <c r="P85" i="2"/>
  <c r="Q85" i="2"/>
  <c r="S85" i="2"/>
  <c r="J86" i="2"/>
  <c r="K86" i="2"/>
  <c r="L86" i="2"/>
  <c r="M86" i="2"/>
  <c r="N86" i="2"/>
  <c r="O86" i="2"/>
  <c r="P86" i="2"/>
  <c r="Q86" i="2"/>
  <c r="S86" i="2"/>
  <c r="J87" i="2"/>
  <c r="K87" i="2"/>
  <c r="L87" i="2"/>
  <c r="M87" i="2"/>
  <c r="N87" i="2"/>
  <c r="O87" i="2"/>
  <c r="P87" i="2"/>
  <c r="Q87" i="2"/>
  <c r="S87" i="2"/>
  <c r="J88" i="2"/>
  <c r="K88" i="2"/>
  <c r="L88" i="2"/>
  <c r="M88" i="2"/>
  <c r="N88" i="2"/>
  <c r="O88" i="2"/>
  <c r="P88" i="2"/>
  <c r="Q88" i="2"/>
  <c r="S88" i="2"/>
  <c r="J89" i="2"/>
  <c r="K89" i="2"/>
  <c r="L89" i="2"/>
  <c r="M89" i="2"/>
  <c r="N89" i="2"/>
  <c r="O89" i="2"/>
  <c r="P89" i="2"/>
  <c r="Q89" i="2"/>
  <c r="S89" i="2"/>
  <c r="J90" i="2"/>
  <c r="K90" i="2"/>
  <c r="L90" i="2"/>
  <c r="M90" i="2"/>
  <c r="N90" i="2"/>
  <c r="O90" i="2"/>
  <c r="P90" i="2"/>
  <c r="Q90" i="2"/>
  <c r="S90" i="2"/>
  <c r="J91" i="2"/>
  <c r="K91" i="2"/>
  <c r="L91" i="2"/>
  <c r="M91" i="2"/>
  <c r="N91" i="2"/>
  <c r="O91" i="2"/>
  <c r="P91" i="2"/>
  <c r="Q91" i="2"/>
  <c r="S91" i="2"/>
  <c r="J92" i="2"/>
  <c r="K92" i="2"/>
  <c r="L92" i="2"/>
  <c r="M92" i="2"/>
  <c r="N92" i="2"/>
  <c r="O92" i="2"/>
  <c r="P92" i="2"/>
  <c r="Q92" i="2"/>
  <c r="S92" i="2"/>
  <c r="J93" i="2"/>
  <c r="K93" i="2"/>
  <c r="L93" i="2"/>
  <c r="M93" i="2"/>
  <c r="N93" i="2"/>
  <c r="O93" i="2"/>
  <c r="P93" i="2"/>
  <c r="Q93" i="2"/>
  <c r="S93" i="2"/>
  <c r="J94" i="2"/>
  <c r="K94" i="2"/>
  <c r="L94" i="2"/>
  <c r="M94" i="2"/>
  <c r="N94" i="2"/>
  <c r="O94" i="2"/>
  <c r="P94" i="2"/>
  <c r="Q94" i="2"/>
  <c r="S94" i="2"/>
  <c r="J95" i="2"/>
  <c r="K95" i="2"/>
  <c r="L95" i="2"/>
  <c r="M95" i="2"/>
  <c r="N95" i="2"/>
  <c r="O95" i="2"/>
  <c r="P95" i="2"/>
  <c r="Q95" i="2"/>
  <c r="S95" i="2"/>
  <c r="J96" i="2"/>
  <c r="K96" i="2"/>
  <c r="L96" i="2"/>
  <c r="M96" i="2"/>
  <c r="N96" i="2"/>
  <c r="O96" i="2"/>
  <c r="P96" i="2"/>
  <c r="Q96" i="2"/>
  <c r="S96" i="2"/>
  <c r="J97" i="2"/>
  <c r="K97" i="2"/>
  <c r="L97" i="2"/>
  <c r="M97" i="2"/>
  <c r="N97" i="2"/>
  <c r="O97" i="2"/>
  <c r="P97" i="2"/>
  <c r="Q97" i="2"/>
  <c r="S97" i="2"/>
  <c r="J98" i="2"/>
  <c r="K98" i="2"/>
  <c r="L98" i="2"/>
  <c r="M98" i="2"/>
  <c r="N98" i="2"/>
  <c r="O98" i="2"/>
  <c r="P98" i="2"/>
  <c r="Q98" i="2"/>
  <c r="S98" i="2"/>
  <c r="J99" i="2"/>
  <c r="K99" i="2"/>
  <c r="L99" i="2"/>
  <c r="M99" i="2"/>
  <c r="N99" i="2"/>
  <c r="O99" i="2"/>
  <c r="P99" i="2"/>
  <c r="Q99" i="2"/>
  <c r="S99" i="2"/>
  <c r="J100" i="2"/>
  <c r="K100" i="2"/>
  <c r="L100" i="2"/>
  <c r="M100" i="2"/>
  <c r="N100" i="2"/>
  <c r="O100" i="2"/>
  <c r="P100" i="2"/>
  <c r="Q100" i="2"/>
  <c r="S100" i="2"/>
  <c r="J101" i="2"/>
  <c r="K101" i="2"/>
  <c r="L101" i="2"/>
  <c r="M101" i="2"/>
  <c r="N101" i="2"/>
  <c r="O101" i="2"/>
  <c r="P101" i="2"/>
  <c r="Q101" i="2"/>
  <c r="S101" i="2"/>
  <c r="J102" i="2"/>
  <c r="K102" i="2"/>
  <c r="L102" i="2"/>
  <c r="M102" i="2"/>
  <c r="N102" i="2"/>
  <c r="O102" i="2"/>
  <c r="P102" i="2"/>
  <c r="Q102" i="2"/>
  <c r="S102" i="2"/>
  <c r="J103" i="2"/>
  <c r="K103" i="2"/>
  <c r="L103" i="2"/>
  <c r="M103" i="2"/>
  <c r="N103" i="2"/>
  <c r="O103" i="2"/>
  <c r="P103" i="2"/>
  <c r="Q103" i="2"/>
  <c r="S103" i="2"/>
  <c r="J104" i="2"/>
  <c r="K104" i="2"/>
  <c r="L104" i="2"/>
  <c r="M104" i="2"/>
  <c r="N104" i="2"/>
  <c r="O104" i="2"/>
  <c r="P104" i="2"/>
  <c r="Q104" i="2"/>
  <c r="S104" i="2"/>
  <c r="J105" i="2"/>
  <c r="K105" i="2"/>
  <c r="L105" i="2"/>
  <c r="M105" i="2"/>
  <c r="N105" i="2"/>
  <c r="O105" i="2"/>
  <c r="P105" i="2"/>
  <c r="Q105" i="2"/>
  <c r="S105" i="2"/>
  <c r="J106" i="2"/>
  <c r="K106" i="2"/>
  <c r="L106" i="2"/>
  <c r="M106" i="2"/>
  <c r="N106" i="2"/>
  <c r="O106" i="2"/>
  <c r="P106" i="2"/>
  <c r="Q106" i="2"/>
  <c r="S106" i="2"/>
  <c r="J107" i="2"/>
  <c r="K107" i="2"/>
  <c r="L107" i="2"/>
  <c r="M107" i="2"/>
  <c r="N107" i="2"/>
  <c r="O107" i="2"/>
  <c r="P107" i="2"/>
  <c r="Q107" i="2"/>
  <c r="S107" i="2"/>
  <c r="J108" i="2"/>
  <c r="K108" i="2"/>
  <c r="L108" i="2"/>
  <c r="M108" i="2"/>
  <c r="N108" i="2"/>
  <c r="O108" i="2"/>
  <c r="P108" i="2"/>
  <c r="Q108" i="2"/>
  <c r="S108" i="2"/>
  <c r="J109" i="2"/>
  <c r="K109" i="2"/>
  <c r="L109" i="2"/>
  <c r="M109" i="2"/>
  <c r="N109" i="2"/>
  <c r="O109" i="2"/>
  <c r="P109" i="2"/>
  <c r="Q109" i="2"/>
  <c r="S109" i="2"/>
  <c r="J110" i="2"/>
  <c r="K110" i="2"/>
  <c r="L110" i="2"/>
  <c r="M110" i="2"/>
  <c r="N110" i="2"/>
  <c r="O110" i="2"/>
  <c r="P110" i="2"/>
  <c r="Q110" i="2"/>
  <c r="S110" i="2"/>
  <c r="J111" i="2"/>
  <c r="K111" i="2"/>
  <c r="L111" i="2"/>
  <c r="M111" i="2"/>
  <c r="N111" i="2"/>
  <c r="O111" i="2"/>
  <c r="P111" i="2"/>
  <c r="Q111" i="2"/>
  <c r="S111" i="2"/>
  <c r="J112" i="2"/>
  <c r="K112" i="2"/>
  <c r="L112" i="2"/>
  <c r="M112" i="2"/>
  <c r="N112" i="2"/>
  <c r="O112" i="2"/>
  <c r="P112" i="2"/>
  <c r="Q112" i="2"/>
  <c r="S112" i="2"/>
  <c r="J113" i="2"/>
  <c r="K113" i="2"/>
  <c r="L113" i="2"/>
  <c r="M113" i="2"/>
  <c r="N113" i="2"/>
  <c r="O113" i="2"/>
  <c r="P113" i="2"/>
  <c r="Q113" i="2"/>
  <c r="S113" i="2"/>
  <c r="J114" i="2"/>
  <c r="K114" i="2"/>
  <c r="L114" i="2"/>
  <c r="M114" i="2"/>
  <c r="N114" i="2"/>
  <c r="O114" i="2"/>
  <c r="P114" i="2"/>
  <c r="Q114" i="2"/>
  <c r="S114" i="2"/>
  <c r="J115" i="2"/>
  <c r="K115" i="2"/>
  <c r="L115" i="2"/>
  <c r="M115" i="2"/>
  <c r="N115" i="2"/>
  <c r="O115" i="2"/>
  <c r="P115" i="2"/>
  <c r="Q115" i="2"/>
  <c r="S115" i="2"/>
  <c r="J116" i="2"/>
  <c r="K116" i="2"/>
  <c r="L116" i="2"/>
  <c r="M116" i="2"/>
  <c r="N116" i="2"/>
  <c r="O116" i="2"/>
  <c r="P116" i="2"/>
  <c r="Q116" i="2"/>
  <c r="S116" i="2"/>
  <c r="J117" i="2"/>
  <c r="K117" i="2"/>
  <c r="L117" i="2"/>
  <c r="M117" i="2"/>
  <c r="N117" i="2"/>
  <c r="O117" i="2"/>
  <c r="P117" i="2"/>
  <c r="Q117" i="2"/>
  <c r="S117" i="2"/>
  <c r="J118" i="2"/>
  <c r="K118" i="2"/>
  <c r="L118" i="2"/>
  <c r="M118" i="2"/>
  <c r="N118" i="2"/>
  <c r="O118" i="2"/>
  <c r="P118" i="2"/>
  <c r="Q118" i="2"/>
  <c r="S118" i="2"/>
  <c r="J119" i="2"/>
  <c r="K119" i="2"/>
  <c r="L119" i="2"/>
  <c r="M119" i="2"/>
  <c r="N119" i="2"/>
  <c r="O119" i="2"/>
  <c r="P119" i="2"/>
  <c r="Q119" i="2"/>
  <c r="S119" i="2"/>
  <c r="J120" i="2"/>
  <c r="K120" i="2"/>
  <c r="L120" i="2"/>
  <c r="M120" i="2"/>
  <c r="N120" i="2"/>
  <c r="O120" i="2"/>
  <c r="P120" i="2"/>
  <c r="Q120" i="2"/>
  <c r="S120" i="2"/>
  <c r="J121" i="2"/>
  <c r="K121" i="2"/>
  <c r="L121" i="2"/>
  <c r="M121" i="2"/>
  <c r="N121" i="2"/>
  <c r="O121" i="2"/>
  <c r="P121" i="2"/>
  <c r="Q121" i="2"/>
  <c r="S121" i="2"/>
  <c r="J122" i="2"/>
  <c r="K122" i="2"/>
  <c r="L122" i="2"/>
  <c r="M122" i="2"/>
  <c r="N122" i="2"/>
  <c r="O122" i="2"/>
  <c r="P122" i="2"/>
  <c r="Q122" i="2"/>
  <c r="S122" i="2"/>
  <c r="J123" i="2"/>
  <c r="K123" i="2"/>
  <c r="L123" i="2"/>
  <c r="M123" i="2"/>
  <c r="N123" i="2"/>
  <c r="O123" i="2"/>
  <c r="P123" i="2"/>
  <c r="Q123" i="2"/>
  <c r="S123" i="2"/>
  <c r="J124" i="2"/>
  <c r="K124" i="2"/>
  <c r="L124" i="2"/>
  <c r="M124" i="2"/>
  <c r="N124" i="2"/>
  <c r="O124" i="2"/>
  <c r="P124" i="2"/>
  <c r="Q124" i="2"/>
  <c r="S124" i="2"/>
  <c r="J125" i="2"/>
  <c r="K125" i="2"/>
  <c r="L125" i="2"/>
  <c r="M125" i="2"/>
  <c r="N125" i="2"/>
  <c r="O125" i="2"/>
  <c r="P125" i="2"/>
  <c r="Q125" i="2"/>
  <c r="S125" i="2"/>
  <c r="J126" i="2"/>
  <c r="K126" i="2"/>
  <c r="L126" i="2"/>
  <c r="M126" i="2"/>
  <c r="N126" i="2"/>
  <c r="O126" i="2"/>
  <c r="P126" i="2"/>
  <c r="Q126" i="2"/>
  <c r="S126" i="2"/>
  <c r="J127" i="2"/>
  <c r="K127" i="2"/>
  <c r="L127" i="2"/>
  <c r="M127" i="2"/>
  <c r="N127" i="2"/>
  <c r="O127" i="2"/>
  <c r="P127" i="2"/>
  <c r="Q127" i="2"/>
  <c r="S127" i="2"/>
  <c r="J128" i="2"/>
  <c r="K128" i="2"/>
  <c r="L128" i="2"/>
  <c r="M128" i="2"/>
  <c r="N128" i="2"/>
  <c r="O128" i="2"/>
  <c r="P128" i="2"/>
  <c r="Q128" i="2"/>
  <c r="S128" i="2"/>
  <c r="J129" i="2"/>
  <c r="K129" i="2"/>
  <c r="L129" i="2"/>
  <c r="M129" i="2"/>
  <c r="N129" i="2"/>
  <c r="O129" i="2"/>
  <c r="P129" i="2"/>
  <c r="Q129" i="2"/>
  <c r="S129" i="2"/>
  <c r="J130" i="2"/>
  <c r="K130" i="2"/>
  <c r="L130" i="2"/>
  <c r="M130" i="2"/>
  <c r="N130" i="2"/>
  <c r="O130" i="2"/>
  <c r="P130" i="2"/>
  <c r="Q130" i="2"/>
  <c r="S130" i="2"/>
  <c r="J131" i="2"/>
  <c r="K131" i="2"/>
  <c r="L131" i="2"/>
  <c r="M131" i="2"/>
  <c r="N131" i="2"/>
  <c r="O131" i="2"/>
  <c r="P131" i="2"/>
  <c r="Q131" i="2"/>
  <c r="S131" i="2"/>
  <c r="J132" i="2"/>
  <c r="K132" i="2"/>
  <c r="L132" i="2"/>
  <c r="M132" i="2"/>
  <c r="N132" i="2"/>
  <c r="O132" i="2"/>
  <c r="P132" i="2"/>
  <c r="Q132" i="2"/>
  <c r="S132" i="2"/>
  <c r="J133" i="2"/>
  <c r="K133" i="2"/>
  <c r="L133" i="2"/>
  <c r="M133" i="2"/>
  <c r="N133" i="2"/>
  <c r="O133" i="2"/>
  <c r="P133" i="2"/>
  <c r="Q133" i="2"/>
  <c r="S133" i="2"/>
  <c r="J134" i="2"/>
  <c r="K134" i="2"/>
  <c r="L134" i="2"/>
  <c r="M134" i="2"/>
  <c r="N134" i="2"/>
  <c r="O134" i="2"/>
  <c r="P134" i="2"/>
  <c r="Q134" i="2"/>
  <c r="S134" i="2"/>
  <c r="J135" i="2"/>
  <c r="K135" i="2"/>
  <c r="L135" i="2"/>
  <c r="M135" i="2"/>
  <c r="N135" i="2"/>
  <c r="O135" i="2"/>
  <c r="P135" i="2"/>
  <c r="Q135" i="2"/>
  <c r="S135" i="2"/>
  <c r="J136" i="2"/>
  <c r="K136" i="2"/>
  <c r="L136" i="2"/>
  <c r="M136" i="2"/>
  <c r="N136" i="2"/>
  <c r="O136" i="2"/>
  <c r="P136" i="2"/>
  <c r="Q136" i="2"/>
  <c r="S136" i="2"/>
  <c r="J137" i="2"/>
  <c r="K137" i="2"/>
  <c r="L137" i="2"/>
  <c r="M137" i="2"/>
  <c r="N137" i="2"/>
  <c r="O137" i="2"/>
  <c r="P137" i="2"/>
  <c r="Q137" i="2"/>
  <c r="S137" i="2"/>
  <c r="J138" i="2"/>
  <c r="K138" i="2"/>
  <c r="L138" i="2"/>
  <c r="M138" i="2"/>
  <c r="N138" i="2"/>
  <c r="O138" i="2"/>
  <c r="P138" i="2"/>
  <c r="Q138" i="2"/>
  <c r="S138" i="2"/>
  <c r="J139" i="2"/>
  <c r="K139" i="2"/>
  <c r="L139" i="2"/>
  <c r="M139" i="2"/>
  <c r="N139" i="2"/>
  <c r="O139" i="2"/>
  <c r="P139" i="2"/>
  <c r="Q139" i="2"/>
  <c r="S139" i="2"/>
  <c r="J140" i="2"/>
  <c r="K140" i="2"/>
  <c r="L140" i="2"/>
  <c r="M140" i="2"/>
  <c r="N140" i="2"/>
  <c r="O140" i="2"/>
  <c r="P140" i="2"/>
  <c r="Q140" i="2"/>
  <c r="S140" i="2"/>
  <c r="J141" i="2"/>
  <c r="K141" i="2"/>
  <c r="L141" i="2"/>
  <c r="M141" i="2"/>
  <c r="N141" i="2"/>
  <c r="O141" i="2"/>
  <c r="P141" i="2"/>
  <c r="Q141" i="2"/>
  <c r="S141" i="2"/>
  <c r="J142" i="2"/>
  <c r="K142" i="2"/>
  <c r="L142" i="2"/>
  <c r="M142" i="2"/>
  <c r="N142" i="2"/>
  <c r="O142" i="2"/>
  <c r="P142" i="2"/>
  <c r="Q142" i="2"/>
  <c r="S142" i="2"/>
  <c r="J143" i="2"/>
  <c r="K143" i="2"/>
  <c r="L143" i="2"/>
  <c r="M143" i="2"/>
  <c r="N143" i="2"/>
  <c r="O143" i="2"/>
  <c r="P143" i="2"/>
  <c r="Q143" i="2"/>
  <c r="S143" i="2"/>
  <c r="J144" i="2"/>
  <c r="K144" i="2"/>
  <c r="L144" i="2"/>
  <c r="M144" i="2"/>
  <c r="N144" i="2"/>
  <c r="O144" i="2"/>
  <c r="P144" i="2"/>
  <c r="Q144" i="2"/>
  <c r="S144" i="2"/>
  <c r="J145" i="2"/>
  <c r="K145" i="2"/>
  <c r="L145" i="2"/>
  <c r="M145" i="2"/>
  <c r="N145" i="2"/>
  <c r="O145" i="2"/>
  <c r="P145" i="2"/>
  <c r="Q145" i="2"/>
  <c r="S145" i="2"/>
  <c r="J146" i="2"/>
  <c r="K146" i="2"/>
  <c r="L146" i="2"/>
  <c r="M146" i="2"/>
  <c r="N146" i="2"/>
  <c r="O146" i="2"/>
  <c r="P146" i="2"/>
  <c r="Q146" i="2"/>
  <c r="S146" i="2"/>
  <c r="J147" i="2"/>
  <c r="K147" i="2"/>
  <c r="L147" i="2"/>
  <c r="M147" i="2"/>
  <c r="N147" i="2"/>
  <c r="O147" i="2"/>
  <c r="P147" i="2"/>
  <c r="Q147" i="2"/>
  <c r="S147" i="2"/>
  <c r="J148" i="2"/>
  <c r="K148" i="2"/>
  <c r="L148" i="2"/>
  <c r="M148" i="2"/>
  <c r="N148" i="2"/>
  <c r="O148" i="2"/>
  <c r="P148" i="2"/>
  <c r="Q148" i="2"/>
  <c r="S148" i="2"/>
  <c r="J149" i="2"/>
  <c r="K149" i="2"/>
  <c r="L149" i="2"/>
  <c r="M149" i="2"/>
  <c r="N149" i="2"/>
  <c r="O149" i="2"/>
  <c r="P149" i="2"/>
  <c r="Q149" i="2"/>
  <c r="S149" i="2"/>
  <c r="J150" i="2"/>
  <c r="K150" i="2"/>
  <c r="L150" i="2"/>
  <c r="M150" i="2"/>
  <c r="N150" i="2"/>
  <c r="O150" i="2"/>
  <c r="P150" i="2"/>
  <c r="Q150" i="2"/>
  <c r="S150" i="2"/>
  <c r="J151" i="2"/>
  <c r="K151" i="2"/>
  <c r="L151" i="2"/>
  <c r="M151" i="2"/>
  <c r="N151" i="2"/>
  <c r="O151" i="2"/>
  <c r="P151" i="2"/>
  <c r="Q151" i="2"/>
  <c r="S151" i="2"/>
  <c r="J152" i="2"/>
  <c r="K152" i="2"/>
  <c r="L152" i="2"/>
  <c r="M152" i="2"/>
  <c r="N152" i="2"/>
  <c r="O152" i="2"/>
  <c r="P152" i="2"/>
  <c r="Q152" i="2"/>
  <c r="S152" i="2"/>
  <c r="J153" i="2"/>
  <c r="K153" i="2"/>
  <c r="L153" i="2"/>
  <c r="M153" i="2"/>
  <c r="N153" i="2"/>
  <c r="O153" i="2"/>
  <c r="P153" i="2"/>
  <c r="Q153" i="2"/>
  <c r="S153" i="2"/>
  <c r="J154" i="2"/>
  <c r="K154" i="2"/>
  <c r="L154" i="2"/>
  <c r="M154" i="2"/>
  <c r="N154" i="2"/>
  <c r="O154" i="2"/>
  <c r="P154" i="2"/>
  <c r="Q154" i="2"/>
  <c r="S154" i="2"/>
  <c r="J155" i="2"/>
  <c r="K155" i="2"/>
  <c r="L155" i="2"/>
  <c r="M155" i="2"/>
  <c r="N155" i="2"/>
  <c r="O155" i="2"/>
  <c r="P155" i="2"/>
  <c r="Q155" i="2"/>
  <c r="S155" i="2"/>
  <c r="J156" i="2"/>
  <c r="K156" i="2"/>
  <c r="L156" i="2"/>
  <c r="M156" i="2"/>
  <c r="N156" i="2"/>
  <c r="O156" i="2"/>
  <c r="P156" i="2"/>
  <c r="Q156" i="2"/>
  <c r="S156" i="2"/>
  <c r="J157" i="2"/>
  <c r="K157" i="2"/>
  <c r="L157" i="2"/>
  <c r="M157" i="2"/>
  <c r="N157" i="2"/>
  <c r="O157" i="2"/>
  <c r="P157" i="2"/>
  <c r="Q157" i="2"/>
  <c r="S157" i="2"/>
  <c r="J158" i="2"/>
  <c r="K158" i="2"/>
  <c r="L158" i="2"/>
  <c r="M158" i="2"/>
  <c r="N158" i="2"/>
  <c r="O158" i="2"/>
  <c r="P158" i="2"/>
  <c r="Q158" i="2"/>
  <c r="S158" i="2"/>
  <c r="J159" i="2"/>
  <c r="K159" i="2"/>
  <c r="L159" i="2"/>
  <c r="M159" i="2"/>
  <c r="N159" i="2"/>
  <c r="O159" i="2"/>
  <c r="P159" i="2"/>
  <c r="Q159" i="2"/>
  <c r="S159" i="2"/>
  <c r="J160" i="2"/>
  <c r="K160" i="2"/>
  <c r="L160" i="2"/>
  <c r="M160" i="2"/>
  <c r="N160" i="2"/>
  <c r="O160" i="2"/>
  <c r="P160" i="2"/>
  <c r="Q160" i="2"/>
  <c r="S160" i="2"/>
  <c r="J161" i="2"/>
  <c r="K161" i="2"/>
  <c r="L161" i="2"/>
  <c r="M161" i="2"/>
  <c r="N161" i="2"/>
  <c r="O161" i="2"/>
  <c r="P161" i="2"/>
  <c r="Q161" i="2"/>
  <c r="S161" i="2"/>
  <c r="J162" i="2"/>
  <c r="K162" i="2"/>
  <c r="L162" i="2"/>
  <c r="M162" i="2"/>
  <c r="N162" i="2"/>
  <c r="O162" i="2"/>
  <c r="P162" i="2"/>
  <c r="Q162" i="2"/>
  <c r="S162" i="2"/>
  <c r="J163" i="2"/>
  <c r="K163" i="2"/>
  <c r="L163" i="2"/>
  <c r="M163" i="2"/>
  <c r="N163" i="2"/>
  <c r="O163" i="2"/>
  <c r="P163" i="2"/>
  <c r="Q163" i="2"/>
  <c r="S163" i="2"/>
  <c r="J164" i="2"/>
  <c r="K164" i="2"/>
  <c r="L164" i="2"/>
  <c r="M164" i="2"/>
  <c r="N164" i="2"/>
  <c r="O164" i="2"/>
  <c r="P164" i="2"/>
  <c r="Q164" i="2"/>
  <c r="S164" i="2"/>
  <c r="J165" i="2"/>
  <c r="K165" i="2"/>
  <c r="L165" i="2"/>
  <c r="M165" i="2"/>
  <c r="N165" i="2"/>
  <c r="O165" i="2"/>
  <c r="P165" i="2"/>
  <c r="Q165" i="2"/>
  <c r="S165" i="2"/>
  <c r="J166" i="2"/>
  <c r="K166" i="2"/>
  <c r="L166" i="2"/>
  <c r="M166" i="2"/>
  <c r="N166" i="2"/>
  <c r="O166" i="2"/>
  <c r="P166" i="2"/>
  <c r="Q166" i="2"/>
  <c r="S166" i="2"/>
  <c r="J167" i="2"/>
  <c r="K167" i="2"/>
  <c r="L167" i="2"/>
  <c r="M167" i="2"/>
  <c r="N167" i="2"/>
  <c r="O167" i="2"/>
  <c r="P167" i="2"/>
  <c r="Q167" i="2"/>
  <c r="S167" i="2"/>
  <c r="J168" i="2"/>
  <c r="K168" i="2"/>
  <c r="L168" i="2"/>
  <c r="M168" i="2"/>
  <c r="N168" i="2"/>
  <c r="O168" i="2"/>
  <c r="P168" i="2"/>
  <c r="Q168" i="2"/>
  <c r="S168" i="2"/>
  <c r="J169" i="2"/>
  <c r="K169" i="2"/>
  <c r="L169" i="2"/>
  <c r="M169" i="2"/>
  <c r="N169" i="2"/>
  <c r="O169" i="2"/>
  <c r="P169" i="2"/>
  <c r="Q169" i="2"/>
  <c r="S169" i="2"/>
  <c r="J170" i="2"/>
  <c r="K170" i="2"/>
  <c r="L170" i="2"/>
  <c r="M170" i="2"/>
  <c r="N170" i="2"/>
  <c r="O170" i="2"/>
  <c r="P170" i="2"/>
  <c r="Q170" i="2"/>
  <c r="S170" i="2"/>
  <c r="J171" i="2"/>
  <c r="K171" i="2"/>
  <c r="L171" i="2"/>
  <c r="M171" i="2"/>
  <c r="N171" i="2"/>
  <c r="O171" i="2"/>
  <c r="P171" i="2"/>
  <c r="Q171" i="2"/>
  <c r="S171" i="2"/>
  <c r="J172" i="2"/>
  <c r="K172" i="2"/>
  <c r="L172" i="2"/>
  <c r="M172" i="2"/>
  <c r="N172" i="2"/>
  <c r="O172" i="2"/>
  <c r="P172" i="2"/>
  <c r="Q172" i="2"/>
  <c r="S172" i="2"/>
  <c r="J173" i="2"/>
  <c r="K173" i="2"/>
  <c r="L173" i="2"/>
  <c r="M173" i="2"/>
  <c r="N173" i="2"/>
  <c r="O173" i="2"/>
  <c r="P173" i="2"/>
  <c r="Q173" i="2"/>
  <c r="S173" i="2"/>
  <c r="J174" i="2"/>
  <c r="K174" i="2"/>
  <c r="L174" i="2"/>
  <c r="M174" i="2"/>
  <c r="N174" i="2"/>
  <c r="O174" i="2"/>
  <c r="P174" i="2"/>
  <c r="Q174" i="2"/>
  <c r="S174" i="2"/>
  <c r="J175" i="2"/>
  <c r="K175" i="2"/>
  <c r="L175" i="2"/>
  <c r="M175" i="2"/>
  <c r="N175" i="2"/>
  <c r="O175" i="2"/>
  <c r="P175" i="2"/>
  <c r="Q175" i="2"/>
  <c r="S175" i="2"/>
  <c r="J176" i="2"/>
  <c r="K176" i="2"/>
  <c r="L176" i="2"/>
  <c r="M176" i="2"/>
  <c r="N176" i="2"/>
  <c r="O176" i="2"/>
  <c r="P176" i="2"/>
  <c r="Q176" i="2"/>
  <c r="S176" i="2"/>
  <c r="J177" i="2"/>
  <c r="K177" i="2"/>
  <c r="L177" i="2"/>
  <c r="M177" i="2"/>
  <c r="N177" i="2"/>
  <c r="O177" i="2"/>
  <c r="P177" i="2"/>
  <c r="Q177" i="2"/>
  <c r="S177" i="2"/>
  <c r="J178" i="2"/>
  <c r="K178" i="2"/>
  <c r="L178" i="2"/>
  <c r="M178" i="2"/>
  <c r="N178" i="2"/>
  <c r="O178" i="2"/>
  <c r="P178" i="2"/>
  <c r="Q178" i="2"/>
  <c r="S178" i="2"/>
  <c r="J179" i="2"/>
  <c r="K179" i="2"/>
  <c r="L179" i="2"/>
  <c r="M179" i="2"/>
  <c r="N179" i="2"/>
  <c r="O179" i="2"/>
  <c r="P179" i="2"/>
  <c r="Q179" i="2"/>
  <c r="S179" i="2"/>
  <c r="J180" i="2"/>
  <c r="K180" i="2"/>
  <c r="L180" i="2"/>
  <c r="M180" i="2"/>
  <c r="N180" i="2"/>
  <c r="O180" i="2"/>
  <c r="P180" i="2"/>
  <c r="Q180" i="2"/>
  <c r="S180" i="2"/>
  <c r="J181" i="2"/>
  <c r="K181" i="2"/>
  <c r="L181" i="2"/>
  <c r="M181" i="2"/>
  <c r="N181" i="2"/>
  <c r="O181" i="2"/>
  <c r="P181" i="2"/>
  <c r="Q181" i="2"/>
  <c r="S181" i="2"/>
  <c r="J182" i="2"/>
  <c r="K182" i="2"/>
  <c r="L182" i="2"/>
  <c r="M182" i="2"/>
  <c r="N182" i="2"/>
  <c r="O182" i="2"/>
  <c r="P182" i="2"/>
  <c r="Q182" i="2"/>
  <c r="S182" i="2"/>
  <c r="J183" i="2"/>
  <c r="K183" i="2"/>
  <c r="L183" i="2"/>
  <c r="M183" i="2"/>
  <c r="N183" i="2"/>
  <c r="O183" i="2"/>
  <c r="P183" i="2"/>
  <c r="Q183" i="2"/>
  <c r="S183" i="2"/>
  <c r="J184" i="2"/>
  <c r="K184" i="2"/>
  <c r="L184" i="2"/>
  <c r="M184" i="2"/>
  <c r="N184" i="2"/>
  <c r="O184" i="2"/>
  <c r="P184" i="2"/>
  <c r="Q184" i="2"/>
  <c r="S184" i="2"/>
  <c r="J185" i="2"/>
  <c r="K185" i="2"/>
  <c r="L185" i="2"/>
  <c r="M185" i="2"/>
  <c r="N185" i="2"/>
  <c r="O185" i="2"/>
  <c r="P185" i="2"/>
  <c r="Q185" i="2"/>
  <c r="S185" i="2"/>
  <c r="J186" i="2"/>
  <c r="K186" i="2"/>
  <c r="L186" i="2"/>
  <c r="M186" i="2"/>
  <c r="N186" i="2"/>
  <c r="O186" i="2"/>
  <c r="P186" i="2"/>
  <c r="Q186" i="2"/>
  <c r="S186" i="2"/>
  <c r="J187" i="2"/>
  <c r="K187" i="2"/>
  <c r="L187" i="2"/>
  <c r="M187" i="2"/>
  <c r="N187" i="2"/>
  <c r="O187" i="2"/>
  <c r="P187" i="2"/>
  <c r="Q187" i="2"/>
  <c r="S187" i="2"/>
  <c r="J188" i="2"/>
  <c r="K188" i="2"/>
  <c r="L188" i="2"/>
  <c r="M188" i="2"/>
  <c r="N188" i="2"/>
  <c r="O188" i="2"/>
  <c r="P188" i="2"/>
  <c r="Q188" i="2"/>
  <c r="S188" i="2"/>
  <c r="J189" i="2"/>
  <c r="K189" i="2"/>
  <c r="L189" i="2"/>
  <c r="M189" i="2"/>
  <c r="N189" i="2"/>
  <c r="O189" i="2"/>
  <c r="P189" i="2"/>
  <c r="Q189" i="2"/>
  <c r="S189" i="2"/>
  <c r="J190" i="2"/>
  <c r="K190" i="2"/>
  <c r="L190" i="2"/>
  <c r="M190" i="2"/>
  <c r="N190" i="2"/>
  <c r="O190" i="2"/>
  <c r="P190" i="2"/>
  <c r="Q190" i="2"/>
  <c r="S190" i="2"/>
  <c r="J191" i="2"/>
  <c r="K191" i="2"/>
  <c r="L191" i="2"/>
  <c r="M191" i="2"/>
  <c r="N191" i="2"/>
  <c r="O191" i="2"/>
  <c r="P191" i="2"/>
  <c r="Q191" i="2"/>
  <c r="S191" i="2"/>
  <c r="J192" i="2"/>
  <c r="K192" i="2"/>
  <c r="L192" i="2"/>
  <c r="M192" i="2"/>
  <c r="N192" i="2"/>
  <c r="O192" i="2"/>
  <c r="P192" i="2"/>
  <c r="Q192" i="2"/>
  <c r="S192" i="2"/>
  <c r="J193" i="2"/>
  <c r="K193" i="2"/>
  <c r="L193" i="2"/>
  <c r="M193" i="2"/>
  <c r="N193" i="2"/>
  <c r="O193" i="2"/>
  <c r="P193" i="2"/>
  <c r="Q193" i="2"/>
  <c r="S193" i="2"/>
  <c r="J194" i="2"/>
  <c r="K194" i="2"/>
  <c r="L194" i="2"/>
  <c r="M194" i="2"/>
  <c r="N194" i="2"/>
  <c r="O194" i="2"/>
  <c r="P194" i="2"/>
  <c r="Q194" i="2"/>
  <c r="S194" i="2"/>
  <c r="J195" i="2"/>
  <c r="K195" i="2"/>
  <c r="L195" i="2"/>
  <c r="M195" i="2"/>
  <c r="N195" i="2"/>
  <c r="O195" i="2"/>
  <c r="P195" i="2"/>
  <c r="Q195" i="2"/>
  <c r="S195" i="2"/>
  <c r="J196" i="2"/>
  <c r="K196" i="2"/>
  <c r="L196" i="2"/>
  <c r="M196" i="2"/>
  <c r="N196" i="2"/>
  <c r="O196" i="2"/>
  <c r="P196" i="2"/>
  <c r="Q196" i="2"/>
  <c r="S196" i="2"/>
  <c r="J197" i="2"/>
  <c r="K197" i="2"/>
  <c r="L197" i="2"/>
  <c r="M197" i="2"/>
  <c r="N197" i="2"/>
  <c r="O197" i="2"/>
  <c r="P197" i="2"/>
  <c r="Q197" i="2"/>
  <c r="S197" i="2"/>
  <c r="J198" i="2"/>
  <c r="K198" i="2"/>
  <c r="L198" i="2"/>
  <c r="M198" i="2"/>
  <c r="N198" i="2"/>
  <c r="O198" i="2"/>
  <c r="P198" i="2"/>
  <c r="Q198" i="2"/>
  <c r="S198" i="2"/>
  <c r="J199" i="2"/>
  <c r="K199" i="2"/>
  <c r="L199" i="2"/>
  <c r="M199" i="2"/>
  <c r="N199" i="2"/>
  <c r="O199" i="2"/>
  <c r="P199" i="2"/>
  <c r="Q199" i="2"/>
  <c r="S199" i="2"/>
  <c r="J200" i="2"/>
  <c r="K200" i="2"/>
  <c r="L200" i="2"/>
  <c r="M200" i="2"/>
  <c r="N200" i="2"/>
  <c r="O200" i="2"/>
  <c r="P200" i="2"/>
  <c r="Q200" i="2"/>
  <c r="S200" i="2"/>
  <c r="J201" i="2"/>
  <c r="K201" i="2"/>
  <c r="L201" i="2"/>
  <c r="M201" i="2"/>
  <c r="N201" i="2"/>
  <c r="O201" i="2"/>
  <c r="P201" i="2"/>
  <c r="Q201" i="2"/>
  <c r="S201" i="2"/>
  <c r="J202" i="2"/>
  <c r="K202" i="2"/>
  <c r="L202" i="2"/>
  <c r="M202" i="2"/>
  <c r="N202" i="2"/>
  <c r="O202" i="2"/>
  <c r="P202" i="2"/>
  <c r="Q202" i="2"/>
  <c r="S202" i="2"/>
  <c r="J203" i="2"/>
  <c r="K203" i="2"/>
  <c r="L203" i="2"/>
  <c r="M203" i="2"/>
  <c r="N203" i="2"/>
  <c r="O203" i="2"/>
  <c r="P203" i="2"/>
  <c r="Q203" i="2"/>
  <c r="S203" i="2"/>
  <c r="J204" i="2"/>
  <c r="K204" i="2"/>
  <c r="L204" i="2"/>
  <c r="M204" i="2"/>
  <c r="N204" i="2"/>
  <c r="O204" i="2"/>
  <c r="P204" i="2"/>
  <c r="Q204" i="2"/>
  <c r="S204" i="2"/>
  <c r="J205" i="2"/>
  <c r="K205" i="2"/>
  <c r="L205" i="2"/>
  <c r="M205" i="2"/>
  <c r="N205" i="2"/>
  <c r="O205" i="2"/>
  <c r="P205" i="2"/>
  <c r="Q205" i="2"/>
  <c r="S205" i="2"/>
  <c r="J206" i="2"/>
  <c r="K206" i="2"/>
  <c r="L206" i="2"/>
  <c r="M206" i="2"/>
  <c r="N206" i="2"/>
  <c r="O206" i="2"/>
  <c r="P206" i="2"/>
  <c r="Q206" i="2"/>
  <c r="S206" i="2"/>
  <c r="J207" i="2"/>
  <c r="K207" i="2"/>
  <c r="L207" i="2"/>
  <c r="M207" i="2"/>
  <c r="N207" i="2"/>
  <c r="O207" i="2"/>
  <c r="P207" i="2"/>
  <c r="Q207" i="2"/>
  <c r="S207" i="2"/>
  <c r="J208" i="2"/>
  <c r="K208" i="2"/>
  <c r="L208" i="2"/>
  <c r="M208" i="2"/>
  <c r="N208" i="2"/>
  <c r="O208" i="2"/>
  <c r="P208" i="2"/>
  <c r="Q208" i="2"/>
  <c r="S208" i="2"/>
  <c r="J209" i="2"/>
  <c r="K209" i="2"/>
  <c r="L209" i="2"/>
  <c r="M209" i="2"/>
  <c r="N209" i="2"/>
  <c r="O209" i="2"/>
  <c r="P209" i="2"/>
  <c r="Q209" i="2"/>
  <c r="S209" i="2"/>
  <c r="J210" i="2"/>
  <c r="K210" i="2"/>
  <c r="L210" i="2"/>
  <c r="M210" i="2"/>
  <c r="N210" i="2"/>
  <c r="O210" i="2"/>
  <c r="P210" i="2"/>
  <c r="Q210" i="2"/>
  <c r="S210" i="2"/>
  <c r="J211" i="2"/>
  <c r="K211" i="2"/>
  <c r="L211" i="2"/>
  <c r="M211" i="2"/>
  <c r="N211" i="2"/>
  <c r="O211" i="2"/>
  <c r="P211" i="2"/>
  <c r="Q211" i="2"/>
  <c r="S211" i="2"/>
  <c r="J212" i="2"/>
  <c r="K212" i="2"/>
  <c r="L212" i="2"/>
  <c r="M212" i="2"/>
  <c r="N212" i="2"/>
  <c r="O212" i="2"/>
  <c r="P212" i="2"/>
  <c r="Q212" i="2"/>
  <c r="S212" i="2"/>
  <c r="J213" i="2"/>
  <c r="K213" i="2"/>
  <c r="L213" i="2"/>
  <c r="M213" i="2"/>
  <c r="N213" i="2"/>
  <c r="O213" i="2"/>
  <c r="P213" i="2"/>
  <c r="Q213" i="2"/>
  <c r="S213" i="2"/>
  <c r="J214" i="2"/>
  <c r="K214" i="2"/>
  <c r="L214" i="2"/>
  <c r="M214" i="2"/>
  <c r="N214" i="2"/>
  <c r="O214" i="2"/>
  <c r="P214" i="2"/>
  <c r="Q214" i="2"/>
  <c r="S214" i="2"/>
  <c r="J215" i="2"/>
  <c r="K215" i="2"/>
  <c r="L215" i="2"/>
  <c r="M215" i="2"/>
  <c r="N215" i="2"/>
  <c r="O215" i="2"/>
  <c r="P215" i="2"/>
  <c r="Q215" i="2"/>
  <c r="S215" i="2"/>
  <c r="J216" i="2"/>
  <c r="K216" i="2"/>
  <c r="L216" i="2"/>
  <c r="M216" i="2"/>
  <c r="N216" i="2"/>
  <c r="O216" i="2"/>
  <c r="P216" i="2"/>
  <c r="Q216" i="2"/>
  <c r="S216" i="2"/>
  <c r="J217" i="2"/>
  <c r="K217" i="2"/>
  <c r="L217" i="2"/>
  <c r="M217" i="2"/>
  <c r="N217" i="2"/>
  <c r="O217" i="2"/>
  <c r="P217" i="2"/>
  <c r="Q217" i="2"/>
  <c r="S217" i="2"/>
  <c r="J218" i="2"/>
  <c r="K218" i="2"/>
  <c r="L218" i="2"/>
  <c r="M218" i="2"/>
  <c r="N218" i="2"/>
  <c r="O218" i="2"/>
  <c r="P218" i="2"/>
  <c r="Q218" i="2"/>
  <c r="S218" i="2"/>
  <c r="J219" i="2"/>
  <c r="K219" i="2"/>
  <c r="L219" i="2"/>
  <c r="M219" i="2"/>
  <c r="N219" i="2"/>
  <c r="O219" i="2"/>
  <c r="P219" i="2"/>
  <c r="Q219" i="2"/>
  <c r="S219" i="2"/>
  <c r="J220" i="2"/>
  <c r="K220" i="2"/>
  <c r="L220" i="2"/>
  <c r="M220" i="2"/>
  <c r="N220" i="2"/>
  <c r="O220" i="2"/>
  <c r="P220" i="2"/>
  <c r="Q220" i="2"/>
  <c r="S220" i="2"/>
  <c r="J221" i="2"/>
  <c r="K221" i="2"/>
  <c r="L221" i="2"/>
  <c r="M221" i="2"/>
  <c r="N221" i="2"/>
  <c r="O221" i="2"/>
  <c r="P221" i="2"/>
  <c r="Q221" i="2"/>
  <c r="S221" i="2"/>
  <c r="J222" i="2"/>
  <c r="K222" i="2"/>
  <c r="L222" i="2"/>
  <c r="M222" i="2"/>
  <c r="N222" i="2"/>
  <c r="O222" i="2"/>
  <c r="P222" i="2"/>
  <c r="Q222" i="2"/>
  <c r="S222" i="2"/>
  <c r="J223" i="2"/>
  <c r="K223" i="2"/>
  <c r="L223" i="2"/>
  <c r="M223" i="2"/>
  <c r="N223" i="2"/>
  <c r="O223" i="2"/>
  <c r="P223" i="2"/>
  <c r="Q223" i="2"/>
  <c r="S223" i="2"/>
  <c r="J224" i="2"/>
  <c r="K224" i="2"/>
  <c r="L224" i="2"/>
  <c r="M224" i="2"/>
  <c r="N224" i="2"/>
  <c r="O224" i="2"/>
  <c r="P224" i="2"/>
  <c r="Q224" i="2"/>
  <c r="S224" i="2"/>
  <c r="J225" i="2"/>
  <c r="K225" i="2"/>
  <c r="L225" i="2"/>
  <c r="M225" i="2"/>
  <c r="N225" i="2"/>
  <c r="O225" i="2"/>
  <c r="P225" i="2"/>
  <c r="Q225" i="2"/>
  <c r="S225" i="2"/>
  <c r="J226" i="2"/>
  <c r="K226" i="2"/>
  <c r="L226" i="2"/>
  <c r="M226" i="2"/>
  <c r="N226" i="2"/>
  <c r="O226" i="2"/>
  <c r="P226" i="2"/>
  <c r="Q226" i="2"/>
  <c r="S226" i="2"/>
  <c r="J227" i="2"/>
  <c r="K227" i="2"/>
  <c r="L227" i="2"/>
  <c r="M227" i="2"/>
  <c r="N227" i="2"/>
  <c r="O227" i="2"/>
  <c r="P227" i="2"/>
  <c r="Q227" i="2"/>
  <c r="S227" i="2"/>
  <c r="J228" i="2"/>
  <c r="K228" i="2"/>
  <c r="L228" i="2"/>
  <c r="M228" i="2"/>
  <c r="N228" i="2"/>
  <c r="O228" i="2"/>
  <c r="P228" i="2"/>
  <c r="Q228" i="2"/>
  <c r="S228" i="2"/>
  <c r="J229" i="2"/>
  <c r="K229" i="2"/>
  <c r="L229" i="2"/>
  <c r="M229" i="2"/>
  <c r="N229" i="2"/>
  <c r="O229" i="2"/>
  <c r="P229" i="2"/>
  <c r="Q229" i="2"/>
  <c r="S229" i="2"/>
  <c r="J230" i="2"/>
  <c r="K230" i="2"/>
  <c r="L230" i="2"/>
  <c r="M230" i="2"/>
  <c r="N230" i="2"/>
  <c r="O230" i="2"/>
  <c r="P230" i="2"/>
  <c r="Q230" i="2"/>
  <c r="S230" i="2"/>
  <c r="J231" i="2"/>
  <c r="K231" i="2"/>
  <c r="L231" i="2"/>
  <c r="M231" i="2"/>
  <c r="N231" i="2"/>
  <c r="O231" i="2"/>
  <c r="P231" i="2"/>
  <c r="Q231" i="2"/>
  <c r="S231" i="2"/>
  <c r="J232" i="2"/>
  <c r="K232" i="2"/>
  <c r="L232" i="2"/>
  <c r="M232" i="2"/>
  <c r="N232" i="2"/>
  <c r="O232" i="2"/>
  <c r="P232" i="2"/>
  <c r="Q232" i="2"/>
  <c r="S232" i="2"/>
  <c r="J233" i="2"/>
  <c r="K233" i="2"/>
  <c r="L233" i="2"/>
  <c r="M233" i="2"/>
  <c r="N233" i="2"/>
  <c r="O233" i="2"/>
  <c r="P233" i="2"/>
  <c r="Q233" i="2"/>
  <c r="S233" i="2"/>
  <c r="J234" i="2"/>
  <c r="K234" i="2"/>
  <c r="L234" i="2"/>
  <c r="M234" i="2"/>
  <c r="N234" i="2"/>
  <c r="O234" i="2"/>
  <c r="P234" i="2"/>
  <c r="Q234" i="2"/>
  <c r="S234" i="2"/>
  <c r="J235" i="2"/>
  <c r="K235" i="2"/>
  <c r="L235" i="2"/>
  <c r="M235" i="2"/>
  <c r="N235" i="2"/>
  <c r="O235" i="2"/>
  <c r="P235" i="2"/>
  <c r="Q235" i="2"/>
  <c r="S235" i="2"/>
  <c r="J236" i="2"/>
  <c r="K236" i="2"/>
  <c r="L236" i="2"/>
  <c r="M236" i="2"/>
  <c r="N236" i="2"/>
  <c r="O236" i="2"/>
  <c r="P236" i="2"/>
  <c r="Q236" i="2"/>
  <c r="S236" i="2"/>
  <c r="J237" i="2"/>
  <c r="K237" i="2"/>
  <c r="L237" i="2"/>
  <c r="M237" i="2"/>
  <c r="N237" i="2"/>
  <c r="O237" i="2"/>
  <c r="P237" i="2"/>
  <c r="Q237" i="2"/>
  <c r="S237" i="2"/>
  <c r="J238" i="2"/>
  <c r="K238" i="2"/>
  <c r="L238" i="2"/>
  <c r="M238" i="2"/>
  <c r="N238" i="2"/>
  <c r="O238" i="2"/>
  <c r="P238" i="2"/>
  <c r="Q238" i="2"/>
  <c r="S238" i="2"/>
  <c r="J239" i="2"/>
  <c r="K239" i="2"/>
  <c r="L239" i="2"/>
  <c r="M239" i="2"/>
  <c r="N239" i="2"/>
  <c r="O239" i="2"/>
  <c r="P239" i="2"/>
  <c r="Q239" i="2"/>
  <c r="S239" i="2"/>
  <c r="J240" i="2"/>
  <c r="K240" i="2"/>
  <c r="L240" i="2"/>
  <c r="M240" i="2"/>
  <c r="N240" i="2"/>
  <c r="O240" i="2"/>
  <c r="P240" i="2"/>
  <c r="Q240" i="2"/>
  <c r="S240" i="2"/>
  <c r="J241" i="2"/>
  <c r="K241" i="2"/>
  <c r="L241" i="2"/>
  <c r="M241" i="2"/>
  <c r="N241" i="2"/>
  <c r="O241" i="2"/>
  <c r="P241" i="2"/>
  <c r="Q241" i="2"/>
  <c r="S241" i="2"/>
  <c r="J242" i="2"/>
  <c r="K242" i="2"/>
  <c r="L242" i="2"/>
  <c r="M242" i="2"/>
  <c r="N242" i="2"/>
  <c r="O242" i="2"/>
  <c r="P242" i="2"/>
  <c r="Q242" i="2"/>
  <c r="S242" i="2"/>
  <c r="J243" i="2"/>
  <c r="K243" i="2"/>
  <c r="L243" i="2"/>
  <c r="M243" i="2"/>
  <c r="N243" i="2"/>
  <c r="O243" i="2"/>
  <c r="P243" i="2"/>
  <c r="Q243" i="2"/>
  <c r="S243" i="2"/>
  <c r="J244" i="2"/>
  <c r="K244" i="2"/>
  <c r="L244" i="2"/>
  <c r="M244" i="2"/>
  <c r="N244" i="2"/>
  <c r="O244" i="2"/>
  <c r="P244" i="2"/>
  <c r="Q244" i="2"/>
  <c r="S244" i="2"/>
  <c r="J245" i="2"/>
  <c r="K245" i="2"/>
  <c r="L245" i="2"/>
  <c r="M245" i="2"/>
  <c r="N245" i="2"/>
  <c r="O245" i="2"/>
  <c r="P245" i="2"/>
  <c r="Q245" i="2"/>
  <c r="S245" i="2"/>
  <c r="J246" i="2"/>
  <c r="K246" i="2"/>
  <c r="L246" i="2"/>
  <c r="M246" i="2"/>
  <c r="N246" i="2"/>
  <c r="O246" i="2"/>
  <c r="P246" i="2"/>
  <c r="Q246" i="2"/>
  <c r="S246" i="2"/>
  <c r="J247" i="2"/>
  <c r="K247" i="2"/>
  <c r="L247" i="2"/>
  <c r="M247" i="2"/>
  <c r="N247" i="2"/>
  <c r="O247" i="2"/>
  <c r="P247" i="2"/>
  <c r="Q247" i="2"/>
  <c r="S247" i="2"/>
  <c r="J248" i="2"/>
  <c r="K248" i="2"/>
  <c r="L248" i="2"/>
  <c r="M248" i="2"/>
  <c r="N248" i="2"/>
  <c r="O248" i="2"/>
  <c r="P248" i="2"/>
  <c r="Q248" i="2"/>
  <c r="S248" i="2"/>
  <c r="J249" i="2"/>
  <c r="K249" i="2"/>
  <c r="L249" i="2"/>
  <c r="M249" i="2"/>
  <c r="N249" i="2"/>
  <c r="O249" i="2"/>
  <c r="P249" i="2"/>
  <c r="Q249" i="2"/>
  <c r="S249" i="2"/>
  <c r="J250" i="2"/>
  <c r="K250" i="2"/>
  <c r="L250" i="2"/>
  <c r="M250" i="2"/>
  <c r="N250" i="2"/>
  <c r="O250" i="2"/>
  <c r="P250" i="2"/>
  <c r="Q250" i="2"/>
  <c r="S250" i="2"/>
  <c r="J251" i="2"/>
  <c r="K251" i="2"/>
  <c r="L251" i="2"/>
  <c r="M251" i="2"/>
  <c r="N251" i="2"/>
  <c r="O251" i="2"/>
  <c r="P251" i="2"/>
  <c r="Q251" i="2"/>
  <c r="S251" i="2"/>
  <c r="J252" i="2"/>
  <c r="K252" i="2"/>
  <c r="L252" i="2"/>
  <c r="M252" i="2"/>
  <c r="N252" i="2"/>
  <c r="O252" i="2"/>
  <c r="P252" i="2"/>
  <c r="Q252" i="2"/>
  <c r="S252" i="2"/>
  <c r="J253" i="2"/>
  <c r="K253" i="2"/>
  <c r="L253" i="2"/>
  <c r="M253" i="2"/>
  <c r="N253" i="2"/>
  <c r="O253" i="2"/>
  <c r="P253" i="2"/>
  <c r="Q253" i="2"/>
  <c r="S253" i="2"/>
  <c r="J254" i="2"/>
  <c r="K254" i="2"/>
  <c r="L254" i="2"/>
  <c r="M254" i="2"/>
  <c r="N254" i="2"/>
  <c r="O254" i="2"/>
  <c r="P254" i="2"/>
  <c r="Q254" i="2"/>
  <c r="S254" i="2"/>
  <c r="J255" i="2"/>
  <c r="K255" i="2"/>
  <c r="L255" i="2"/>
  <c r="M255" i="2"/>
  <c r="N255" i="2"/>
  <c r="O255" i="2"/>
  <c r="P255" i="2"/>
  <c r="Q255" i="2"/>
  <c r="S255" i="2"/>
  <c r="J256" i="2"/>
  <c r="K256" i="2"/>
  <c r="L256" i="2"/>
  <c r="M256" i="2"/>
  <c r="N256" i="2"/>
  <c r="O256" i="2"/>
  <c r="P256" i="2"/>
  <c r="Q256" i="2"/>
  <c r="S256" i="2"/>
  <c r="J257" i="2"/>
  <c r="K257" i="2"/>
  <c r="L257" i="2"/>
  <c r="M257" i="2"/>
  <c r="N257" i="2"/>
  <c r="O257" i="2"/>
  <c r="P257" i="2"/>
  <c r="Q257" i="2"/>
  <c r="S257" i="2"/>
  <c r="J258" i="2"/>
  <c r="K258" i="2"/>
  <c r="L258" i="2"/>
  <c r="M258" i="2"/>
  <c r="N258" i="2"/>
  <c r="O258" i="2"/>
  <c r="P258" i="2"/>
  <c r="Q258" i="2"/>
  <c r="S258" i="2"/>
  <c r="J259" i="2"/>
  <c r="K259" i="2"/>
  <c r="L259" i="2"/>
  <c r="M259" i="2"/>
  <c r="N259" i="2"/>
  <c r="O259" i="2"/>
  <c r="P259" i="2"/>
  <c r="Q259" i="2"/>
  <c r="S259" i="2"/>
  <c r="J260" i="2"/>
  <c r="K260" i="2"/>
  <c r="L260" i="2"/>
  <c r="M260" i="2"/>
  <c r="N260" i="2"/>
  <c r="O260" i="2"/>
  <c r="P260" i="2"/>
  <c r="Q260" i="2"/>
  <c r="S260" i="2"/>
  <c r="J261" i="2"/>
  <c r="K261" i="2"/>
  <c r="L261" i="2"/>
  <c r="M261" i="2"/>
  <c r="N261" i="2"/>
  <c r="O261" i="2"/>
  <c r="P261" i="2"/>
  <c r="Q261" i="2"/>
  <c r="S261" i="2"/>
  <c r="J262" i="2"/>
  <c r="K262" i="2"/>
  <c r="L262" i="2"/>
  <c r="M262" i="2"/>
  <c r="N262" i="2"/>
  <c r="O262" i="2"/>
  <c r="P262" i="2"/>
  <c r="Q262" i="2"/>
  <c r="S262" i="2"/>
  <c r="J263" i="2"/>
  <c r="K263" i="2"/>
  <c r="L263" i="2"/>
  <c r="M263" i="2"/>
  <c r="N263" i="2"/>
  <c r="O263" i="2"/>
  <c r="P263" i="2"/>
  <c r="Q263" i="2"/>
  <c r="S263" i="2"/>
  <c r="J264" i="2"/>
  <c r="K264" i="2"/>
  <c r="L264" i="2"/>
  <c r="M264" i="2"/>
  <c r="N264" i="2"/>
  <c r="O264" i="2"/>
  <c r="P264" i="2"/>
  <c r="Q264" i="2"/>
  <c r="S264" i="2"/>
  <c r="J265" i="2"/>
  <c r="K265" i="2"/>
  <c r="L265" i="2"/>
  <c r="M265" i="2"/>
  <c r="N265" i="2"/>
  <c r="O265" i="2"/>
  <c r="P265" i="2"/>
  <c r="Q265" i="2"/>
  <c r="S265" i="2"/>
  <c r="J266" i="2"/>
  <c r="K266" i="2"/>
  <c r="L266" i="2"/>
  <c r="M266" i="2"/>
  <c r="N266" i="2"/>
  <c r="O266" i="2"/>
  <c r="P266" i="2"/>
  <c r="Q266" i="2"/>
  <c r="S266" i="2"/>
  <c r="J267" i="2"/>
  <c r="K267" i="2"/>
  <c r="L267" i="2"/>
  <c r="M267" i="2"/>
  <c r="N267" i="2"/>
  <c r="O267" i="2"/>
  <c r="P267" i="2"/>
  <c r="Q267" i="2"/>
  <c r="S267" i="2"/>
  <c r="J268" i="2"/>
  <c r="K268" i="2"/>
  <c r="L268" i="2"/>
  <c r="M268" i="2"/>
  <c r="N268" i="2"/>
  <c r="O268" i="2"/>
  <c r="P268" i="2"/>
  <c r="Q268" i="2"/>
  <c r="S268" i="2"/>
  <c r="J269" i="2"/>
  <c r="K269" i="2"/>
  <c r="L269" i="2"/>
  <c r="M269" i="2"/>
  <c r="N269" i="2"/>
  <c r="O269" i="2"/>
  <c r="P269" i="2"/>
  <c r="Q269" i="2"/>
  <c r="S269" i="2"/>
  <c r="J270" i="2"/>
  <c r="K270" i="2"/>
  <c r="L270" i="2"/>
  <c r="M270" i="2"/>
  <c r="N270" i="2"/>
  <c r="O270" i="2"/>
  <c r="P270" i="2"/>
  <c r="Q270" i="2"/>
  <c r="S270" i="2"/>
  <c r="J271" i="2"/>
  <c r="K271" i="2"/>
  <c r="L271" i="2"/>
  <c r="M271" i="2"/>
  <c r="N271" i="2"/>
  <c r="O271" i="2"/>
  <c r="P271" i="2"/>
  <c r="Q271" i="2"/>
  <c r="S271" i="2"/>
  <c r="J272" i="2"/>
  <c r="K272" i="2"/>
  <c r="L272" i="2"/>
  <c r="M272" i="2"/>
  <c r="N272" i="2"/>
  <c r="O272" i="2"/>
  <c r="P272" i="2"/>
  <c r="Q272" i="2"/>
  <c r="S272" i="2"/>
  <c r="J273" i="2"/>
  <c r="K273" i="2"/>
  <c r="L273" i="2"/>
  <c r="M273" i="2"/>
  <c r="N273" i="2"/>
  <c r="O273" i="2"/>
  <c r="P273" i="2"/>
  <c r="Q273" i="2"/>
  <c r="S273" i="2"/>
  <c r="J274" i="2"/>
  <c r="K274" i="2"/>
  <c r="L274" i="2"/>
  <c r="M274" i="2"/>
  <c r="N274" i="2"/>
  <c r="O274" i="2"/>
  <c r="P274" i="2"/>
  <c r="Q274" i="2"/>
  <c r="S274" i="2"/>
  <c r="J275" i="2"/>
  <c r="K275" i="2"/>
  <c r="L275" i="2"/>
  <c r="M275" i="2"/>
  <c r="N275" i="2"/>
  <c r="O275" i="2"/>
  <c r="P275" i="2"/>
  <c r="Q275" i="2"/>
  <c r="S275" i="2"/>
  <c r="J276" i="2"/>
  <c r="K276" i="2"/>
  <c r="L276" i="2"/>
  <c r="M276" i="2"/>
  <c r="N276" i="2"/>
  <c r="O276" i="2"/>
  <c r="P276" i="2"/>
  <c r="Q276" i="2"/>
  <c r="S276" i="2"/>
  <c r="J277" i="2"/>
  <c r="K277" i="2"/>
  <c r="L277" i="2"/>
  <c r="M277" i="2"/>
  <c r="N277" i="2"/>
  <c r="O277" i="2"/>
  <c r="P277" i="2"/>
  <c r="Q277" i="2"/>
  <c r="S277" i="2"/>
  <c r="J278" i="2"/>
  <c r="K278" i="2"/>
  <c r="L278" i="2"/>
  <c r="M278" i="2"/>
  <c r="N278" i="2"/>
  <c r="O278" i="2"/>
  <c r="P278" i="2"/>
  <c r="Q278" i="2"/>
  <c r="S278" i="2"/>
  <c r="J279" i="2"/>
  <c r="K279" i="2"/>
  <c r="L279" i="2"/>
  <c r="M279" i="2"/>
  <c r="N279" i="2"/>
  <c r="O279" i="2"/>
  <c r="P279" i="2"/>
  <c r="Q279" i="2"/>
  <c r="S279" i="2"/>
  <c r="J280" i="2"/>
  <c r="K280" i="2"/>
  <c r="L280" i="2"/>
  <c r="M280" i="2"/>
  <c r="N280" i="2"/>
  <c r="O280" i="2"/>
  <c r="P280" i="2"/>
  <c r="Q280" i="2"/>
  <c r="S280" i="2"/>
  <c r="J281" i="2"/>
  <c r="K281" i="2"/>
  <c r="L281" i="2"/>
  <c r="M281" i="2"/>
  <c r="N281" i="2"/>
  <c r="O281" i="2"/>
  <c r="P281" i="2"/>
  <c r="Q281" i="2"/>
  <c r="S281" i="2"/>
  <c r="J282" i="2"/>
  <c r="K282" i="2"/>
  <c r="L282" i="2"/>
  <c r="M282" i="2"/>
  <c r="N282" i="2"/>
  <c r="O282" i="2"/>
  <c r="P282" i="2"/>
  <c r="Q282" i="2"/>
  <c r="S282" i="2"/>
  <c r="J283" i="2"/>
  <c r="K283" i="2"/>
  <c r="L283" i="2"/>
  <c r="M283" i="2"/>
  <c r="N283" i="2"/>
  <c r="O283" i="2"/>
  <c r="P283" i="2"/>
  <c r="Q283" i="2"/>
  <c r="S283" i="2"/>
  <c r="J284" i="2"/>
  <c r="K284" i="2"/>
  <c r="L284" i="2"/>
  <c r="M284" i="2"/>
  <c r="N284" i="2"/>
  <c r="O284" i="2"/>
  <c r="P284" i="2"/>
  <c r="Q284" i="2"/>
  <c r="S284" i="2"/>
  <c r="J285" i="2"/>
  <c r="K285" i="2"/>
  <c r="L285" i="2"/>
  <c r="M285" i="2"/>
  <c r="N285" i="2"/>
  <c r="O285" i="2"/>
  <c r="P285" i="2"/>
  <c r="Q285" i="2"/>
  <c r="S285" i="2"/>
  <c r="J286" i="2"/>
  <c r="K286" i="2"/>
  <c r="L286" i="2"/>
  <c r="M286" i="2"/>
  <c r="N286" i="2"/>
  <c r="O286" i="2"/>
  <c r="P286" i="2"/>
  <c r="Q286" i="2"/>
  <c r="S286" i="2"/>
  <c r="J287" i="2"/>
  <c r="K287" i="2"/>
  <c r="L287" i="2"/>
  <c r="M287" i="2"/>
  <c r="N287" i="2"/>
  <c r="O287" i="2"/>
  <c r="P287" i="2"/>
  <c r="Q287" i="2"/>
  <c r="S287" i="2"/>
  <c r="J288" i="2"/>
  <c r="K288" i="2"/>
  <c r="L288" i="2"/>
  <c r="M288" i="2"/>
  <c r="N288" i="2"/>
  <c r="O288" i="2"/>
  <c r="P288" i="2"/>
  <c r="Q288" i="2"/>
  <c r="S288" i="2"/>
  <c r="J289" i="2"/>
  <c r="K289" i="2"/>
  <c r="L289" i="2"/>
  <c r="M289" i="2"/>
  <c r="N289" i="2"/>
  <c r="O289" i="2"/>
  <c r="P289" i="2"/>
  <c r="Q289" i="2"/>
  <c r="S289" i="2"/>
  <c r="J290" i="2"/>
  <c r="K290" i="2"/>
  <c r="L290" i="2"/>
  <c r="M290" i="2"/>
  <c r="N290" i="2"/>
  <c r="O290" i="2"/>
  <c r="P290" i="2"/>
  <c r="Q290" i="2"/>
  <c r="S290" i="2"/>
  <c r="J291" i="2"/>
  <c r="K291" i="2"/>
  <c r="L291" i="2"/>
  <c r="M291" i="2"/>
  <c r="N291" i="2"/>
  <c r="O291" i="2"/>
  <c r="P291" i="2"/>
  <c r="Q291" i="2"/>
  <c r="S291" i="2"/>
  <c r="J292" i="2"/>
  <c r="K292" i="2"/>
  <c r="L292" i="2"/>
  <c r="M292" i="2"/>
  <c r="N292" i="2"/>
  <c r="O292" i="2"/>
  <c r="P292" i="2"/>
  <c r="Q292" i="2"/>
  <c r="S292" i="2"/>
  <c r="J293" i="2"/>
  <c r="K293" i="2"/>
  <c r="L293" i="2"/>
  <c r="M293" i="2"/>
  <c r="N293" i="2"/>
  <c r="O293" i="2"/>
  <c r="P293" i="2"/>
  <c r="Q293" i="2"/>
  <c r="S293" i="2"/>
  <c r="J294" i="2"/>
  <c r="K294" i="2"/>
  <c r="L294" i="2"/>
  <c r="M294" i="2"/>
  <c r="N294" i="2"/>
  <c r="O294" i="2"/>
  <c r="P294" i="2"/>
  <c r="Q294" i="2"/>
  <c r="S294" i="2"/>
  <c r="J295" i="2"/>
  <c r="K295" i="2"/>
  <c r="L295" i="2"/>
  <c r="M295" i="2"/>
  <c r="N295" i="2"/>
  <c r="O295" i="2"/>
  <c r="P295" i="2"/>
  <c r="Q295" i="2"/>
  <c r="S295" i="2"/>
  <c r="J296" i="2"/>
  <c r="K296" i="2"/>
  <c r="L296" i="2"/>
  <c r="M296" i="2"/>
  <c r="N296" i="2"/>
  <c r="O296" i="2"/>
  <c r="P296" i="2"/>
  <c r="Q296" i="2"/>
  <c r="S296" i="2"/>
  <c r="J297" i="2"/>
  <c r="K297" i="2"/>
  <c r="L297" i="2"/>
  <c r="M297" i="2"/>
  <c r="N297" i="2"/>
  <c r="O297" i="2"/>
  <c r="P297" i="2"/>
  <c r="Q297" i="2"/>
  <c r="S297" i="2"/>
  <c r="J298" i="2"/>
  <c r="K298" i="2"/>
  <c r="L298" i="2"/>
  <c r="M298" i="2"/>
  <c r="N298" i="2"/>
  <c r="O298" i="2"/>
  <c r="P298" i="2"/>
  <c r="Q298" i="2"/>
  <c r="S298" i="2"/>
  <c r="J299" i="2"/>
  <c r="K299" i="2"/>
  <c r="L299" i="2"/>
  <c r="M299" i="2"/>
  <c r="N299" i="2"/>
  <c r="O299" i="2"/>
  <c r="P299" i="2"/>
  <c r="Q299" i="2"/>
  <c r="S299" i="2"/>
  <c r="J300" i="2"/>
  <c r="K300" i="2"/>
  <c r="L300" i="2"/>
  <c r="M300" i="2"/>
  <c r="N300" i="2"/>
  <c r="O300" i="2"/>
  <c r="P300" i="2"/>
  <c r="Q300" i="2"/>
  <c r="S300" i="2"/>
  <c r="J301" i="2"/>
  <c r="K301" i="2"/>
  <c r="L301" i="2"/>
  <c r="M301" i="2"/>
  <c r="N301" i="2"/>
  <c r="O301" i="2"/>
  <c r="P301" i="2"/>
  <c r="Q301" i="2"/>
  <c r="S301" i="2"/>
  <c r="J302" i="2"/>
  <c r="K302" i="2"/>
  <c r="L302" i="2"/>
  <c r="M302" i="2"/>
  <c r="N302" i="2"/>
  <c r="O302" i="2"/>
  <c r="P302" i="2"/>
  <c r="Q302" i="2"/>
  <c r="S302" i="2"/>
  <c r="J303" i="2"/>
  <c r="K303" i="2"/>
  <c r="L303" i="2"/>
  <c r="M303" i="2"/>
  <c r="N303" i="2"/>
  <c r="O303" i="2"/>
  <c r="P303" i="2"/>
  <c r="Q303" i="2"/>
  <c r="S303" i="2"/>
  <c r="J304" i="2"/>
  <c r="K304" i="2"/>
  <c r="L304" i="2"/>
  <c r="M304" i="2"/>
  <c r="N304" i="2"/>
  <c r="O304" i="2"/>
  <c r="P304" i="2"/>
  <c r="Q304" i="2"/>
  <c r="S304" i="2"/>
  <c r="J305" i="2"/>
  <c r="K305" i="2"/>
  <c r="L305" i="2"/>
  <c r="M305" i="2"/>
  <c r="N305" i="2"/>
  <c r="O305" i="2"/>
  <c r="P305" i="2"/>
  <c r="Q305" i="2"/>
  <c r="S305" i="2"/>
  <c r="J306" i="2"/>
  <c r="K306" i="2"/>
  <c r="L306" i="2"/>
  <c r="M306" i="2"/>
  <c r="N306" i="2"/>
  <c r="O306" i="2"/>
  <c r="P306" i="2"/>
  <c r="Q306" i="2"/>
  <c r="S306" i="2"/>
  <c r="J307" i="2"/>
  <c r="K307" i="2"/>
  <c r="L307" i="2"/>
  <c r="M307" i="2"/>
  <c r="N307" i="2"/>
  <c r="O307" i="2"/>
  <c r="P307" i="2"/>
  <c r="Q307" i="2"/>
  <c r="S307" i="2"/>
  <c r="J308" i="2"/>
  <c r="K308" i="2"/>
  <c r="L308" i="2"/>
  <c r="M308" i="2"/>
  <c r="N308" i="2"/>
  <c r="O308" i="2"/>
  <c r="P308" i="2"/>
  <c r="Q308" i="2"/>
  <c r="S308" i="2"/>
  <c r="J309" i="2"/>
  <c r="K309" i="2"/>
  <c r="L309" i="2"/>
  <c r="M309" i="2"/>
  <c r="N309" i="2"/>
  <c r="O309" i="2"/>
  <c r="P309" i="2"/>
  <c r="Q309" i="2"/>
  <c r="S309" i="2"/>
  <c r="J310" i="2"/>
  <c r="K310" i="2"/>
  <c r="L310" i="2"/>
  <c r="M310" i="2"/>
  <c r="N310" i="2"/>
  <c r="O310" i="2"/>
  <c r="P310" i="2"/>
  <c r="Q310" i="2"/>
  <c r="S310" i="2"/>
  <c r="J311" i="2"/>
  <c r="K311" i="2"/>
  <c r="L311" i="2"/>
  <c r="M311" i="2"/>
  <c r="N311" i="2"/>
  <c r="O311" i="2"/>
  <c r="P311" i="2"/>
  <c r="Q311" i="2"/>
  <c r="S311" i="2"/>
  <c r="J312" i="2"/>
  <c r="K312" i="2"/>
  <c r="L312" i="2"/>
  <c r="M312" i="2"/>
  <c r="N312" i="2"/>
  <c r="O312" i="2"/>
  <c r="P312" i="2"/>
  <c r="Q312" i="2"/>
  <c r="S312" i="2"/>
  <c r="J313" i="2"/>
  <c r="K313" i="2"/>
  <c r="L313" i="2"/>
  <c r="M313" i="2"/>
  <c r="N313" i="2"/>
  <c r="O313" i="2"/>
  <c r="P313" i="2"/>
  <c r="Q313" i="2"/>
  <c r="S313" i="2"/>
  <c r="J314" i="2"/>
  <c r="K314" i="2"/>
  <c r="L314" i="2"/>
  <c r="M314" i="2"/>
  <c r="N314" i="2"/>
  <c r="O314" i="2"/>
  <c r="P314" i="2"/>
  <c r="Q314" i="2"/>
  <c r="S314" i="2"/>
  <c r="J315" i="2"/>
  <c r="K315" i="2"/>
  <c r="L315" i="2"/>
  <c r="M315" i="2"/>
  <c r="N315" i="2"/>
  <c r="O315" i="2"/>
  <c r="P315" i="2"/>
  <c r="Q315" i="2"/>
  <c r="S315" i="2"/>
  <c r="J316" i="2"/>
  <c r="K316" i="2"/>
  <c r="L316" i="2"/>
  <c r="M316" i="2"/>
  <c r="N316" i="2"/>
  <c r="O316" i="2"/>
  <c r="P316" i="2"/>
  <c r="Q316" i="2"/>
  <c r="S316" i="2"/>
  <c r="J317" i="2"/>
  <c r="K317" i="2"/>
  <c r="L317" i="2"/>
  <c r="M317" i="2"/>
  <c r="N317" i="2"/>
  <c r="O317" i="2"/>
  <c r="P317" i="2"/>
  <c r="Q317" i="2"/>
  <c r="S317" i="2"/>
  <c r="J318" i="2"/>
  <c r="K318" i="2"/>
  <c r="L318" i="2"/>
  <c r="M318" i="2"/>
  <c r="N318" i="2"/>
  <c r="O318" i="2"/>
  <c r="P318" i="2"/>
  <c r="Q318" i="2"/>
  <c r="S318" i="2"/>
  <c r="J319" i="2"/>
  <c r="K319" i="2"/>
  <c r="L319" i="2"/>
  <c r="M319" i="2"/>
  <c r="N319" i="2"/>
  <c r="O319" i="2"/>
  <c r="P319" i="2"/>
  <c r="Q319" i="2"/>
  <c r="S319" i="2"/>
  <c r="J320" i="2"/>
  <c r="K320" i="2"/>
  <c r="L320" i="2"/>
  <c r="M320" i="2"/>
  <c r="N320" i="2"/>
  <c r="O320" i="2"/>
  <c r="P320" i="2"/>
  <c r="Q320" i="2"/>
  <c r="S320" i="2"/>
  <c r="J321" i="2"/>
  <c r="K321" i="2"/>
  <c r="L321" i="2"/>
  <c r="M321" i="2"/>
  <c r="N321" i="2"/>
  <c r="O321" i="2"/>
  <c r="P321" i="2"/>
  <c r="Q321" i="2"/>
  <c r="S321" i="2"/>
  <c r="J322" i="2"/>
  <c r="K322" i="2"/>
  <c r="L322" i="2"/>
  <c r="M322" i="2"/>
  <c r="N322" i="2"/>
  <c r="O322" i="2"/>
  <c r="P322" i="2"/>
  <c r="Q322" i="2"/>
  <c r="S322" i="2"/>
  <c r="J323" i="2"/>
  <c r="K323" i="2"/>
  <c r="L323" i="2"/>
  <c r="M323" i="2"/>
  <c r="N323" i="2"/>
  <c r="O323" i="2"/>
  <c r="P323" i="2"/>
  <c r="Q323" i="2"/>
  <c r="S323" i="2"/>
  <c r="J324" i="2"/>
  <c r="K324" i="2"/>
  <c r="L324" i="2"/>
  <c r="M324" i="2"/>
  <c r="N324" i="2"/>
  <c r="O324" i="2"/>
  <c r="P324" i="2"/>
  <c r="Q324" i="2"/>
  <c r="S324" i="2"/>
  <c r="J325" i="2"/>
  <c r="K325" i="2"/>
  <c r="L325" i="2"/>
  <c r="M325" i="2"/>
  <c r="N325" i="2"/>
  <c r="O325" i="2"/>
  <c r="P325" i="2"/>
  <c r="Q325" i="2"/>
  <c r="S325" i="2"/>
  <c r="J326" i="2"/>
  <c r="K326" i="2"/>
  <c r="L326" i="2"/>
  <c r="M326" i="2"/>
  <c r="N326" i="2"/>
  <c r="O326" i="2"/>
  <c r="P326" i="2"/>
  <c r="Q326" i="2"/>
  <c r="S326" i="2"/>
  <c r="J327" i="2"/>
  <c r="K327" i="2"/>
  <c r="L327" i="2"/>
  <c r="M327" i="2"/>
  <c r="N327" i="2"/>
  <c r="O327" i="2"/>
  <c r="P327" i="2"/>
  <c r="Q327" i="2"/>
  <c r="S327" i="2"/>
  <c r="J328" i="2"/>
  <c r="K328" i="2"/>
  <c r="L328" i="2"/>
  <c r="M328" i="2"/>
  <c r="N328" i="2"/>
  <c r="O328" i="2"/>
  <c r="P328" i="2"/>
  <c r="Q328" i="2"/>
  <c r="S328" i="2"/>
  <c r="J329" i="2"/>
  <c r="K329" i="2"/>
  <c r="L329" i="2"/>
  <c r="M329" i="2"/>
  <c r="N329" i="2"/>
  <c r="O329" i="2"/>
  <c r="P329" i="2"/>
  <c r="Q329" i="2"/>
  <c r="S329" i="2"/>
  <c r="J330" i="2"/>
  <c r="K330" i="2"/>
  <c r="L330" i="2"/>
  <c r="M330" i="2"/>
  <c r="N330" i="2"/>
  <c r="O330" i="2"/>
  <c r="P330" i="2"/>
  <c r="Q330" i="2"/>
  <c r="S330" i="2"/>
  <c r="J331" i="2"/>
  <c r="K331" i="2"/>
  <c r="L331" i="2"/>
  <c r="M331" i="2"/>
  <c r="N331" i="2"/>
  <c r="O331" i="2"/>
  <c r="P331" i="2"/>
  <c r="Q331" i="2"/>
  <c r="S331" i="2"/>
  <c r="J332" i="2"/>
  <c r="K332" i="2"/>
  <c r="L332" i="2"/>
  <c r="M332" i="2"/>
  <c r="N332" i="2"/>
  <c r="O332" i="2"/>
  <c r="P332" i="2"/>
  <c r="Q332" i="2"/>
  <c r="S332" i="2"/>
  <c r="J333" i="2"/>
  <c r="K333" i="2"/>
  <c r="L333" i="2"/>
  <c r="M333" i="2"/>
  <c r="N333" i="2"/>
  <c r="O333" i="2"/>
  <c r="P333" i="2"/>
  <c r="Q333" i="2"/>
  <c r="S333" i="2"/>
  <c r="J334" i="2"/>
  <c r="K334" i="2"/>
  <c r="L334" i="2"/>
  <c r="M334" i="2"/>
  <c r="N334" i="2"/>
  <c r="O334" i="2"/>
  <c r="P334" i="2"/>
  <c r="Q334" i="2"/>
  <c r="S334" i="2"/>
  <c r="J335" i="2"/>
  <c r="K335" i="2"/>
  <c r="L335" i="2"/>
  <c r="M335" i="2"/>
  <c r="N335" i="2"/>
  <c r="O335" i="2"/>
  <c r="P335" i="2"/>
  <c r="Q335" i="2"/>
  <c r="S335" i="2"/>
  <c r="J336" i="2"/>
  <c r="K336" i="2"/>
  <c r="L336" i="2"/>
  <c r="M336" i="2"/>
  <c r="N336" i="2"/>
  <c r="O336" i="2"/>
  <c r="P336" i="2"/>
  <c r="Q336" i="2"/>
  <c r="S336" i="2"/>
  <c r="J337" i="2"/>
  <c r="K337" i="2"/>
  <c r="L337" i="2"/>
  <c r="M337" i="2"/>
  <c r="N337" i="2"/>
  <c r="O337" i="2"/>
  <c r="P337" i="2"/>
  <c r="Q337" i="2"/>
  <c r="S337" i="2"/>
  <c r="J338" i="2"/>
  <c r="K338" i="2"/>
  <c r="L338" i="2"/>
  <c r="M338" i="2"/>
  <c r="N338" i="2"/>
  <c r="O338" i="2"/>
  <c r="P338" i="2"/>
  <c r="Q338" i="2"/>
  <c r="S338" i="2"/>
  <c r="J339" i="2"/>
  <c r="K339" i="2"/>
  <c r="L339" i="2"/>
  <c r="M339" i="2"/>
  <c r="N339" i="2"/>
  <c r="O339" i="2"/>
  <c r="P339" i="2"/>
  <c r="Q339" i="2"/>
  <c r="S339" i="2"/>
  <c r="J340" i="2"/>
  <c r="K340" i="2"/>
  <c r="L340" i="2"/>
  <c r="M340" i="2"/>
  <c r="N340" i="2"/>
  <c r="O340" i="2"/>
  <c r="P340" i="2"/>
  <c r="Q340" i="2"/>
  <c r="S340" i="2"/>
  <c r="J341" i="2"/>
  <c r="K341" i="2"/>
  <c r="L341" i="2"/>
  <c r="M341" i="2"/>
  <c r="N341" i="2"/>
  <c r="O341" i="2"/>
  <c r="P341" i="2"/>
  <c r="Q341" i="2"/>
  <c r="S341" i="2"/>
  <c r="J342" i="2"/>
  <c r="K342" i="2"/>
  <c r="L342" i="2"/>
  <c r="M342" i="2"/>
  <c r="N342" i="2"/>
  <c r="O342" i="2"/>
  <c r="P342" i="2"/>
  <c r="Q342" i="2"/>
  <c r="S342" i="2"/>
  <c r="J343" i="2"/>
  <c r="K343" i="2"/>
  <c r="L343" i="2"/>
  <c r="M343" i="2"/>
  <c r="N343" i="2"/>
  <c r="O343" i="2"/>
  <c r="P343" i="2"/>
  <c r="Q343" i="2"/>
  <c r="S343" i="2"/>
  <c r="J344" i="2"/>
  <c r="K344" i="2"/>
  <c r="L344" i="2"/>
  <c r="M344" i="2"/>
  <c r="N344" i="2"/>
  <c r="O344" i="2"/>
  <c r="P344" i="2"/>
  <c r="Q344" i="2"/>
  <c r="S344" i="2"/>
  <c r="J345" i="2"/>
  <c r="K345" i="2"/>
  <c r="L345" i="2"/>
  <c r="M345" i="2"/>
  <c r="N345" i="2"/>
  <c r="O345" i="2"/>
  <c r="P345" i="2"/>
  <c r="Q345" i="2"/>
  <c r="S345" i="2"/>
  <c r="J346" i="2"/>
  <c r="K346" i="2"/>
  <c r="L346" i="2"/>
  <c r="M346" i="2"/>
  <c r="N346" i="2"/>
  <c r="O346" i="2"/>
  <c r="P346" i="2"/>
  <c r="Q346" i="2"/>
  <c r="S346" i="2"/>
  <c r="J347" i="2"/>
  <c r="K347" i="2"/>
  <c r="L347" i="2"/>
  <c r="M347" i="2"/>
  <c r="N347" i="2"/>
  <c r="O347" i="2"/>
  <c r="P347" i="2"/>
  <c r="Q347" i="2"/>
  <c r="S347" i="2"/>
  <c r="J348" i="2"/>
  <c r="K348" i="2"/>
  <c r="L348" i="2"/>
  <c r="M348" i="2"/>
  <c r="N348" i="2"/>
  <c r="O348" i="2"/>
  <c r="P348" i="2"/>
  <c r="Q348" i="2"/>
  <c r="S348" i="2"/>
  <c r="J349" i="2"/>
  <c r="K349" i="2"/>
  <c r="L349" i="2"/>
  <c r="M349" i="2"/>
  <c r="N349" i="2"/>
  <c r="O349" i="2"/>
  <c r="P349" i="2"/>
  <c r="Q349" i="2"/>
  <c r="S349" i="2"/>
  <c r="J350" i="2"/>
  <c r="K350" i="2"/>
  <c r="L350" i="2"/>
  <c r="M350" i="2"/>
  <c r="N350" i="2"/>
  <c r="O350" i="2"/>
  <c r="P350" i="2"/>
  <c r="Q350" i="2"/>
  <c r="S350" i="2"/>
  <c r="J351" i="2"/>
  <c r="K351" i="2"/>
  <c r="L351" i="2"/>
  <c r="M351" i="2"/>
  <c r="N351" i="2"/>
  <c r="O351" i="2"/>
  <c r="P351" i="2"/>
  <c r="Q351" i="2"/>
  <c r="S351" i="2"/>
  <c r="J352" i="2"/>
  <c r="K352" i="2"/>
  <c r="L352" i="2"/>
  <c r="M352" i="2"/>
  <c r="N352" i="2"/>
  <c r="O352" i="2"/>
  <c r="P352" i="2"/>
  <c r="Q352" i="2"/>
  <c r="S352" i="2"/>
  <c r="J353" i="2"/>
  <c r="K353" i="2"/>
  <c r="L353" i="2"/>
  <c r="M353" i="2"/>
  <c r="N353" i="2"/>
  <c r="O353" i="2"/>
  <c r="P353" i="2"/>
  <c r="Q353" i="2"/>
  <c r="S353" i="2"/>
  <c r="J354" i="2"/>
  <c r="K354" i="2"/>
  <c r="L354" i="2"/>
  <c r="M354" i="2"/>
  <c r="N354" i="2"/>
  <c r="O354" i="2"/>
  <c r="P354" i="2"/>
  <c r="Q354" i="2"/>
  <c r="S354" i="2"/>
  <c r="J355" i="2"/>
  <c r="K355" i="2"/>
  <c r="L355" i="2"/>
  <c r="M355" i="2"/>
  <c r="N355" i="2"/>
  <c r="O355" i="2"/>
  <c r="P355" i="2"/>
  <c r="Q355" i="2"/>
  <c r="S355" i="2"/>
  <c r="J356" i="2"/>
  <c r="K356" i="2"/>
  <c r="L356" i="2"/>
  <c r="M356" i="2"/>
  <c r="N356" i="2"/>
  <c r="O356" i="2"/>
  <c r="P356" i="2"/>
  <c r="Q356" i="2"/>
  <c r="S356" i="2"/>
  <c r="J357" i="2"/>
  <c r="K357" i="2"/>
  <c r="L357" i="2"/>
  <c r="M357" i="2"/>
  <c r="N357" i="2"/>
  <c r="O357" i="2"/>
  <c r="P357" i="2"/>
  <c r="Q357" i="2"/>
  <c r="S357" i="2"/>
  <c r="J358" i="2"/>
  <c r="K358" i="2"/>
  <c r="L358" i="2"/>
  <c r="M358" i="2"/>
  <c r="N358" i="2"/>
  <c r="O358" i="2"/>
  <c r="P358" i="2"/>
  <c r="Q358" i="2"/>
  <c r="S358" i="2"/>
  <c r="J359" i="2"/>
  <c r="K359" i="2"/>
  <c r="L359" i="2"/>
  <c r="M359" i="2"/>
  <c r="N359" i="2"/>
  <c r="O359" i="2"/>
  <c r="P359" i="2"/>
  <c r="Q359" i="2"/>
  <c r="S359" i="2"/>
  <c r="J360" i="2"/>
  <c r="K360" i="2"/>
  <c r="L360" i="2"/>
  <c r="M360" i="2"/>
  <c r="N360" i="2"/>
  <c r="O360" i="2"/>
  <c r="P360" i="2"/>
  <c r="Q360" i="2"/>
  <c r="S360" i="2"/>
  <c r="J361" i="2"/>
  <c r="K361" i="2"/>
  <c r="L361" i="2"/>
  <c r="M361" i="2"/>
  <c r="N361" i="2"/>
  <c r="O361" i="2"/>
  <c r="P361" i="2"/>
  <c r="Q361" i="2"/>
  <c r="S361" i="2"/>
  <c r="J362" i="2"/>
  <c r="K362" i="2"/>
  <c r="L362" i="2"/>
  <c r="M362" i="2"/>
  <c r="N362" i="2"/>
  <c r="O362" i="2"/>
  <c r="P362" i="2"/>
  <c r="Q362" i="2"/>
  <c r="S362" i="2"/>
  <c r="J363" i="2"/>
  <c r="K363" i="2"/>
  <c r="L363" i="2"/>
  <c r="M363" i="2"/>
  <c r="N363" i="2"/>
  <c r="O363" i="2"/>
  <c r="P363" i="2"/>
  <c r="Q363" i="2"/>
  <c r="S363" i="2"/>
  <c r="J364" i="2"/>
  <c r="K364" i="2"/>
  <c r="L364" i="2"/>
  <c r="M364" i="2"/>
  <c r="N364" i="2"/>
  <c r="O364" i="2"/>
  <c r="P364" i="2"/>
  <c r="Q364" i="2"/>
  <c r="S364" i="2"/>
  <c r="J365" i="2"/>
  <c r="K365" i="2"/>
  <c r="L365" i="2"/>
  <c r="M365" i="2"/>
  <c r="N365" i="2"/>
  <c r="O365" i="2"/>
  <c r="P365" i="2"/>
  <c r="Q365" i="2"/>
  <c r="S365" i="2"/>
  <c r="J366" i="2"/>
  <c r="K366" i="2"/>
  <c r="L366" i="2"/>
  <c r="M366" i="2"/>
  <c r="N366" i="2"/>
  <c r="O366" i="2"/>
  <c r="P366" i="2"/>
  <c r="Q366" i="2"/>
  <c r="S366" i="2"/>
  <c r="J367" i="2"/>
  <c r="K367" i="2"/>
  <c r="L367" i="2"/>
  <c r="M367" i="2"/>
  <c r="N367" i="2"/>
  <c r="O367" i="2"/>
  <c r="P367" i="2"/>
  <c r="Q367" i="2"/>
  <c r="S367" i="2"/>
  <c r="J368" i="2"/>
  <c r="K368" i="2"/>
  <c r="L368" i="2"/>
  <c r="M368" i="2"/>
  <c r="N368" i="2"/>
  <c r="O368" i="2"/>
  <c r="P368" i="2"/>
  <c r="Q368" i="2"/>
  <c r="S368" i="2"/>
  <c r="J369" i="2"/>
  <c r="K369" i="2"/>
  <c r="L369" i="2"/>
  <c r="M369" i="2"/>
  <c r="N369" i="2"/>
  <c r="O369" i="2"/>
  <c r="P369" i="2"/>
  <c r="Q369" i="2"/>
  <c r="S369" i="2"/>
  <c r="J370" i="2"/>
  <c r="K370" i="2"/>
  <c r="L370" i="2"/>
  <c r="M370" i="2"/>
  <c r="N370" i="2"/>
  <c r="O370" i="2"/>
  <c r="P370" i="2"/>
  <c r="Q370" i="2"/>
  <c r="S370" i="2"/>
  <c r="J371" i="2"/>
  <c r="K371" i="2"/>
  <c r="L371" i="2"/>
  <c r="M371" i="2"/>
  <c r="N371" i="2"/>
  <c r="O371" i="2"/>
  <c r="P371" i="2"/>
  <c r="Q371" i="2"/>
  <c r="S371" i="2"/>
  <c r="J372" i="2"/>
  <c r="K372" i="2"/>
  <c r="L372" i="2"/>
  <c r="M372" i="2"/>
  <c r="N372" i="2"/>
  <c r="O372" i="2"/>
  <c r="P372" i="2"/>
  <c r="Q372" i="2"/>
  <c r="S372" i="2"/>
  <c r="J373" i="2"/>
  <c r="K373" i="2"/>
  <c r="L373" i="2"/>
  <c r="M373" i="2"/>
  <c r="N373" i="2"/>
  <c r="O373" i="2"/>
  <c r="P373" i="2"/>
  <c r="Q373" i="2"/>
  <c r="S373" i="2"/>
  <c r="J374" i="2"/>
  <c r="K374" i="2"/>
  <c r="L374" i="2"/>
  <c r="M374" i="2"/>
  <c r="N374" i="2"/>
  <c r="O374" i="2"/>
  <c r="P374" i="2"/>
  <c r="Q374" i="2"/>
  <c r="S374" i="2"/>
  <c r="J375" i="2"/>
  <c r="K375" i="2"/>
  <c r="L375" i="2"/>
  <c r="M375" i="2"/>
  <c r="N375" i="2"/>
  <c r="O375" i="2"/>
  <c r="P375" i="2"/>
  <c r="Q375" i="2"/>
  <c r="S375" i="2"/>
  <c r="J376" i="2"/>
  <c r="K376" i="2"/>
  <c r="L376" i="2"/>
  <c r="M376" i="2"/>
  <c r="N376" i="2"/>
  <c r="O376" i="2"/>
  <c r="P376" i="2"/>
  <c r="Q376" i="2"/>
  <c r="S376" i="2"/>
  <c r="J377" i="2"/>
  <c r="K377" i="2"/>
  <c r="L377" i="2"/>
  <c r="M377" i="2"/>
  <c r="N377" i="2"/>
  <c r="O377" i="2"/>
  <c r="P377" i="2"/>
  <c r="Q377" i="2"/>
  <c r="S377" i="2"/>
  <c r="J378" i="2"/>
  <c r="K378" i="2"/>
  <c r="L378" i="2"/>
  <c r="M378" i="2"/>
  <c r="N378" i="2"/>
  <c r="O378" i="2"/>
  <c r="P378" i="2"/>
  <c r="Q378" i="2"/>
  <c r="S378" i="2"/>
  <c r="J379" i="2"/>
  <c r="K379" i="2"/>
  <c r="L379" i="2"/>
  <c r="M379" i="2"/>
  <c r="N379" i="2"/>
  <c r="O379" i="2"/>
  <c r="P379" i="2"/>
  <c r="Q379" i="2"/>
  <c r="S379" i="2"/>
  <c r="J380" i="2"/>
  <c r="K380" i="2"/>
  <c r="L380" i="2"/>
  <c r="M380" i="2"/>
  <c r="N380" i="2"/>
  <c r="O380" i="2"/>
  <c r="P380" i="2"/>
  <c r="Q380" i="2"/>
  <c r="S380" i="2"/>
  <c r="J381" i="2"/>
  <c r="K381" i="2"/>
  <c r="L381" i="2"/>
  <c r="M381" i="2"/>
  <c r="N381" i="2"/>
  <c r="O381" i="2"/>
  <c r="P381" i="2"/>
  <c r="Q381" i="2"/>
  <c r="S381" i="2"/>
  <c r="J382" i="2"/>
  <c r="K382" i="2"/>
  <c r="L382" i="2"/>
  <c r="M382" i="2"/>
  <c r="N382" i="2"/>
  <c r="O382" i="2"/>
  <c r="P382" i="2"/>
  <c r="Q382" i="2"/>
  <c r="S382" i="2"/>
  <c r="J383" i="2"/>
  <c r="K383" i="2"/>
  <c r="L383" i="2"/>
  <c r="M383" i="2"/>
  <c r="N383" i="2"/>
  <c r="O383" i="2"/>
  <c r="P383" i="2"/>
  <c r="Q383" i="2"/>
  <c r="S383" i="2"/>
  <c r="J384" i="2"/>
  <c r="K384" i="2"/>
  <c r="L384" i="2"/>
  <c r="M384" i="2"/>
  <c r="N384" i="2"/>
  <c r="O384" i="2"/>
  <c r="P384" i="2"/>
  <c r="Q384" i="2"/>
  <c r="S384" i="2"/>
  <c r="J385" i="2"/>
  <c r="K385" i="2"/>
  <c r="L385" i="2"/>
  <c r="M385" i="2"/>
  <c r="N385" i="2"/>
  <c r="O385" i="2"/>
  <c r="P385" i="2"/>
  <c r="Q385" i="2"/>
  <c r="S385" i="2"/>
  <c r="J386" i="2"/>
  <c r="K386" i="2"/>
  <c r="L386" i="2"/>
  <c r="M386" i="2"/>
  <c r="N386" i="2"/>
  <c r="O386" i="2"/>
  <c r="P386" i="2"/>
  <c r="Q386" i="2"/>
  <c r="S386" i="2"/>
  <c r="J387" i="2"/>
  <c r="K387" i="2"/>
  <c r="L387" i="2"/>
  <c r="M387" i="2"/>
  <c r="N387" i="2"/>
  <c r="O387" i="2"/>
  <c r="P387" i="2"/>
  <c r="Q387" i="2"/>
  <c r="S387" i="2"/>
  <c r="J388" i="2"/>
  <c r="K388" i="2"/>
  <c r="L388" i="2"/>
  <c r="M388" i="2"/>
  <c r="N388" i="2"/>
  <c r="O388" i="2"/>
  <c r="P388" i="2"/>
  <c r="Q388" i="2"/>
  <c r="S388" i="2"/>
  <c r="J389" i="2"/>
  <c r="K389" i="2"/>
  <c r="L389" i="2"/>
  <c r="M389" i="2"/>
  <c r="N389" i="2"/>
  <c r="O389" i="2"/>
  <c r="P389" i="2"/>
  <c r="Q389" i="2"/>
  <c r="S389" i="2"/>
  <c r="J390" i="2"/>
  <c r="K390" i="2"/>
  <c r="L390" i="2"/>
  <c r="M390" i="2"/>
  <c r="N390" i="2"/>
  <c r="O390" i="2"/>
  <c r="P390" i="2"/>
  <c r="Q390" i="2"/>
  <c r="S390" i="2"/>
  <c r="J391" i="2"/>
  <c r="K391" i="2"/>
  <c r="L391" i="2"/>
  <c r="M391" i="2"/>
  <c r="N391" i="2"/>
  <c r="O391" i="2"/>
  <c r="P391" i="2"/>
  <c r="Q391" i="2"/>
  <c r="S391" i="2"/>
  <c r="J392" i="2"/>
  <c r="K392" i="2"/>
  <c r="L392" i="2"/>
  <c r="M392" i="2"/>
  <c r="N392" i="2"/>
  <c r="O392" i="2"/>
  <c r="P392" i="2"/>
  <c r="Q392" i="2"/>
  <c r="S392" i="2"/>
  <c r="J393" i="2"/>
  <c r="K393" i="2"/>
  <c r="L393" i="2"/>
  <c r="M393" i="2"/>
  <c r="N393" i="2"/>
  <c r="O393" i="2"/>
  <c r="P393" i="2"/>
  <c r="Q393" i="2"/>
  <c r="S393" i="2"/>
  <c r="J394" i="2"/>
  <c r="K394" i="2"/>
  <c r="L394" i="2"/>
  <c r="M394" i="2"/>
  <c r="N394" i="2"/>
  <c r="O394" i="2"/>
  <c r="P394" i="2"/>
  <c r="Q394" i="2"/>
  <c r="S394" i="2"/>
  <c r="J395" i="2"/>
  <c r="K395" i="2"/>
  <c r="L395" i="2"/>
  <c r="M395" i="2"/>
  <c r="N395" i="2"/>
  <c r="O395" i="2"/>
  <c r="P395" i="2"/>
  <c r="Q395" i="2"/>
  <c r="S395" i="2"/>
  <c r="J396" i="2"/>
  <c r="K396" i="2"/>
  <c r="L396" i="2"/>
  <c r="M396" i="2"/>
  <c r="N396" i="2"/>
  <c r="O396" i="2"/>
  <c r="P396" i="2"/>
  <c r="Q396" i="2"/>
  <c r="S396" i="2"/>
  <c r="J397" i="2"/>
  <c r="K397" i="2"/>
  <c r="L397" i="2"/>
  <c r="M397" i="2"/>
  <c r="N397" i="2"/>
  <c r="O397" i="2"/>
  <c r="P397" i="2"/>
  <c r="Q397" i="2"/>
  <c r="S397" i="2"/>
  <c r="J398" i="2"/>
  <c r="K398" i="2"/>
  <c r="L398" i="2"/>
  <c r="M398" i="2"/>
  <c r="N398" i="2"/>
  <c r="O398" i="2"/>
  <c r="P398" i="2"/>
  <c r="Q398" i="2"/>
  <c r="S398" i="2"/>
  <c r="J399" i="2"/>
  <c r="K399" i="2"/>
  <c r="L399" i="2"/>
  <c r="M399" i="2"/>
  <c r="N399" i="2"/>
  <c r="O399" i="2"/>
  <c r="P399" i="2"/>
  <c r="Q399" i="2"/>
  <c r="S399" i="2"/>
  <c r="J400" i="2"/>
  <c r="K400" i="2"/>
  <c r="L400" i="2"/>
  <c r="M400" i="2"/>
  <c r="N400" i="2"/>
  <c r="O400" i="2"/>
  <c r="P400" i="2"/>
  <c r="Q400" i="2"/>
  <c r="S400" i="2"/>
  <c r="J401" i="2"/>
  <c r="K401" i="2"/>
  <c r="L401" i="2"/>
  <c r="M401" i="2"/>
  <c r="N401" i="2"/>
  <c r="O401" i="2"/>
  <c r="P401" i="2"/>
  <c r="Q401" i="2"/>
  <c r="S401" i="2"/>
  <c r="J402" i="2"/>
  <c r="K402" i="2"/>
  <c r="L402" i="2"/>
  <c r="M402" i="2"/>
  <c r="N402" i="2"/>
  <c r="O402" i="2"/>
  <c r="P402" i="2"/>
  <c r="Q402" i="2"/>
  <c r="S402" i="2"/>
  <c r="J403" i="2"/>
  <c r="K403" i="2"/>
  <c r="L403" i="2"/>
  <c r="M403" i="2"/>
  <c r="N403" i="2"/>
  <c r="O403" i="2"/>
  <c r="P403" i="2"/>
  <c r="Q403" i="2"/>
  <c r="S403" i="2"/>
  <c r="J404" i="2"/>
  <c r="K404" i="2"/>
  <c r="L404" i="2"/>
  <c r="M404" i="2"/>
  <c r="N404" i="2"/>
  <c r="O404" i="2"/>
  <c r="P404" i="2"/>
  <c r="Q404" i="2"/>
  <c r="S404" i="2"/>
  <c r="J405" i="2"/>
  <c r="K405" i="2"/>
  <c r="L405" i="2"/>
  <c r="M405" i="2"/>
  <c r="N405" i="2"/>
  <c r="O405" i="2"/>
  <c r="P405" i="2"/>
  <c r="Q405" i="2"/>
  <c r="S405" i="2"/>
  <c r="J406" i="2"/>
  <c r="K406" i="2"/>
  <c r="L406" i="2"/>
  <c r="M406" i="2"/>
  <c r="N406" i="2"/>
  <c r="O406" i="2"/>
  <c r="P406" i="2"/>
  <c r="Q406" i="2"/>
  <c r="S406" i="2"/>
  <c r="J407" i="2"/>
  <c r="K407" i="2"/>
  <c r="L407" i="2"/>
  <c r="M407" i="2"/>
  <c r="N407" i="2"/>
  <c r="O407" i="2"/>
  <c r="P407" i="2"/>
  <c r="Q407" i="2"/>
  <c r="S407" i="2"/>
  <c r="J408" i="2"/>
  <c r="K408" i="2"/>
  <c r="L408" i="2"/>
  <c r="M408" i="2"/>
  <c r="N408" i="2"/>
  <c r="O408" i="2"/>
  <c r="P408" i="2"/>
  <c r="Q408" i="2"/>
  <c r="S408" i="2"/>
  <c r="J409" i="2"/>
  <c r="K409" i="2"/>
  <c r="L409" i="2"/>
  <c r="M409" i="2"/>
  <c r="N409" i="2"/>
  <c r="O409" i="2"/>
  <c r="P409" i="2"/>
  <c r="Q409" i="2"/>
  <c r="S409" i="2"/>
  <c r="J410" i="2"/>
  <c r="K410" i="2"/>
  <c r="L410" i="2"/>
  <c r="M410" i="2"/>
  <c r="N410" i="2"/>
  <c r="O410" i="2"/>
  <c r="P410" i="2"/>
  <c r="Q410" i="2"/>
  <c r="S410" i="2"/>
  <c r="J411" i="2"/>
  <c r="K411" i="2"/>
  <c r="L411" i="2"/>
  <c r="M411" i="2"/>
  <c r="N411" i="2"/>
  <c r="O411" i="2"/>
  <c r="P411" i="2"/>
  <c r="Q411" i="2"/>
  <c r="S411" i="2"/>
  <c r="J412" i="2"/>
  <c r="K412" i="2"/>
  <c r="L412" i="2"/>
  <c r="M412" i="2"/>
  <c r="N412" i="2"/>
  <c r="O412" i="2"/>
  <c r="P412" i="2"/>
  <c r="Q412" i="2"/>
  <c r="S412" i="2"/>
  <c r="J413" i="2"/>
  <c r="K413" i="2"/>
  <c r="L413" i="2"/>
  <c r="M413" i="2"/>
  <c r="N413" i="2"/>
  <c r="O413" i="2"/>
  <c r="P413" i="2"/>
  <c r="Q413" i="2"/>
  <c r="S413" i="2"/>
  <c r="J414" i="2"/>
  <c r="K414" i="2"/>
  <c r="L414" i="2"/>
  <c r="M414" i="2"/>
  <c r="N414" i="2"/>
  <c r="O414" i="2"/>
  <c r="P414" i="2"/>
  <c r="Q414" i="2"/>
  <c r="S414" i="2"/>
  <c r="J415" i="2"/>
  <c r="K415" i="2"/>
  <c r="L415" i="2"/>
  <c r="M415" i="2"/>
  <c r="N415" i="2"/>
  <c r="O415" i="2"/>
  <c r="P415" i="2"/>
  <c r="Q415" i="2"/>
  <c r="S415" i="2"/>
  <c r="J416" i="2"/>
  <c r="K416" i="2"/>
  <c r="L416" i="2"/>
  <c r="M416" i="2"/>
  <c r="N416" i="2"/>
  <c r="O416" i="2"/>
  <c r="P416" i="2"/>
  <c r="Q416" i="2"/>
  <c r="S416" i="2"/>
  <c r="J417" i="2"/>
  <c r="K417" i="2"/>
  <c r="L417" i="2"/>
  <c r="M417" i="2"/>
  <c r="N417" i="2"/>
  <c r="O417" i="2"/>
  <c r="P417" i="2"/>
  <c r="Q417" i="2"/>
  <c r="S417" i="2"/>
  <c r="J418" i="2"/>
  <c r="K418" i="2"/>
  <c r="L418" i="2"/>
  <c r="M418" i="2"/>
  <c r="N418" i="2"/>
  <c r="O418" i="2"/>
  <c r="P418" i="2"/>
  <c r="Q418" i="2"/>
  <c r="S418" i="2"/>
  <c r="J419" i="2"/>
  <c r="K419" i="2"/>
  <c r="L419" i="2"/>
  <c r="M419" i="2"/>
  <c r="N419" i="2"/>
  <c r="O419" i="2"/>
  <c r="P419" i="2"/>
  <c r="Q419" i="2"/>
  <c r="S419" i="2"/>
  <c r="J420" i="2"/>
  <c r="K420" i="2"/>
  <c r="L420" i="2"/>
  <c r="M420" i="2"/>
  <c r="N420" i="2"/>
  <c r="O420" i="2"/>
  <c r="P420" i="2"/>
  <c r="Q420" i="2"/>
  <c r="S420" i="2"/>
  <c r="J421" i="2"/>
  <c r="K421" i="2"/>
  <c r="L421" i="2"/>
  <c r="M421" i="2"/>
  <c r="N421" i="2"/>
  <c r="O421" i="2"/>
  <c r="P421" i="2"/>
  <c r="Q421" i="2"/>
  <c r="S421" i="2"/>
  <c r="J422" i="2"/>
  <c r="K422" i="2"/>
  <c r="L422" i="2"/>
  <c r="M422" i="2"/>
  <c r="N422" i="2"/>
  <c r="O422" i="2"/>
  <c r="P422" i="2"/>
  <c r="Q422" i="2"/>
  <c r="S422" i="2"/>
  <c r="J423" i="2"/>
  <c r="K423" i="2"/>
  <c r="L423" i="2"/>
  <c r="M423" i="2"/>
  <c r="N423" i="2"/>
  <c r="O423" i="2"/>
  <c r="P423" i="2"/>
  <c r="Q423" i="2"/>
  <c r="S423" i="2"/>
  <c r="J424" i="2"/>
  <c r="K424" i="2"/>
  <c r="L424" i="2"/>
  <c r="M424" i="2"/>
  <c r="N424" i="2"/>
  <c r="O424" i="2"/>
  <c r="P424" i="2"/>
  <c r="Q424" i="2"/>
  <c r="S424" i="2"/>
  <c r="J425" i="2"/>
  <c r="K425" i="2"/>
  <c r="L425" i="2"/>
  <c r="M425" i="2"/>
  <c r="N425" i="2"/>
  <c r="O425" i="2"/>
  <c r="P425" i="2"/>
  <c r="Q425" i="2"/>
  <c r="S425" i="2"/>
  <c r="J426" i="2"/>
  <c r="K426" i="2"/>
  <c r="L426" i="2"/>
  <c r="M426" i="2"/>
  <c r="N426" i="2"/>
  <c r="O426" i="2"/>
  <c r="P426" i="2"/>
  <c r="Q426" i="2"/>
  <c r="S426" i="2"/>
  <c r="J427" i="2"/>
  <c r="K427" i="2"/>
  <c r="L427" i="2"/>
  <c r="M427" i="2"/>
  <c r="N427" i="2"/>
  <c r="O427" i="2"/>
  <c r="P427" i="2"/>
  <c r="Q427" i="2"/>
  <c r="S427" i="2"/>
  <c r="J428" i="2"/>
  <c r="K428" i="2"/>
  <c r="L428" i="2"/>
  <c r="M428" i="2"/>
  <c r="N428" i="2"/>
  <c r="O428" i="2"/>
  <c r="P428" i="2"/>
  <c r="Q428" i="2"/>
  <c r="S428" i="2"/>
  <c r="J429" i="2"/>
  <c r="K429" i="2"/>
  <c r="L429" i="2"/>
  <c r="M429" i="2"/>
  <c r="N429" i="2"/>
  <c r="O429" i="2"/>
  <c r="P429" i="2"/>
  <c r="Q429" i="2"/>
  <c r="S429" i="2"/>
  <c r="J430" i="2"/>
  <c r="K430" i="2"/>
  <c r="L430" i="2"/>
  <c r="M430" i="2"/>
  <c r="N430" i="2"/>
  <c r="O430" i="2"/>
  <c r="P430" i="2"/>
  <c r="Q430" i="2"/>
  <c r="S430" i="2"/>
  <c r="J431" i="2"/>
  <c r="K431" i="2"/>
  <c r="L431" i="2"/>
  <c r="M431" i="2"/>
  <c r="N431" i="2"/>
  <c r="O431" i="2"/>
  <c r="P431" i="2"/>
  <c r="Q431" i="2"/>
  <c r="S431" i="2"/>
  <c r="J432" i="2"/>
  <c r="K432" i="2"/>
  <c r="L432" i="2"/>
  <c r="M432" i="2"/>
  <c r="N432" i="2"/>
  <c r="O432" i="2"/>
  <c r="P432" i="2"/>
  <c r="Q432" i="2"/>
  <c r="S432" i="2"/>
  <c r="J433" i="2"/>
  <c r="K433" i="2"/>
  <c r="L433" i="2"/>
  <c r="M433" i="2"/>
  <c r="N433" i="2"/>
  <c r="O433" i="2"/>
  <c r="P433" i="2"/>
  <c r="Q433" i="2"/>
  <c r="S433" i="2"/>
  <c r="J434" i="2"/>
  <c r="K434" i="2"/>
  <c r="L434" i="2"/>
  <c r="M434" i="2"/>
  <c r="N434" i="2"/>
  <c r="O434" i="2"/>
  <c r="P434" i="2"/>
  <c r="Q434" i="2"/>
  <c r="S434" i="2"/>
  <c r="J435" i="2"/>
  <c r="K435" i="2"/>
  <c r="L435" i="2"/>
  <c r="M435" i="2"/>
  <c r="N435" i="2"/>
  <c r="O435" i="2"/>
  <c r="P435" i="2"/>
  <c r="Q435" i="2"/>
  <c r="S435" i="2"/>
  <c r="J436" i="2"/>
  <c r="K436" i="2"/>
  <c r="L436" i="2"/>
  <c r="M436" i="2"/>
  <c r="N436" i="2"/>
  <c r="O436" i="2"/>
  <c r="P436" i="2"/>
  <c r="Q436" i="2"/>
  <c r="S436" i="2"/>
  <c r="J437" i="2"/>
  <c r="K437" i="2"/>
  <c r="L437" i="2"/>
  <c r="M437" i="2"/>
  <c r="N437" i="2"/>
  <c r="O437" i="2"/>
  <c r="P437" i="2"/>
  <c r="Q437" i="2"/>
  <c r="S437" i="2"/>
  <c r="J438" i="2"/>
  <c r="K438" i="2"/>
  <c r="L438" i="2"/>
  <c r="M438" i="2"/>
  <c r="N438" i="2"/>
  <c r="O438" i="2"/>
  <c r="P438" i="2"/>
  <c r="Q438" i="2"/>
  <c r="S438" i="2"/>
  <c r="J439" i="2"/>
  <c r="K439" i="2"/>
  <c r="L439" i="2"/>
  <c r="M439" i="2"/>
  <c r="N439" i="2"/>
  <c r="O439" i="2"/>
  <c r="P439" i="2"/>
  <c r="Q439" i="2"/>
  <c r="S439" i="2"/>
  <c r="J440" i="2"/>
  <c r="K440" i="2"/>
  <c r="L440" i="2"/>
  <c r="M440" i="2"/>
  <c r="N440" i="2"/>
  <c r="O440" i="2"/>
  <c r="P440" i="2"/>
  <c r="Q440" i="2"/>
  <c r="S440" i="2"/>
  <c r="J441" i="2"/>
  <c r="K441" i="2"/>
  <c r="L441" i="2"/>
  <c r="M441" i="2"/>
  <c r="N441" i="2"/>
  <c r="O441" i="2"/>
  <c r="P441" i="2"/>
  <c r="Q441" i="2"/>
  <c r="S441" i="2"/>
  <c r="J442" i="2"/>
  <c r="K442" i="2"/>
  <c r="L442" i="2"/>
  <c r="M442" i="2"/>
  <c r="N442" i="2"/>
  <c r="O442" i="2"/>
  <c r="P442" i="2"/>
  <c r="Q442" i="2"/>
  <c r="S442" i="2"/>
  <c r="J443" i="2"/>
  <c r="K443" i="2"/>
  <c r="L443" i="2"/>
  <c r="M443" i="2"/>
  <c r="N443" i="2"/>
  <c r="O443" i="2"/>
  <c r="P443" i="2"/>
  <c r="Q443" i="2"/>
  <c r="S443" i="2"/>
  <c r="J444" i="2"/>
  <c r="K444" i="2"/>
  <c r="L444" i="2"/>
  <c r="M444" i="2"/>
  <c r="N444" i="2"/>
  <c r="O444" i="2"/>
  <c r="P444" i="2"/>
  <c r="Q444" i="2"/>
  <c r="S444" i="2"/>
  <c r="J445" i="2"/>
  <c r="K445" i="2"/>
  <c r="L445" i="2"/>
  <c r="M445" i="2"/>
  <c r="N445" i="2"/>
  <c r="O445" i="2"/>
  <c r="P445" i="2"/>
  <c r="Q445" i="2"/>
  <c r="S445" i="2"/>
  <c r="J446" i="2"/>
  <c r="K446" i="2"/>
  <c r="L446" i="2"/>
  <c r="M446" i="2"/>
  <c r="N446" i="2"/>
  <c r="O446" i="2"/>
  <c r="P446" i="2"/>
  <c r="Q446" i="2"/>
  <c r="S446" i="2"/>
  <c r="J447" i="2"/>
  <c r="K447" i="2"/>
  <c r="L447" i="2"/>
  <c r="M447" i="2"/>
  <c r="N447" i="2"/>
  <c r="O447" i="2"/>
  <c r="P447" i="2"/>
  <c r="Q447" i="2"/>
  <c r="S447" i="2"/>
  <c r="J448" i="2"/>
  <c r="K448" i="2"/>
  <c r="L448" i="2"/>
  <c r="M448" i="2"/>
  <c r="N448" i="2"/>
  <c r="O448" i="2"/>
  <c r="P448" i="2"/>
  <c r="Q448" i="2"/>
  <c r="S448" i="2"/>
  <c r="J449" i="2"/>
  <c r="K449" i="2"/>
  <c r="L449" i="2"/>
  <c r="M449" i="2"/>
  <c r="N449" i="2"/>
  <c r="O449" i="2"/>
  <c r="P449" i="2"/>
  <c r="Q449" i="2"/>
  <c r="S449" i="2"/>
  <c r="J450" i="2"/>
  <c r="K450" i="2"/>
  <c r="L450" i="2"/>
  <c r="M450" i="2"/>
  <c r="N450" i="2"/>
  <c r="O450" i="2"/>
  <c r="P450" i="2"/>
  <c r="Q450" i="2"/>
  <c r="S450" i="2"/>
  <c r="J451" i="2"/>
  <c r="K451" i="2"/>
  <c r="L451" i="2"/>
  <c r="M451" i="2"/>
  <c r="N451" i="2"/>
  <c r="O451" i="2"/>
  <c r="P451" i="2"/>
  <c r="Q451" i="2"/>
  <c r="S451" i="2"/>
  <c r="J452" i="2"/>
  <c r="K452" i="2"/>
  <c r="L452" i="2"/>
  <c r="M452" i="2"/>
  <c r="N452" i="2"/>
  <c r="O452" i="2"/>
  <c r="P452" i="2"/>
  <c r="Q452" i="2"/>
  <c r="S452" i="2"/>
  <c r="J453" i="2"/>
  <c r="K453" i="2"/>
  <c r="L453" i="2"/>
  <c r="M453" i="2"/>
  <c r="N453" i="2"/>
  <c r="O453" i="2"/>
  <c r="P453" i="2"/>
  <c r="Q453" i="2"/>
  <c r="S453" i="2"/>
  <c r="J454" i="2"/>
  <c r="K454" i="2"/>
  <c r="L454" i="2"/>
  <c r="M454" i="2"/>
  <c r="N454" i="2"/>
  <c r="O454" i="2"/>
  <c r="P454" i="2"/>
  <c r="Q454" i="2"/>
  <c r="S454" i="2"/>
  <c r="J455" i="2"/>
  <c r="K455" i="2"/>
  <c r="L455" i="2"/>
  <c r="M455" i="2"/>
  <c r="N455" i="2"/>
  <c r="O455" i="2"/>
  <c r="P455" i="2"/>
  <c r="Q455" i="2"/>
  <c r="S455" i="2"/>
  <c r="J456" i="2"/>
  <c r="K456" i="2"/>
  <c r="L456" i="2"/>
  <c r="M456" i="2"/>
  <c r="N456" i="2"/>
  <c r="O456" i="2"/>
  <c r="P456" i="2"/>
  <c r="Q456" i="2"/>
  <c r="S456" i="2"/>
  <c r="J457" i="2"/>
  <c r="K457" i="2"/>
  <c r="L457" i="2"/>
  <c r="M457" i="2"/>
  <c r="N457" i="2"/>
  <c r="O457" i="2"/>
  <c r="P457" i="2"/>
  <c r="Q457" i="2"/>
  <c r="S457" i="2"/>
  <c r="J458" i="2"/>
  <c r="K458" i="2"/>
  <c r="L458" i="2"/>
  <c r="M458" i="2"/>
  <c r="N458" i="2"/>
  <c r="O458" i="2"/>
  <c r="P458" i="2"/>
  <c r="Q458" i="2"/>
  <c r="S458" i="2"/>
  <c r="J459" i="2"/>
  <c r="K459" i="2"/>
  <c r="L459" i="2"/>
  <c r="M459" i="2"/>
  <c r="N459" i="2"/>
  <c r="O459" i="2"/>
  <c r="P459" i="2"/>
  <c r="Q459" i="2"/>
  <c r="S459" i="2"/>
  <c r="J460" i="2"/>
  <c r="K460" i="2"/>
  <c r="L460" i="2"/>
  <c r="M460" i="2"/>
  <c r="N460" i="2"/>
  <c r="O460" i="2"/>
  <c r="P460" i="2"/>
  <c r="Q460" i="2"/>
  <c r="S460" i="2"/>
  <c r="J461" i="2"/>
  <c r="K461" i="2"/>
  <c r="L461" i="2"/>
  <c r="M461" i="2"/>
  <c r="N461" i="2"/>
  <c r="O461" i="2"/>
  <c r="P461" i="2"/>
  <c r="Q461" i="2"/>
  <c r="S461" i="2"/>
  <c r="J462" i="2"/>
  <c r="K462" i="2"/>
  <c r="L462" i="2"/>
  <c r="M462" i="2"/>
  <c r="N462" i="2"/>
  <c r="O462" i="2"/>
  <c r="P462" i="2"/>
  <c r="Q462" i="2"/>
  <c r="S462" i="2"/>
  <c r="J463" i="2"/>
  <c r="K463" i="2"/>
  <c r="L463" i="2"/>
  <c r="M463" i="2"/>
  <c r="N463" i="2"/>
  <c r="O463" i="2"/>
  <c r="P463" i="2"/>
  <c r="Q463" i="2"/>
  <c r="S463" i="2"/>
  <c r="J464" i="2"/>
  <c r="K464" i="2"/>
  <c r="L464" i="2"/>
  <c r="M464" i="2"/>
  <c r="N464" i="2"/>
  <c r="O464" i="2"/>
  <c r="P464" i="2"/>
  <c r="Q464" i="2"/>
  <c r="S464" i="2"/>
  <c r="J465" i="2"/>
  <c r="K465" i="2"/>
  <c r="L465" i="2"/>
  <c r="M465" i="2"/>
  <c r="N465" i="2"/>
  <c r="O465" i="2"/>
  <c r="P465" i="2"/>
  <c r="Q465" i="2"/>
  <c r="S465" i="2"/>
  <c r="J466" i="2"/>
  <c r="K466" i="2"/>
  <c r="L466" i="2"/>
  <c r="M466" i="2"/>
  <c r="N466" i="2"/>
  <c r="O466" i="2"/>
  <c r="P466" i="2"/>
  <c r="Q466" i="2"/>
  <c r="S466" i="2"/>
  <c r="J467" i="2"/>
  <c r="K467" i="2"/>
  <c r="L467" i="2"/>
  <c r="M467" i="2"/>
  <c r="N467" i="2"/>
  <c r="O467" i="2"/>
  <c r="P467" i="2"/>
  <c r="Q467" i="2"/>
  <c r="S467" i="2"/>
  <c r="J468" i="2"/>
  <c r="K468" i="2"/>
  <c r="L468" i="2"/>
  <c r="M468" i="2"/>
  <c r="N468" i="2"/>
  <c r="O468" i="2"/>
  <c r="P468" i="2"/>
  <c r="Q468" i="2"/>
  <c r="S468" i="2"/>
  <c r="J469" i="2"/>
  <c r="K469" i="2"/>
  <c r="L469" i="2"/>
  <c r="M469" i="2"/>
  <c r="N469" i="2"/>
  <c r="O469" i="2"/>
  <c r="P469" i="2"/>
  <c r="Q469" i="2"/>
  <c r="S469" i="2"/>
  <c r="J470" i="2"/>
  <c r="K470" i="2"/>
  <c r="L470" i="2"/>
  <c r="M470" i="2"/>
  <c r="N470" i="2"/>
  <c r="O470" i="2"/>
  <c r="P470" i="2"/>
  <c r="Q470" i="2"/>
  <c r="S470" i="2"/>
  <c r="J471" i="2"/>
  <c r="K471" i="2"/>
  <c r="L471" i="2"/>
  <c r="M471" i="2"/>
  <c r="N471" i="2"/>
  <c r="O471" i="2"/>
  <c r="P471" i="2"/>
  <c r="Q471" i="2"/>
  <c r="S471" i="2"/>
  <c r="J472" i="2"/>
  <c r="K472" i="2"/>
  <c r="L472" i="2"/>
  <c r="M472" i="2"/>
  <c r="N472" i="2"/>
  <c r="O472" i="2"/>
  <c r="P472" i="2"/>
  <c r="Q472" i="2"/>
  <c r="S472" i="2"/>
  <c r="J473" i="2"/>
  <c r="K473" i="2"/>
  <c r="L473" i="2"/>
  <c r="M473" i="2"/>
  <c r="N473" i="2"/>
  <c r="O473" i="2"/>
  <c r="P473" i="2"/>
  <c r="Q473" i="2"/>
  <c r="S473" i="2"/>
  <c r="J474" i="2"/>
  <c r="K474" i="2"/>
  <c r="L474" i="2"/>
  <c r="M474" i="2"/>
  <c r="N474" i="2"/>
  <c r="O474" i="2"/>
  <c r="P474" i="2"/>
  <c r="Q474" i="2"/>
  <c r="S474" i="2"/>
  <c r="J475" i="2"/>
  <c r="K475" i="2"/>
  <c r="L475" i="2"/>
  <c r="M475" i="2"/>
  <c r="N475" i="2"/>
  <c r="O475" i="2"/>
  <c r="P475" i="2"/>
  <c r="Q475" i="2"/>
  <c r="S475" i="2"/>
  <c r="J476" i="2"/>
  <c r="K476" i="2"/>
  <c r="L476" i="2"/>
  <c r="M476" i="2"/>
  <c r="N476" i="2"/>
  <c r="O476" i="2"/>
  <c r="P476" i="2"/>
  <c r="Q476" i="2"/>
  <c r="S476" i="2"/>
  <c r="J477" i="2"/>
  <c r="K477" i="2"/>
  <c r="L477" i="2"/>
  <c r="M477" i="2"/>
  <c r="N477" i="2"/>
  <c r="O477" i="2"/>
  <c r="P477" i="2"/>
  <c r="Q477" i="2"/>
  <c r="S477" i="2"/>
  <c r="J478" i="2"/>
  <c r="K478" i="2"/>
  <c r="L478" i="2"/>
  <c r="M478" i="2"/>
  <c r="N478" i="2"/>
  <c r="O478" i="2"/>
  <c r="P478" i="2"/>
  <c r="Q478" i="2"/>
  <c r="S478" i="2"/>
  <c r="J479" i="2"/>
  <c r="K479" i="2"/>
  <c r="L479" i="2"/>
  <c r="M479" i="2"/>
  <c r="N479" i="2"/>
  <c r="O479" i="2"/>
  <c r="P479" i="2"/>
  <c r="Q479" i="2"/>
  <c r="S479" i="2"/>
  <c r="J480" i="2"/>
  <c r="K480" i="2"/>
  <c r="L480" i="2"/>
  <c r="M480" i="2"/>
  <c r="N480" i="2"/>
  <c r="O480" i="2"/>
  <c r="P480" i="2"/>
  <c r="Q480" i="2"/>
  <c r="S480" i="2"/>
  <c r="J481" i="2"/>
  <c r="K481" i="2"/>
  <c r="L481" i="2"/>
  <c r="M481" i="2"/>
  <c r="N481" i="2"/>
  <c r="O481" i="2"/>
  <c r="P481" i="2"/>
  <c r="Q481" i="2"/>
  <c r="S481" i="2"/>
  <c r="J482" i="2"/>
  <c r="K482" i="2"/>
  <c r="L482" i="2"/>
  <c r="M482" i="2"/>
  <c r="N482" i="2"/>
  <c r="O482" i="2"/>
  <c r="P482" i="2"/>
  <c r="Q482" i="2"/>
  <c r="S482" i="2"/>
  <c r="J483" i="2"/>
  <c r="K483" i="2"/>
  <c r="L483" i="2"/>
  <c r="M483" i="2"/>
  <c r="N483" i="2"/>
  <c r="O483" i="2"/>
  <c r="P483" i="2"/>
  <c r="Q483" i="2"/>
  <c r="S483" i="2"/>
  <c r="J484" i="2"/>
  <c r="K484" i="2"/>
  <c r="L484" i="2"/>
  <c r="M484" i="2"/>
  <c r="N484" i="2"/>
  <c r="O484" i="2"/>
  <c r="P484" i="2"/>
  <c r="Q484" i="2"/>
  <c r="S484" i="2"/>
  <c r="J485" i="2"/>
  <c r="K485" i="2"/>
  <c r="L485" i="2"/>
  <c r="M485" i="2"/>
  <c r="N485" i="2"/>
  <c r="O485" i="2"/>
  <c r="P485" i="2"/>
  <c r="Q485" i="2"/>
  <c r="S485" i="2"/>
  <c r="J486" i="2"/>
  <c r="K486" i="2"/>
  <c r="L486" i="2"/>
  <c r="M486" i="2"/>
  <c r="N486" i="2"/>
  <c r="O486" i="2"/>
  <c r="P486" i="2"/>
  <c r="Q486" i="2"/>
  <c r="S486" i="2"/>
  <c r="J487" i="2"/>
  <c r="K487" i="2"/>
  <c r="L487" i="2"/>
  <c r="M487" i="2"/>
  <c r="N487" i="2"/>
  <c r="O487" i="2"/>
  <c r="P487" i="2"/>
  <c r="Q487" i="2"/>
  <c r="S487" i="2"/>
  <c r="J488" i="2"/>
  <c r="K488" i="2"/>
  <c r="L488" i="2"/>
  <c r="M488" i="2"/>
  <c r="N488" i="2"/>
  <c r="O488" i="2"/>
  <c r="P488" i="2"/>
  <c r="Q488" i="2"/>
  <c r="S488" i="2"/>
  <c r="J489" i="2"/>
  <c r="K489" i="2"/>
  <c r="L489" i="2"/>
  <c r="M489" i="2"/>
  <c r="N489" i="2"/>
  <c r="O489" i="2"/>
  <c r="P489" i="2"/>
  <c r="Q489" i="2"/>
  <c r="S489" i="2"/>
  <c r="J490" i="2"/>
  <c r="K490" i="2"/>
  <c r="L490" i="2"/>
  <c r="M490" i="2"/>
  <c r="N490" i="2"/>
  <c r="O490" i="2"/>
  <c r="P490" i="2"/>
  <c r="Q490" i="2"/>
  <c r="S490" i="2"/>
  <c r="J491" i="2"/>
  <c r="K491" i="2"/>
  <c r="L491" i="2"/>
  <c r="M491" i="2"/>
  <c r="N491" i="2"/>
  <c r="O491" i="2"/>
  <c r="P491" i="2"/>
  <c r="Q491" i="2"/>
  <c r="S491" i="2"/>
  <c r="J492" i="2"/>
  <c r="K492" i="2"/>
  <c r="L492" i="2"/>
  <c r="M492" i="2"/>
  <c r="N492" i="2"/>
  <c r="O492" i="2"/>
  <c r="P492" i="2"/>
  <c r="Q492" i="2"/>
  <c r="S492" i="2"/>
  <c r="J493" i="2"/>
  <c r="K493" i="2"/>
  <c r="L493" i="2"/>
  <c r="M493" i="2"/>
  <c r="N493" i="2"/>
  <c r="O493" i="2"/>
  <c r="P493" i="2"/>
  <c r="Q493" i="2"/>
  <c r="S493" i="2"/>
  <c r="J494" i="2"/>
  <c r="K494" i="2"/>
  <c r="L494" i="2"/>
  <c r="M494" i="2"/>
  <c r="N494" i="2"/>
  <c r="O494" i="2"/>
  <c r="P494" i="2"/>
  <c r="Q494" i="2"/>
  <c r="S494" i="2"/>
  <c r="J495" i="2"/>
  <c r="K495" i="2"/>
  <c r="L495" i="2"/>
  <c r="M495" i="2"/>
  <c r="N495" i="2"/>
  <c r="O495" i="2"/>
  <c r="P495" i="2"/>
  <c r="Q495" i="2"/>
  <c r="S495" i="2"/>
  <c r="J496" i="2"/>
  <c r="K496" i="2"/>
  <c r="L496" i="2"/>
  <c r="M496" i="2"/>
  <c r="N496" i="2"/>
  <c r="O496" i="2"/>
  <c r="P496" i="2"/>
  <c r="Q496" i="2"/>
  <c r="S496" i="2"/>
  <c r="J497" i="2"/>
  <c r="K497" i="2"/>
  <c r="L497" i="2"/>
  <c r="M497" i="2"/>
  <c r="N497" i="2"/>
  <c r="O497" i="2"/>
  <c r="P497" i="2"/>
  <c r="Q497" i="2"/>
  <c r="S497" i="2"/>
  <c r="J498" i="2"/>
  <c r="K498" i="2"/>
  <c r="L498" i="2"/>
  <c r="M498" i="2"/>
  <c r="N498" i="2"/>
  <c r="O498" i="2"/>
  <c r="P498" i="2"/>
  <c r="Q498" i="2"/>
  <c r="S498" i="2"/>
  <c r="J499" i="2"/>
  <c r="K499" i="2"/>
  <c r="L499" i="2"/>
  <c r="M499" i="2"/>
  <c r="N499" i="2"/>
  <c r="O499" i="2"/>
  <c r="P499" i="2"/>
  <c r="Q499" i="2"/>
  <c r="S499" i="2"/>
  <c r="J500" i="2"/>
  <c r="K500" i="2"/>
  <c r="L500" i="2"/>
  <c r="M500" i="2"/>
  <c r="N500" i="2"/>
  <c r="O500" i="2"/>
  <c r="P500" i="2"/>
  <c r="Q500" i="2"/>
  <c r="S500" i="2"/>
  <c r="J501" i="2"/>
  <c r="K501" i="2"/>
  <c r="L501" i="2"/>
  <c r="M501" i="2"/>
  <c r="N501" i="2"/>
  <c r="O501" i="2"/>
  <c r="P501" i="2"/>
  <c r="Q501" i="2"/>
  <c r="S501" i="2"/>
  <c r="J502" i="2"/>
  <c r="K502" i="2"/>
  <c r="L502" i="2"/>
  <c r="M502" i="2"/>
  <c r="N502" i="2"/>
  <c r="O502" i="2"/>
  <c r="P502" i="2"/>
  <c r="Q502" i="2"/>
  <c r="S502" i="2"/>
  <c r="J503" i="2"/>
  <c r="K503" i="2"/>
  <c r="L503" i="2"/>
  <c r="M503" i="2"/>
  <c r="N503" i="2"/>
  <c r="O503" i="2"/>
  <c r="P503" i="2"/>
  <c r="Q503" i="2"/>
  <c r="S503" i="2"/>
  <c r="J504" i="2"/>
  <c r="K504" i="2"/>
  <c r="L504" i="2"/>
  <c r="M504" i="2"/>
  <c r="N504" i="2"/>
  <c r="O504" i="2"/>
  <c r="P504" i="2"/>
  <c r="Q504" i="2"/>
  <c r="S504" i="2"/>
  <c r="J505" i="2"/>
  <c r="K505" i="2"/>
  <c r="L505" i="2"/>
  <c r="M505" i="2"/>
  <c r="N505" i="2"/>
  <c r="O505" i="2"/>
  <c r="P505" i="2"/>
  <c r="Q505" i="2"/>
  <c r="S505" i="2"/>
  <c r="J506" i="2"/>
  <c r="K506" i="2"/>
  <c r="L506" i="2"/>
  <c r="M506" i="2"/>
  <c r="N506" i="2"/>
  <c r="O506" i="2"/>
  <c r="P506" i="2"/>
  <c r="Q506" i="2"/>
  <c r="S506" i="2"/>
  <c r="J507" i="2"/>
  <c r="K507" i="2"/>
  <c r="L507" i="2"/>
  <c r="M507" i="2"/>
  <c r="N507" i="2"/>
  <c r="O507" i="2"/>
  <c r="P507" i="2"/>
  <c r="Q507" i="2"/>
  <c r="S507" i="2"/>
  <c r="J508" i="2"/>
  <c r="K508" i="2"/>
  <c r="L508" i="2"/>
  <c r="M508" i="2"/>
  <c r="N508" i="2"/>
  <c r="O508" i="2"/>
  <c r="P508" i="2"/>
  <c r="Q508" i="2"/>
  <c r="S508" i="2"/>
  <c r="J509" i="2"/>
  <c r="K509" i="2"/>
  <c r="L509" i="2"/>
  <c r="M509" i="2"/>
  <c r="N509" i="2"/>
  <c r="O509" i="2"/>
  <c r="P509" i="2"/>
  <c r="Q509" i="2"/>
  <c r="S509" i="2"/>
  <c r="J510" i="2"/>
  <c r="K510" i="2"/>
  <c r="L510" i="2"/>
  <c r="M510" i="2"/>
  <c r="N510" i="2"/>
  <c r="O510" i="2"/>
  <c r="P510" i="2"/>
  <c r="Q510" i="2"/>
  <c r="S510" i="2"/>
  <c r="J511" i="2"/>
  <c r="K511" i="2"/>
  <c r="L511" i="2"/>
  <c r="M511" i="2"/>
  <c r="N511" i="2"/>
  <c r="O511" i="2"/>
  <c r="P511" i="2"/>
  <c r="Q511" i="2"/>
  <c r="S511" i="2"/>
  <c r="J512" i="2"/>
  <c r="K512" i="2"/>
  <c r="L512" i="2"/>
  <c r="M512" i="2"/>
  <c r="N512" i="2"/>
  <c r="O512" i="2"/>
  <c r="P512" i="2"/>
  <c r="Q512" i="2"/>
  <c r="S512" i="2"/>
  <c r="J513" i="2"/>
  <c r="K513" i="2"/>
  <c r="L513" i="2"/>
  <c r="M513" i="2"/>
  <c r="N513" i="2"/>
  <c r="O513" i="2"/>
  <c r="P513" i="2"/>
  <c r="Q513" i="2"/>
  <c r="S513" i="2"/>
  <c r="J514" i="2"/>
  <c r="K514" i="2"/>
  <c r="L514" i="2"/>
  <c r="M514" i="2"/>
  <c r="N514" i="2"/>
  <c r="O514" i="2"/>
  <c r="P514" i="2"/>
  <c r="Q514" i="2"/>
  <c r="S514" i="2"/>
  <c r="J515" i="2"/>
  <c r="K515" i="2"/>
  <c r="L515" i="2"/>
  <c r="M515" i="2"/>
  <c r="N515" i="2"/>
  <c r="O515" i="2"/>
  <c r="P515" i="2"/>
  <c r="Q515" i="2"/>
  <c r="S515" i="2"/>
  <c r="J516" i="2"/>
  <c r="K516" i="2"/>
  <c r="L516" i="2"/>
  <c r="M516" i="2"/>
  <c r="N516" i="2"/>
  <c r="O516" i="2"/>
  <c r="P516" i="2"/>
  <c r="Q516" i="2"/>
  <c r="S516" i="2"/>
  <c r="J517" i="2"/>
  <c r="K517" i="2"/>
  <c r="L517" i="2"/>
  <c r="M517" i="2"/>
  <c r="N517" i="2"/>
  <c r="O517" i="2"/>
  <c r="P517" i="2"/>
  <c r="Q517" i="2"/>
  <c r="S517" i="2"/>
  <c r="J518" i="2"/>
  <c r="K518" i="2"/>
  <c r="L518" i="2"/>
  <c r="M518" i="2"/>
  <c r="N518" i="2"/>
  <c r="O518" i="2"/>
  <c r="P518" i="2"/>
  <c r="Q518" i="2"/>
  <c r="S518" i="2"/>
  <c r="J519" i="2"/>
  <c r="K519" i="2"/>
  <c r="L519" i="2"/>
  <c r="M519" i="2"/>
  <c r="N519" i="2"/>
  <c r="O519" i="2"/>
  <c r="P519" i="2"/>
  <c r="Q519" i="2"/>
  <c r="S519" i="2"/>
  <c r="J520" i="2"/>
  <c r="K520" i="2"/>
  <c r="L520" i="2"/>
  <c r="M520" i="2"/>
  <c r="N520" i="2"/>
  <c r="O520" i="2"/>
  <c r="P520" i="2"/>
  <c r="Q520" i="2"/>
  <c r="S520" i="2"/>
  <c r="J521" i="2"/>
  <c r="K521" i="2"/>
  <c r="L521" i="2"/>
  <c r="M521" i="2"/>
  <c r="N521" i="2"/>
  <c r="O521" i="2"/>
  <c r="P521" i="2"/>
  <c r="Q521" i="2"/>
  <c r="S521" i="2"/>
  <c r="J522" i="2"/>
  <c r="K522" i="2"/>
  <c r="L522" i="2"/>
  <c r="M522" i="2"/>
  <c r="N522" i="2"/>
  <c r="O522" i="2"/>
  <c r="P522" i="2"/>
  <c r="Q522" i="2"/>
  <c r="S522" i="2"/>
  <c r="J523" i="2"/>
  <c r="K523" i="2"/>
  <c r="L523" i="2"/>
  <c r="M523" i="2"/>
  <c r="N523" i="2"/>
  <c r="O523" i="2"/>
  <c r="P523" i="2"/>
  <c r="Q523" i="2"/>
  <c r="S523" i="2"/>
  <c r="J524" i="2"/>
  <c r="K524" i="2"/>
  <c r="L524" i="2"/>
  <c r="M524" i="2"/>
  <c r="N524" i="2"/>
  <c r="O524" i="2"/>
  <c r="P524" i="2"/>
  <c r="Q524" i="2"/>
  <c r="S524" i="2"/>
  <c r="J525" i="2"/>
  <c r="K525" i="2"/>
  <c r="L525" i="2"/>
  <c r="M525" i="2"/>
  <c r="N525" i="2"/>
  <c r="O525" i="2"/>
  <c r="P525" i="2"/>
  <c r="Q525" i="2"/>
  <c r="S525" i="2"/>
  <c r="J526" i="2"/>
  <c r="K526" i="2"/>
  <c r="L526" i="2"/>
  <c r="M526" i="2"/>
  <c r="N526" i="2"/>
  <c r="O526" i="2"/>
  <c r="P526" i="2"/>
  <c r="Q526" i="2"/>
  <c r="S526" i="2"/>
  <c r="J527" i="2"/>
  <c r="K527" i="2"/>
  <c r="L527" i="2"/>
  <c r="M527" i="2"/>
  <c r="N527" i="2"/>
  <c r="O527" i="2"/>
  <c r="P527" i="2"/>
  <c r="Q527" i="2"/>
  <c r="S527" i="2"/>
  <c r="J528" i="2"/>
  <c r="K528" i="2"/>
  <c r="L528" i="2"/>
  <c r="M528" i="2"/>
  <c r="N528" i="2"/>
  <c r="O528" i="2"/>
  <c r="P528" i="2"/>
  <c r="Q528" i="2"/>
  <c r="S528" i="2"/>
  <c r="J529" i="2"/>
  <c r="K529" i="2"/>
  <c r="L529" i="2"/>
  <c r="M529" i="2"/>
  <c r="N529" i="2"/>
  <c r="O529" i="2"/>
  <c r="P529" i="2"/>
  <c r="Q529" i="2"/>
  <c r="S529" i="2"/>
  <c r="J530" i="2"/>
  <c r="K530" i="2"/>
  <c r="L530" i="2"/>
  <c r="M530" i="2"/>
  <c r="N530" i="2"/>
  <c r="O530" i="2"/>
  <c r="P530" i="2"/>
  <c r="Q530" i="2"/>
  <c r="S530" i="2"/>
  <c r="J531" i="2"/>
  <c r="K531" i="2"/>
  <c r="L531" i="2"/>
  <c r="M531" i="2"/>
  <c r="N531" i="2"/>
  <c r="O531" i="2"/>
  <c r="P531" i="2"/>
  <c r="Q531" i="2"/>
  <c r="S531" i="2"/>
  <c r="J532" i="2"/>
  <c r="K532" i="2"/>
  <c r="L532" i="2"/>
  <c r="M532" i="2"/>
  <c r="N532" i="2"/>
  <c r="O532" i="2"/>
  <c r="P532" i="2"/>
  <c r="Q532" i="2"/>
  <c r="S532" i="2"/>
  <c r="J533" i="2"/>
  <c r="K533" i="2"/>
  <c r="L533" i="2"/>
  <c r="M533" i="2"/>
  <c r="N533" i="2"/>
  <c r="O533" i="2"/>
  <c r="P533" i="2"/>
  <c r="Q533" i="2"/>
  <c r="S533" i="2"/>
  <c r="J534" i="2"/>
  <c r="K534" i="2"/>
  <c r="L534" i="2"/>
  <c r="M534" i="2"/>
  <c r="N534" i="2"/>
  <c r="O534" i="2"/>
  <c r="P534" i="2"/>
  <c r="Q534" i="2"/>
  <c r="S534" i="2"/>
  <c r="J535" i="2"/>
  <c r="K535" i="2"/>
  <c r="L535" i="2"/>
  <c r="M535" i="2"/>
  <c r="N535" i="2"/>
  <c r="O535" i="2"/>
  <c r="P535" i="2"/>
  <c r="Q535" i="2"/>
  <c r="S535" i="2"/>
  <c r="J536" i="2"/>
  <c r="K536" i="2"/>
  <c r="L536" i="2"/>
  <c r="M536" i="2"/>
  <c r="N536" i="2"/>
  <c r="O536" i="2"/>
  <c r="P536" i="2"/>
  <c r="Q536" i="2"/>
  <c r="S536" i="2"/>
  <c r="J537" i="2"/>
  <c r="K537" i="2"/>
  <c r="L537" i="2"/>
  <c r="M537" i="2"/>
  <c r="N537" i="2"/>
  <c r="O537" i="2"/>
  <c r="P537" i="2"/>
  <c r="Q537" i="2"/>
  <c r="S537" i="2"/>
  <c r="J538" i="2"/>
  <c r="K538" i="2"/>
  <c r="L538" i="2"/>
  <c r="M538" i="2"/>
  <c r="N538" i="2"/>
  <c r="O538" i="2"/>
  <c r="P538" i="2"/>
  <c r="Q538" i="2"/>
  <c r="S538" i="2"/>
  <c r="J539" i="2"/>
  <c r="K539" i="2"/>
  <c r="L539" i="2"/>
  <c r="M539" i="2"/>
  <c r="N539" i="2"/>
  <c r="O539" i="2"/>
  <c r="P539" i="2"/>
  <c r="Q539" i="2"/>
  <c r="S539" i="2"/>
  <c r="J540" i="2"/>
  <c r="K540" i="2"/>
  <c r="L540" i="2"/>
  <c r="M540" i="2"/>
  <c r="N540" i="2"/>
  <c r="O540" i="2"/>
  <c r="P540" i="2"/>
  <c r="Q540" i="2"/>
  <c r="S540" i="2"/>
  <c r="J541" i="2"/>
  <c r="K541" i="2"/>
  <c r="L541" i="2"/>
  <c r="M541" i="2"/>
  <c r="N541" i="2"/>
  <c r="O541" i="2"/>
  <c r="P541" i="2"/>
  <c r="Q541" i="2"/>
  <c r="S541" i="2"/>
  <c r="J542" i="2"/>
  <c r="K542" i="2"/>
  <c r="L542" i="2"/>
  <c r="M542" i="2"/>
  <c r="N542" i="2"/>
  <c r="O542" i="2"/>
  <c r="P542" i="2"/>
  <c r="Q542" i="2"/>
  <c r="S542" i="2"/>
  <c r="J543" i="2"/>
  <c r="K543" i="2"/>
  <c r="L543" i="2"/>
  <c r="M543" i="2"/>
  <c r="N543" i="2"/>
  <c r="O543" i="2"/>
  <c r="P543" i="2"/>
  <c r="Q543" i="2"/>
  <c r="S543" i="2"/>
  <c r="J544" i="2"/>
  <c r="K544" i="2"/>
  <c r="L544" i="2"/>
  <c r="M544" i="2"/>
  <c r="N544" i="2"/>
  <c r="O544" i="2"/>
  <c r="P544" i="2"/>
  <c r="Q544" i="2"/>
  <c r="S544" i="2"/>
  <c r="J545" i="2"/>
  <c r="K545" i="2"/>
  <c r="L545" i="2"/>
  <c r="M545" i="2"/>
  <c r="N545" i="2"/>
  <c r="O545" i="2"/>
  <c r="P545" i="2"/>
  <c r="Q545" i="2"/>
  <c r="S545" i="2"/>
  <c r="J546" i="2"/>
  <c r="K546" i="2"/>
  <c r="L546" i="2"/>
  <c r="M546" i="2"/>
  <c r="N546" i="2"/>
  <c r="O546" i="2"/>
  <c r="P546" i="2"/>
  <c r="Q546" i="2"/>
  <c r="S546" i="2"/>
  <c r="J547" i="2"/>
  <c r="K547" i="2"/>
  <c r="L547" i="2"/>
  <c r="M547" i="2"/>
  <c r="N547" i="2"/>
  <c r="O547" i="2"/>
  <c r="P547" i="2"/>
  <c r="Q547" i="2"/>
  <c r="S547" i="2"/>
  <c r="J548" i="2"/>
  <c r="K548" i="2"/>
  <c r="L548" i="2"/>
  <c r="M548" i="2"/>
  <c r="N548" i="2"/>
  <c r="O548" i="2"/>
  <c r="P548" i="2"/>
  <c r="Q548" i="2"/>
  <c r="S548" i="2"/>
  <c r="J549" i="2"/>
  <c r="K549" i="2"/>
  <c r="L549" i="2"/>
  <c r="M549" i="2"/>
  <c r="N549" i="2"/>
  <c r="O549" i="2"/>
  <c r="P549" i="2"/>
  <c r="Q549" i="2"/>
  <c r="S549" i="2"/>
  <c r="J550" i="2"/>
  <c r="K550" i="2"/>
  <c r="L550" i="2"/>
  <c r="M550" i="2"/>
  <c r="N550" i="2"/>
  <c r="O550" i="2"/>
  <c r="P550" i="2"/>
  <c r="Q550" i="2"/>
  <c r="S550" i="2"/>
  <c r="J551" i="2"/>
  <c r="K551" i="2"/>
  <c r="L551" i="2"/>
  <c r="M551" i="2"/>
  <c r="N551" i="2"/>
  <c r="O551" i="2"/>
  <c r="P551" i="2"/>
  <c r="Q551" i="2"/>
  <c r="S551" i="2"/>
  <c r="J552" i="2"/>
  <c r="K552" i="2"/>
  <c r="L552" i="2"/>
  <c r="M552" i="2"/>
  <c r="N552" i="2"/>
  <c r="O552" i="2"/>
  <c r="P552" i="2"/>
  <c r="Q552" i="2"/>
  <c r="S552" i="2"/>
  <c r="J553" i="2"/>
  <c r="K553" i="2"/>
  <c r="L553" i="2"/>
  <c r="M553" i="2"/>
  <c r="N553" i="2"/>
  <c r="O553" i="2"/>
  <c r="P553" i="2"/>
  <c r="Q553" i="2"/>
  <c r="S553" i="2"/>
  <c r="J554" i="2"/>
  <c r="K554" i="2"/>
  <c r="L554" i="2"/>
  <c r="M554" i="2"/>
  <c r="N554" i="2"/>
  <c r="O554" i="2"/>
  <c r="P554" i="2"/>
  <c r="Q554" i="2"/>
  <c r="S554" i="2"/>
  <c r="J555" i="2"/>
  <c r="K555" i="2"/>
  <c r="L555" i="2"/>
  <c r="M555" i="2"/>
  <c r="N555" i="2"/>
  <c r="O555" i="2"/>
  <c r="P555" i="2"/>
  <c r="Q555" i="2"/>
  <c r="S555" i="2"/>
  <c r="J556" i="2"/>
  <c r="K556" i="2"/>
  <c r="L556" i="2"/>
  <c r="M556" i="2"/>
  <c r="N556" i="2"/>
  <c r="O556" i="2"/>
  <c r="P556" i="2"/>
  <c r="Q556" i="2"/>
  <c r="S556" i="2"/>
  <c r="J557" i="2"/>
  <c r="K557" i="2"/>
  <c r="L557" i="2"/>
  <c r="M557" i="2"/>
  <c r="N557" i="2"/>
  <c r="O557" i="2"/>
  <c r="P557" i="2"/>
  <c r="Q557" i="2"/>
  <c r="S557" i="2"/>
  <c r="J558" i="2"/>
  <c r="K558" i="2"/>
  <c r="L558" i="2"/>
  <c r="M558" i="2"/>
  <c r="N558" i="2"/>
  <c r="O558" i="2"/>
  <c r="P558" i="2"/>
  <c r="Q558" i="2"/>
  <c r="S558" i="2"/>
  <c r="J559" i="2"/>
  <c r="K559" i="2"/>
  <c r="L559" i="2"/>
  <c r="M559" i="2"/>
  <c r="N559" i="2"/>
  <c r="O559" i="2"/>
  <c r="P559" i="2"/>
  <c r="Q559" i="2"/>
  <c r="S559" i="2"/>
  <c r="J560" i="2"/>
  <c r="K560" i="2"/>
  <c r="L560" i="2"/>
  <c r="M560" i="2"/>
  <c r="N560" i="2"/>
  <c r="O560" i="2"/>
  <c r="P560" i="2"/>
  <c r="Q560" i="2"/>
  <c r="S560" i="2"/>
  <c r="J561" i="2"/>
  <c r="K561" i="2"/>
  <c r="L561" i="2"/>
  <c r="M561" i="2"/>
  <c r="N561" i="2"/>
  <c r="O561" i="2"/>
  <c r="P561" i="2"/>
  <c r="Q561" i="2"/>
  <c r="S561" i="2"/>
  <c r="J562" i="2"/>
  <c r="K562" i="2"/>
  <c r="L562" i="2"/>
  <c r="M562" i="2"/>
  <c r="N562" i="2"/>
  <c r="O562" i="2"/>
  <c r="P562" i="2"/>
  <c r="Q562" i="2"/>
  <c r="S562" i="2"/>
  <c r="J563" i="2"/>
  <c r="K563" i="2"/>
  <c r="L563" i="2"/>
  <c r="M563" i="2"/>
  <c r="N563" i="2"/>
  <c r="O563" i="2"/>
  <c r="P563" i="2"/>
  <c r="Q563" i="2"/>
  <c r="S563" i="2"/>
  <c r="J564" i="2"/>
  <c r="K564" i="2"/>
  <c r="L564" i="2"/>
  <c r="M564" i="2"/>
  <c r="N564" i="2"/>
  <c r="O564" i="2"/>
  <c r="P564" i="2"/>
  <c r="Q564" i="2"/>
  <c r="S564" i="2"/>
  <c r="J565" i="2"/>
  <c r="K565" i="2"/>
  <c r="L565" i="2"/>
  <c r="M565" i="2"/>
  <c r="N565" i="2"/>
  <c r="O565" i="2"/>
  <c r="P565" i="2"/>
  <c r="Q565" i="2"/>
  <c r="S565" i="2"/>
  <c r="J566" i="2"/>
  <c r="K566" i="2"/>
  <c r="L566" i="2"/>
  <c r="M566" i="2"/>
  <c r="N566" i="2"/>
  <c r="O566" i="2"/>
  <c r="P566" i="2"/>
  <c r="Q566" i="2"/>
  <c r="S566" i="2"/>
  <c r="J567" i="2"/>
  <c r="K567" i="2"/>
  <c r="L567" i="2"/>
  <c r="M567" i="2"/>
  <c r="N567" i="2"/>
  <c r="O567" i="2"/>
  <c r="P567" i="2"/>
  <c r="Q567" i="2"/>
  <c r="S567" i="2"/>
  <c r="J568" i="2"/>
  <c r="K568" i="2"/>
  <c r="L568" i="2"/>
  <c r="M568" i="2"/>
  <c r="N568" i="2"/>
  <c r="O568" i="2"/>
  <c r="P568" i="2"/>
  <c r="Q568" i="2"/>
  <c r="S568" i="2"/>
  <c r="J569" i="2"/>
  <c r="K569" i="2"/>
  <c r="L569" i="2"/>
  <c r="M569" i="2"/>
  <c r="N569" i="2"/>
  <c r="O569" i="2"/>
  <c r="P569" i="2"/>
  <c r="Q569" i="2"/>
  <c r="S569" i="2"/>
  <c r="J570" i="2"/>
  <c r="K570" i="2"/>
  <c r="L570" i="2"/>
  <c r="M570" i="2"/>
  <c r="N570" i="2"/>
  <c r="O570" i="2"/>
  <c r="P570" i="2"/>
  <c r="Q570" i="2"/>
  <c r="S570" i="2"/>
  <c r="J571" i="2"/>
  <c r="K571" i="2"/>
  <c r="L571" i="2"/>
  <c r="M571" i="2"/>
  <c r="N571" i="2"/>
  <c r="O571" i="2"/>
  <c r="P571" i="2"/>
  <c r="Q571" i="2"/>
  <c r="S571" i="2"/>
  <c r="J572" i="2"/>
  <c r="K572" i="2"/>
  <c r="L572" i="2"/>
  <c r="M572" i="2"/>
  <c r="N572" i="2"/>
  <c r="O572" i="2"/>
  <c r="P572" i="2"/>
  <c r="Q572" i="2"/>
  <c r="S572" i="2"/>
  <c r="J573" i="2"/>
  <c r="K573" i="2"/>
  <c r="L573" i="2"/>
  <c r="M573" i="2"/>
  <c r="N573" i="2"/>
  <c r="O573" i="2"/>
  <c r="P573" i="2"/>
  <c r="Q573" i="2"/>
  <c r="S573" i="2"/>
  <c r="J574" i="2"/>
  <c r="K574" i="2"/>
  <c r="L574" i="2"/>
  <c r="M574" i="2"/>
  <c r="N574" i="2"/>
  <c r="O574" i="2"/>
  <c r="P574" i="2"/>
  <c r="Q574" i="2"/>
  <c r="S574" i="2"/>
  <c r="J575" i="2"/>
  <c r="K575" i="2"/>
  <c r="L575" i="2"/>
  <c r="M575" i="2"/>
  <c r="N575" i="2"/>
  <c r="O575" i="2"/>
  <c r="P575" i="2"/>
  <c r="Q575" i="2"/>
  <c r="S575" i="2"/>
  <c r="J576" i="2"/>
  <c r="K576" i="2"/>
  <c r="L576" i="2"/>
  <c r="M576" i="2"/>
  <c r="N576" i="2"/>
  <c r="O576" i="2"/>
  <c r="P576" i="2"/>
  <c r="Q576" i="2"/>
  <c r="S576" i="2"/>
  <c r="J577" i="2"/>
  <c r="K577" i="2"/>
  <c r="L577" i="2"/>
  <c r="M577" i="2"/>
  <c r="N577" i="2"/>
  <c r="O577" i="2"/>
  <c r="P577" i="2"/>
  <c r="Q577" i="2"/>
  <c r="S577" i="2"/>
  <c r="J578" i="2"/>
  <c r="K578" i="2"/>
  <c r="L578" i="2"/>
  <c r="M578" i="2"/>
  <c r="N578" i="2"/>
  <c r="O578" i="2"/>
  <c r="P578" i="2"/>
  <c r="Q578" i="2"/>
  <c r="S578" i="2"/>
  <c r="J579" i="2"/>
  <c r="K579" i="2"/>
  <c r="L579" i="2"/>
  <c r="M579" i="2"/>
  <c r="N579" i="2"/>
  <c r="O579" i="2"/>
  <c r="P579" i="2"/>
  <c r="Q579" i="2"/>
  <c r="S579" i="2"/>
  <c r="J580" i="2"/>
  <c r="K580" i="2"/>
  <c r="L580" i="2"/>
  <c r="M580" i="2"/>
  <c r="N580" i="2"/>
  <c r="O580" i="2"/>
  <c r="P580" i="2"/>
  <c r="Q580" i="2"/>
  <c r="S580" i="2"/>
  <c r="J581" i="2"/>
  <c r="K581" i="2"/>
  <c r="L581" i="2"/>
  <c r="M581" i="2"/>
  <c r="N581" i="2"/>
  <c r="O581" i="2"/>
  <c r="P581" i="2"/>
  <c r="Q581" i="2"/>
  <c r="S581" i="2"/>
  <c r="J582" i="2"/>
  <c r="K582" i="2"/>
  <c r="L582" i="2"/>
  <c r="M582" i="2"/>
  <c r="N582" i="2"/>
  <c r="O582" i="2"/>
  <c r="P582" i="2"/>
  <c r="Q582" i="2"/>
  <c r="S582" i="2"/>
  <c r="J583" i="2"/>
  <c r="K583" i="2"/>
  <c r="L583" i="2"/>
  <c r="M583" i="2"/>
  <c r="N583" i="2"/>
  <c r="O583" i="2"/>
  <c r="P583" i="2"/>
  <c r="Q583" i="2"/>
  <c r="S583" i="2"/>
  <c r="J584" i="2"/>
  <c r="K584" i="2"/>
  <c r="L584" i="2"/>
  <c r="M584" i="2"/>
  <c r="N584" i="2"/>
  <c r="O584" i="2"/>
  <c r="P584" i="2"/>
  <c r="Q584" i="2"/>
  <c r="S584" i="2"/>
  <c r="J585" i="2"/>
  <c r="K585" i="2"/>
  <c r="L585" i="2"/>
  <c r="M585" i="2"/>
  <c r="N585" i="2"/>
  <c r="O585" i="2"/>
  <c r="P585" i="2"/>
  <c r="Q585" i="2"/>
  <c r="S585" i="2"/>
  <c r="J586" i="2"/>
  <c r="K586" i="2"/>
  <c r="L586" i="2"/>
  <c r="M586" i="2"/>
  <c r="N586" i="2"/>
  <c r="O586" i="2"/>
  <c r="P586" i="2"/>
  <c r="Q586" i="2"/>
  <c r="S586" i="2"/>
  <c r="J587" i="2"/>
  <c r="K587" i="2"/>
  <c r="L587" i="2"/>
  <c r="M587" i="2"/>
  <c r="N587" i="2"/>
  <c r="O587" i="2"/>
  <c r="P587" i="2"/>
  <c r="Q587" i="2"/>
  <c r="S587" i="2"/>
  <c r="J588" i="2"/>
  <c r="K588" i="2"/>
  <c r="L588" i="2"/>
  <c r="M588" i="2"/>
  <c r="N588" i="2"/>
  <c r="O588" i="2"/>
  <c r="P588" i="2"/>
  <c r="Q588" i="2"/>
  <c r="S588" i="2"/>
  <c r="J589" i="2"/>
  <c r="K589" i="2"/>
  <c r="L589" i="2"/>
  <c r="M589" i="2"/>
  <c r="N589" i="2"/>
  <c r="O589" i="2"/>
  <c r="P589" i="2"/>
  <c r="Q589" i="2"/>
  <c r="S589" i="2"/>
  <c r="J590" i="2"/>
  <c r="K590" i="2"/>
  <c r="L590" i="2"/>
  <c r="M590" i="2"/>
  <c r="N590" i="2"/>
  <c r="O590" i="2"/>
  <c r="P590" i="2"/>
  <c r="Q590" i="2"/>
  <c r="S590" i="2"/>
  <c r="J591" i="2"/>
  <c r="K591" i="2"/>
  <c r="L591" i="2"/>
  <c r="M591" i="2"/>
  <c r="N591" i="2"/>
  <c r="O591" i="2"/>
  <c r="P591" i="2"/>
  <c r="Q591" i="2"/>
  <c r="S591" i="2"/>
  <c r="J592" i="2"/>
  <c r="K592" i="2"/>
  <c r="L592" i="2"/>
  <c r="M592" i="2"/>
  <c r="N592" i="2"/>
  <c r="O592" i="2"/>
  <c r="P592" i="2"/>
  <c r="Q592" i="2"/>
  <c r="S592" i="2"/>
  <c r="J593" i="2"/>
  <c r="K593" i="2"/>
  <c r="L593" i="2"/>
  <c r="M593" i="2"/>
  <c r="N593" i="2"/>
  <c r="O593" i="2"/>
  <c r="P593" i="2"/>
  <c r="Q593" i="2"/>
  <c r="S593" i="2"/>
  <c r="J594" i="2"/>
  <c r="K594" i="2"/>
  <c r="L594" i="2"/>
  <c r="M594" i="2"/>
  <c r="N594" i="2"/>
  <c r="O594" i="2"/>
  <c r="P594" i="2"/>
  <c r="Q594" i="2"/>
  <c r="S594" i="2"/>
  <c r="J595" i="2"/>
  <c r="K595" i="2"/>
  <c r="L595" i="2"/>
  <c r="M595" i="2"/>
  <c r="N595" i="2"/>
  <c r="O595" i="2"/>
  <c r="P595" i="2"/>
  <c r="Q595" i="2"/>
  <c r="S595" i="2"/>
  <c r="J596" i="2"/>
  <c r="K596" i="2"/>
  <c r="L596" i="2"/>
  <c r="M596" i="2"/>
  <c r="N596" i="2"/>
  <c r="O596" i="2"/>
  <c r="P596" i="2"/>
  <c r="Q596" i="2"/>
  <c r="S596" i="2"/>
  <c r="J597" i="2"/>
  <c r="K597" i="2"/>
  <c r="L597" i="2"/>
  <c r="M597" i="2"/>
  <c r="N597" i="2"/>
  <c r="O597" i="2"/>
  <c r="P597" i="2"/>
  <c r="Q597" i="2"/>
  <c r="S597" i="2"/>
  <c r="J598" i="2"/>
  <c r="K598" i="2"/>
  <c r="L598" i="2"/>
  <c r="M598" i="2"/>
  <c r="N598" i="2"/>
  <c r="O598" i="2"/>
  <c r="P598" i="2"/>
  <c r="Q598" i="2"/>
  <c r="S598" i="2"/>
  <c r="J599" i="2"/>
  <c r="K599" i="2"/>
  <c r="L599" i="2"/>
  <c r="M599" i="2"/>
  <c r="N599" i="2"/>
  <c r="O599" i="2"/>
  <c r="P599" i="2"/>
  <c r="Q599" i="2"/>
  <c r="S599" i="2"/>
  <c r="J600" i="2"/>
  <c r="K600" i="2"/>
  <c r="L600" i="2"/>
  <c r="M600" i="2"/>
  <c r="N600" i="2"/>
  <c r="O600" i="2"/>
  <c r="P600" i="2"/>
  <c r="Q600" i="2"/>
  <c r="S600" i="2"/>
  <c r="J601" i="2"/>
  <c r="K601" i="2"/>
  <c r="L601" i="2"/>
  <c r="M601" i="2"/>
  <c r="N601" i="2"/>
  <c r="O601" i="2"/>
  <c r="P601" i="2"/>
  <c r="Q601" i="2"/>
  <c r="S601" i="2"/>
  <c r="J602" i="2"/>
  <c r="K602" i="2"/>
  <c r="L602" i="2"/>
  <c r="M602" i="2"/>
  <c r="N602" i="2"/>
  <c r="O602" i="2"/>
  <c r="P602" i="2"/>
  <c r="Q602" i="2"/>
  <c r="S602" i="2"/>
  <c r="J603" i="2"/>
  <c r="K603" i="2"/>
  <c r="L603" i="2"/>
  <c r="M603" i="2"/>
  <c r="N603" i="2"/>
  <c r="O603" i="2"/>
  <c r="P603" i="2"/>
  <c r="Q603" i="2"/>
  <c r="S603" i="2"/>
  <c r="J604" i="2"/>
  <c r="K604" i="2"/>
  <c r="L604" i="2"/>
  <c r="M604" i="2"/>
  <c r="N604" i="2"/>
  <c r="O604" i="2"/>
  <c r="P604" i="2"/>
  <c r="Q604" i="2"/>
  <c r="S604" i="2"/>
  <c r="J605" i="2"/>
  <c r="K605" i="2"/>
  <c r="L605" i="2"/>
  <c r="M605" i="2"/>
  <c r="N605" i="2"/>
  <c r="O605" i="2"/>
  <c r="P605" i="2"/>
  <c r="Q605" i="2"/>
  <c r="S605" i="2"/>
  <c r="J606" i="2"/>
  <c r="K606" i="2"/>
  <c r="L606" i="2"/>
  <c r="M606" i="2"/>
  <c r="N606" i="2"/>
  <c r="O606" i="2"/>
  <c r="P606" i="2"/>
  <c r="Q606" i="2"/>
  <c r="S606" i="2"/>
  <c r="J607" i="2"/>
  <c r="K607" i="2"/>
  <c r="L607" i="2"/>
  <c r="M607" i="2"/>
  <c r="N607" i="2"/>
  <c r="O607" i="2"/>
  <c r="P607" i="2"/>
  <c r="Q607" i="2"/>
  <c r="S607" i="2"/>
  <c r="J608" i="2"/>
  <c r="K608" i="2"/>
  <c r="L608" i="2"/>
  <c r="M608" i="2"/>
  <c r="N608" i="2"/>
  <c r="O608" i="2"/>
  <c r="P608" i="2"/>
  <c r="Q608" i="2"/>
  <c r="S608" i="2"/>
  <c r="J609" i="2"/>
  <c r="K609" i="2"/>
  <c r="L609" i="2"/>
  <c r="M609" i="2"/>
  <c r="N609" i="2"/>
  <c r="O609" i="2"/>
  <c r="P609" i="2"/>
  <c r="Q609" i="2"/>
  <c r="S609" i="2"/>
  <c r="J610" i="2"/>
  <c r="K610" i="2"/>
  <c r="L610" i="2"/>
  <c r="M610" i="2"/>
  <c r="N610" i="2"/>
  <c r="O610" i="2"/>
  <c r="P610" i="2"/>
  <c r="Q610" i="2"/>
  <c r="S610" i="2"/>
  <c r="J611" i="2"/>
  <c r="K611" i="2"/>
  <c r="L611" i="2"/>
  <c r="M611" i="2"/>
  <c r="N611" i="2"/>
  <c r="O611" i="2"/>
  <c r="P611" i="2"/>
  <c r="Q611" i="2"/>
  <c r="S611" i="2"/>
  <c r="J612" i="2"/>
  <c r="K612" i="2"/>
  <c r="L612" i="2"/>
  <c r="M612" i="2"/>
  <c r="N612" i="2"/>
  <c r="O612" i="2"/>
  <c r="P612" i="2"/>
  <c r="Q612" i="2"/>
  <c r="S612" i="2"/>
  <c r="J613" i="2"/>
  <c r="K613" i="2"/>
  <c r="L613" i="2"/>
  <c r="M613" i="2"/>
  <c r="N613" i="2"/>
  <c r="O613" i="2"/>
  <c r="P613" i="2"/>
  <c r="Q613" i="2"/>
  <c r="S613" i="2"/>
  <c r="J614" i="2"/>
  <c r="K614" i="2"/>
  <c r="L614" i="2"/>
  <c r="M614" i="2"/>
  <c r="N614" i="2"/>
  <c r="O614" i="2"/>
  <c r="P614" i="2"/>
  <c r="Q614" i="2"/>
  <c r="S614" i="2"/>
  <c r="J615" i="2"/>
  <c r="K615" i="2"/>
  <c r="L615" i="2"/>
  <c r="M615" i="2"/>
  <c r="N615" i="2"/>
  <c r="O615" i="2"/>
  <c r="P615" i="2"/>
  <c r="Q615" i="2"/>
  <c r="S615" i="2"/>
  <c r="J616" i="2"/>
  <c r="K616" i="2"/>
  <c r="L616" i="2"/>
  <c r="M616" i="2"/>
  <c r="N616" i="2"/>
  <c r="O616" i="2"/>
  <c r="P616" i="2"/>
  <c r="Q616" i="2"/>
  <c r="S616" i="2"/>
  <c r="J617" i="2"/>
  <c r="K617" i="2"/>
  <c r="L617" i="2"/>
  <c r="M617" i="2"/>
  <c r="N617" i="2"/>
  <c r="O617" i="2"/>
  <c r="P617" i="2"/>
  <c r="Q617" i="2"/>
  <c r="S617" i="2"/>
  <c r="J618" i="2"/>
  <c r="K618" i="2"/>
  <c r="L618" i="2"/>
  <c r="M618" i="2"/>
  <c r="N618" i="2"/>
  <c r="O618" i="2"/>
  <c r="P618" i="2"/>
  <c r="Q618" i="2"/>
  <c r="S618" i="2"/>
  <c r="J619" i="2"/>
  <c r="K619" i="2"/>
  <c r="L619" i="2"/>
  <c r="M619" i="2"/>
  <c r="N619" i="2"/>
  <c r="O619" i="2"/>
  <c r="P619" i="2"/>
  <c r="Q619" i="2"/>
  <c r="S619" i="2"/>
  <c r="J620" i="2"/>
  <c r="K620" i="2"/>
  <c r="L620" i="2"/>
  <c r="M620" i="2"/>
  <c r="N620" i="2"/>
  <c r="O620" i="2"/>
  <c r="P620" i="2"/>
  <c r="Q620" i="2"/>
  <c r="S620" i="2"/>
  <c r="J621" i="2"/>
  <c r="K621" i="2"/>
  <c r="L621" i="2"/>
  <c r="M621" i="2"/>
  <c r="N621" i="2"/>
  <c r="O621" i="2"/>
  <c r="P621" i="2"/>
  <c r="Q621" i="2"/>
  <c r="S621" i="2"/>
  <c r="J622" i="2"/>
  <c r="K622" i="2"/>
  <c r="L622" i="2"/>
  <c r="M622" i="2"/>
  <c r="N622" i="2"/>
  <c r="O622" i="2"/>
  <c r="P622" i="2"/>
  <c r="Q622" i="2"/>
  <c r="S622" i="2"/>
  <c r="J623" i="2"/>
  <c r="K623" i="2"/>
  <c r="L623" i="2"/>
  <c r="M623" i="2"/>
  <c r="N623" i="2"/>
  <c r="O623" i="2"/>
  <c r="P623" i="2"/>
  <c r="Q623" i="2"/>
  <c r="S623" i="2"/>
  <c r="J624" i="2"/>
  <c r="K624" i="2"/>
  <c r="L624" i="2"/>
  <c r="M624" i="2"/>
  <c r="N624" i="2"/>
  <c r="O624" i="2"/>
  <c r="P624" i="2"/>
  <c r="Q624" i="2"/>
  <c r="S624" i="2"/>
  <c r="J625" i="2"/>
  <c r="K625" i="2"/>
  <c r="L625" i="2"/>
  <c r="M625" i="2"/>
  <c r="N625" i="2"/>
  <c r="O625" i="2"/>
  <c r="P625" i="2"/>
  <c r="Q625" i="2"/>
  <c r="S625" i="2"/>
  <c r="J626" i="2"/>
  <c r="K626" i="2"/>
  <c r="L626" i="2"/>
  <c r="M626" i="2"/>
  <c r="N626" i="2"/>
  <c r="O626" i="2"/>
  <c r="P626" i="2"/>
  <c r="Q626" i="2"/>
  <c r="S626" i="2"/>
  <c r="J627" i="2"/>
  <c r="K627" i="2"/>
  <c r="L627" i="2"/>
  <c r="M627" i="2"/>
  <c r="N627" i="2"/>
  <c r="O627" i="2"/>
  <c r="P627" i="2"/>
  <c r="Q627" i="2"/>
  <c r="S627" i="2"/>
  <c r="J628" i="2"/>
  <c r="K628" i="2"/>
  <c r="L628" i="2"/>
  <c r="M628" i="2"/>
  <c r="N628" i="2"/>
  <c r="O628" i="2"/>
  <c r="P628" i="2"/>
  <c r="Q628" i="2"/>
  <c r="S628" i="2"/>
  <c r="J629" i="2"/>
  <c r="K629" i="2"/>
  <c r="L629" i="2"/>
  <c r="M629" i="2"/>
  <c r="N629" i="2"/>
  <c r="O629" i="2"/>
  <c r="P629" i="2"/>
  <c r="Q629" i="2"/>
  <c r="S629" i="2"/>
  <c r="J630" i="2"/>
  <c r="K630" i="2"/>
  <c r="L630" i="2"/>
  <c r="M630" i="2"/>
  <c r="N630" i="2"/>
  <c r="O630" i="2"/>
  <c r="P630" i="2"/>
  <c r="Q630" i="2"/>
  <c r="S630" i="2"/>
  <c r="J631" i="2"/>
  <c r="K631" i="2"/>
  <c r="L631" i="2"/>
  <c r="M631" i="2"/>
  <c r="N631" i="2"/>
  <c r="O631" i="2"/>
  <c r="P631" i="2"/>
  <c r="Q631" i="2"/>
  <c r="S631" i="2"/>
  <c r="J632" i="2"/>
  <c r="K632" i="2"/>
  <c r="L632" i="2"/>
  <c r="M632" i="2"/>
  <c r="N632" i="2"/>
  <c r="O632" i="2"/>
  <c r="P632" i="2"/>
  <c r="Q632" i="2"/>
  <c r="S632" i="2"/>
  <c r="J633" i="2"/>
  <c r="K633" i="2"/>
  <c r="L633" i="2"/>
  <c r="M633" i="2"/>
  <c r="N633" i="2"/>
  <c r="O633" i="2"/>
  <c r="P633" i="2"/>
  <c r="Q633" i="2"/>
  <c r="S633" i="2"/>
  <c r="J634" i="2"/>
  <c r="K634" i="2"/>
  <c r="L634" i="2"/>
  <c r="M634" i="2"/>
  <c r="N634" i="2"/>
  <c r="O634" i="2"/>
  <c r="P634" i="2"/>
  <c r="Q634" i="2"/>
  <c r="S634" i="2"/>
  <c r="J635" i="2"/>
  <c r="K635" i="2"/>
  <c r="L635" i="2"/>
  <c r="M635" i="2"/>
  <c r="N635" i="2"/>
  <c r="O635" i="2"/>
  <c r="P635" i="2"/>
  <c r="Q635" i="2"/>
  <c r="S635" i="2"/>
  <c r="J636" i="2"/>
  <c r="K636" i="2"/>
  <c r="L636" i="2"/>
  <c r="M636" i="2"/>
  <c r="N636" i="2"/>
  <c r="O636" i="2"/>
  <c r="P636" i="2"/>
  <c r="Q636" i="2"/>
  <c r="S636" i="2"/>
  <c r="J637" i="2"/>
  <c r="K637" i="2"/>
  <c r="L637" i="2"/>
  <c r="M637" i="2"/>
  <c r="N637" i="2"/>
  <c r="O637" i="2"/>
  <c r="P637" i="2"/>
  <c r="Q637" i="2"/>
  <c r="S637" i="2"/>
  <c r="J638" i="2"/>
  <c r="K638" i="2"/>
  <c r="L638" i="2"/>
  <c r="M638" i="2"/>
  <c r="N638" i="2"/>
  <c r="O638" i="2"/>
  <c r="P638" i="2"/>
  <c r="Q638" i="2"/>
  <c r="S638" i="2"/>
  <c r="J639" i="2"/>
  <c r="K639" i="2"/>
  <c r="L639" i="2"/>
  <c r="M639" i="2"/>
  <c r="N639" i="2"/>
  <c r="O639" i="2"/>
  <c r="P639" i="2"/>
  <c r="Q639" i="2"/>
  <c r="S639" i="2"/>
  <c r="J640" i="2"/>
  <c r="K640" i="2"/>
  <c r="L640" i="2"/>
  <c r="M640" i="2"/>
  <c r="N640" i="2"/>
  <c r="O640" i="2"/>
  <c r="P640" i="2"/>
  <c r="Q640" i="2"/>
  <c r="S640" i="2"/>
  <c r="J641" i="2"/>
  <c r="K641" i="2"/>
  <c r="L641" i="2"/>
  <c r="M641" i="2"/>
  <c r="N641" i="2"/>
  <c r="O641" i="2"/>
  <c r="P641" i="2"/>
  <c r="Q641" i="2"/>
  <c r="S641" i="2"/>
  <c r="J642" i="2"/>
  <c r="K642" i="2"/>
  <c r="L642" i="2"/>
  <c r="M642" i="2"/>
  <c r="N642" i="2"/>
  <c r="O642" i="2"/>
  <c r="P642" i="2"/>
  <c r="Q642" i="2"/>
  <c r="S642" i="2"/>
  <c r="J643" i="2"/>
  <c r="K643" i="2"/>
  <c r="L643" i="2"/>
  <c r="M643" i="2"/>
  <c r="N643" i="2"/>
  <c r="O643" i="2"/>
  <c r="P643" i="2"/>
  <c r="Q643" i="2"/>
  <c r="S643" i="2"/>
  <c r="J644" i="2"/>
  <c r="K644" i="2"/>
  <c r="L644" i="2"/>
  <c r="M644" i="2"/>
  <c r="N644" i="2"/>
  <c r="O644" i="2"/>
  <c r="P644" i="2"/>
  <c r="Q644" i="2"/>
  <c r="S644" i="2"/>
  <c r="J645" i="2"/>
  <c r="K645" i="2"/>
  <c r="L645" i="2"/>
  <c r="M645" i="2"/>
  <c r="N645" i="2"/>
  <c r="O645" i="2"/>
  <c r="P645" i="2"/>
  <c r="Q645" i="2"/>
  <c r="S645" i="2"/>
  <c r="J646" i="2"/>
  <c r="K646" i="2"/>
  <c r="L646" i="2"/>
  <c r="M646" i="2"/>
  <c r="N646" i="2"/>
  <c r="O646" i="2"/>
  <c r="P646" i="2"/>
  <c r="Q646" i="2"/>
  <c r="S646" i="2"/>
  <c r="J647" i="2"/>
  <c r="K647" i="2"/>
  <c r="L647" i="2"/>
  <c r="M647" i="2"/>
  <c r="N647" i="2"/>
  <c r="O647" i="2"/>
  <c r="P647" i="2"/>
  <c r="Q647" i="2"/>
  <c r="S647" i="2"/>
  <c r="J648" i="2"/>
  <c r="K648" i="2"/>
  <c r="L648" i="2"/>
  <c r="M648" i="2"/>
  <c r="N648" i="2"/>
  <c r="O648" i="2"/>
  <c r="P648" i="2"/>
  <c r="Q648" i="2"/>
  <c r="S648" i="2"/>
  <c r="J649" i="2"/>
  <c r="K649" i="2"/>
  <c r="L649" i="2"/>
  <c r="M649" i="2"/>
  <c r="N649" i="2"/>
  <c r="O649" i="2"/>
  <c r="P649" i="2"/>
  <c r="Q649" i="2"/>
  <c r="S649" i="2"/>
  <c r="J650" i="2"/>
  <c r="K650" i="2"/>
  <c r="L650" i="2"/>
  <c r="M650" i="2"/>
  <c r="N650" i="2"/>
  <c r="O650" i="2"/>
  <c r="P650" i="2"/>
  <c r="Q650" i="2"/>
  <c r="S650" i="2"/>
  <c r="J651" i="2"/>
  <c r="K651" i="2"/>
  <c r="L651" i="2"/>
  <c r="M651" i="2"/>
  <c r="N651" i="2"/>
  <c r="O651" i="2"/>
  <c r="P651" i="2"/>
  <c r="Q651" i="2"/>
  <c r="S651" i="2"/>
  <c r="J652" i="2"/>
  <c r="K652" i="2"/>
  <c r="L652" i="2"/>
  <c r="M652" i="2"/>
  <c r="N652" i="2"/>
  <c r="O652" i="2"/>
  <c r="P652" i="2"/>
  <c r="Q652" i="2"/>
  <c r="S652" i="2"/>
  <c r="J653" i="2"/>
  <c r="K653" i="2"/>
  <c r="L653" i="2"/>
  <c r="M653" i="2"/>
  <c r="N653" i="2"/>
  <c r="O653" i="2"/>
  <c r="P653" i="2"/>
  <c r="Q653" i="2"/>
  <c r="S653" i="2"/>
  <c r="J654" i="2"/>
  <c r="K654" i="2"/>
  <c r="L654" i="2"/>
  <c r="M654" i="2"/>
  <c r="N654" i="2"/>
  <c r="O654" i="2"/>
  <c r="P654" i="2"/>
  <c r="Q654" i="2"/>
  <c r="S654" i="2"/>
  <c r="J655" i="2"/>
  <c r="K655" i="2"/>
  <c r="L655" i="2"/>
  <c r="M655" i="2"/>
  <c r="N655" i="2"/>
  <c r="O655" i="2"/>
  <c r="P655" i="2"/>
  <c r="Q655" i="2"/>
  <c r="S655" i="2"/>
  <c r="J656" i="2"/>
  <c r="K656" i="2"/>
  <c r="L656" i="2"/>
  <c r="M656" i="2"/>
  <c r="N656" i="2"/>
  <c r="O656" i="2"/>
  <c r="P656" i="2"/>
  <c r="Q656" i="2"/>
  <c r="S656" i="2"/>
  <c r="J657" i="2"/>
  <c r="K657" i="2"/>
  <c r="L657" i="2"/>
  <c r="M657" i="2"/>
  <c r="N657" i="2"/>
  <c r="O657" i="2"/>
  <c r="P657" i="2"/>
  <c r="Q657" i="2"/>
  <c r="S657" i="2"/>
  <c r="J658" i="2"/>
  <c r="K658" i="2"/>
  <c r="L658" i="2"/>
  <c r="M658" i="2"/>
  <c r="N658" i="2"/>
  <c r="O658" i="2"/>
  <c r="P658" i="2"/>
  <c r="Q658" i="2"/>
  <c r="S658" i="2"/>
  <c r="J659" i="2"/>
  <c r="K659" i="2"/>
  <c r="L659" i="2"/>
  <c r="M659" i="2"/>
  <c r="N659" i="2"/>
  <c r="O659" i="2"/>
  <c r="P659" i="2"/>
  <c r="Q659" i="2"/>
  <c r="S659" i="2"/>
  <c r="J660" i="2"/>
  <c r="K660" i="2"/>
  <c r="L660" i="2"/>
  <c r="M660" i="2"/>
  <c r="N660" i="2"/>
  <c r="O660" i="2"/>
  <c r="P660" i="2"/>
  <c r="Q660" i="2"/>
  <c r="S660" i="2"/>
  <c r="J661" i="2"/>
  <c r="K661" i="2"/>
  <c r="L661" i="2"/>
  <c r="M661" i="2"/>
  <c r="N661" i="2"/>
  <c r="O661" i="2"/>
  <c r="P661" i="2"/>
  <c r="Q661" i="2"/>
  <c r="S661" i="2"/>
  <c r="J662" i="2"/>
  <c r="K662" i="2"/>
  <c r="L662" i="2"/>
  <c r="M662" i="2"/>
  <c r="N662" i="2"/>
  <c r="O662" i="2"/>
  <c r="P662" i="2"/>
  <c r="Q662" i="2"/>
  <c r="S662" i="2"/>
  <c r="J663" i="2"/>
  <c r="K663" i="2"/>
  <c r="L663" i="2"/>
  <c r="M663" i="2"/>
  <c r="N663" i="2"/>
  <c r="O663" i="2"/>
  <c r="P663" i="2"/>
  <c r="Q663" i="2"/>
  <c r="S663" i="2"/>
  <c r="J664" i="2"/>
  <c r="K664" i="2"/>
  <c r="L664" i="2"/>
  <c r="M664" i="2"/>
  <c r="N664" i="2"/>
  <c r="O664" i="2"/>
  <c r="P664" i="2"/>
  <c r="Q664" i="2"/>
  <c r="S664" i="2"/>
  <c r="J665" i="2"/>
  <c r="K665" i="2"/>
  <c r="L665" i="2"/>
  <c r="M665" i="2"/>
  <c r="N665" i="2"/>
  <c r="O665" i="2"/>
  <c r="P665" i="2"/>
  <c r="Q665" i="2"/>
  <c r="S665" i="2"/>
  <c r="J666" i="2"/>
  <c r="K666" i="2"/>
  <c r="L666" i="2"/>
  <c r="M666" i="2"/>
  <c r="N666" i="2"/>
  <c r="O666" i="2"/>
  <c r="P666" i="2"/>
  <c r="Q666" i="2"/>
  <c r="S666" i="2"/>
  <c r="J667" i="2"/>
  <c r="K667" i="2"/>
  <c r="L667" i="2"/>
  <c r="M667" i="2"/>
  <c r="N667" i="2"/>
  <c r="O667" i="2"/>
  <c r="P667" i="2"/>
  <c r="Q667" i="2"/>
  <c r="S667" i="2"/>
  <c r="J668" i="2"/>
  <c r="K668" i="2"/>
  <c r="L668" i="2"/>
  <c r="M668" i="2"/>
  <c r="N668" i="2"/>
  <c r="O668" i="2"/>
  <c r="P668" i="2"/>
  <c r="Q668" i="2"/>
  <c r="S668" i="2"/>
  <c r="J669" i="2"/>
  <c r="K669" i="2"/>
  <c r="L669" i="2"/>
  <c r="M669" i="2"/>
  <c r="N669" i="2"/>
  <c r="O669" i="2"/>
  <c r="P669" i="2"/>
  <c r="Q669" i="2"/>
  <c r="S669" i="2"/>
  <c r="J670" i="2"/>
  <c r="K670" i="2"/>
  <c r="L670" i="2"/>
  <c r="M670" i="2"/>
  <c r="N670" i="2"/>
  <c r="O670" i="2"/>
  <c r="P670" i="2"/>
  <c r="Q670" i="2"/>
  <c r="S670" i="2"/>
  <c r="J671" i="2"/>
  <c r="K671" i="2"/>
  <c r="L671" i="2"/>
  <c r="M671" i="2"/>
  <c r="N671" i="2"/>
  <c r="O671" i="2"/>
  <c r="P671" i="2"/>
  <c r="Q671" i="2"/>
  <c r="S671" i="2"/>
  <c r="J672" i="2"/>
  <c r="K672" i="2"/>
  <c r="L672" i="2"/>
  <c r="M672" i="2"/>
  <c r="N672" i="2"/>
  <c r="O672" i="2"/>
  <c r="P672" i="2"/>
  <c r="Q672" i="2"/>
  <c r="S672" i="2"/>
  <c r="J673" i="2"/>
  <c r="K673" i="2"/>
  <c r="L673" i="2"/>
  <c r="M673" i="2"/>
  <c r="N673" i="2"/>
  <c r="O673" i="2"/>
  <c r="P673" i="2"/>
  <c r="Q673" i="2"/>
  <c r="S673" i="2"/>
  <c r="J674" i="2"/>
  <c r="K674" i="2"/>
  <c r="L674" i="2"/>
  <c r="M674" i="2"/>
  <c r="N674" i="2"/>
  <c r="O674" i="2"/>
  <c r="P674" i="2"/>
  <c r="Q674" i="2"/>
  <c r="S674" i="2"/>
  <c r="J675" i="2"/>
  <c r="K675" i="2"/>
  <c r="L675" i="2"/>
  <c r="M675" i="2"/>
  <c r="N675" i="2"/>
  <c r="O675" i="2"/>
  <c r="P675" i="2"/>
  <c r="Q675" i="2"/>
  <c r="S675" i="2"/>
  <c r="J676" i="2"/>
  <c r="K676" i="2"/>
  <c r="L676" i="2"/>
  <c r="M676" i="2"/>
  <c r="N676" i="2"/>
  <c r="O676" i="2"/>
  <c r="P676" i="2"/>
  <c r="Q676" i="2"/>
  <c r="S676" i="2"/>
  <c r="J677" i="2"/>
  <c r="K677" i="2"/>
  <c r="L677" i="2"/>
  <c r="M677" i="2"/>
  <c r="N677" i="2"/>
  <c r="O677" i="2"/>
  <c r="P677" i="2"/>
  <c r="Q677" i="2"/>
  <c r="S677" i="2"/>
  <c r="J678" i="2"/>
  <c r="K678" i="2"/>
  <c r="L678" i="2"/>
  <c r="M678" i="2"/>
  <c r="N678" i="2"/>
  <c r="O678" i="2"/>
  <c r="P678" i="2"/>
  <c r="Q678" i="2"/>
  <c r="S678" i="2"/>
  <c r="J679" i="2"/>
  <c r="K679" i="2"/>
  <c r="L679" i="2"/>
  <c r="M679" i="2"/>
  <c r="N679" i="2"/>
  <c r="O679" i="2"/>
  <c r="P679" i="2"/>
  <c r="Q679" i="2"/>
  <c r="S679" i="2"/>
  <c r="J680" i="2"/>
  <c r="K680" i="2"/>
  <c r="L680" i="2"/>
  <c r="M680" i="2"/>
  <c r="N680" i="2"/>
  <c r="O680" i="2"/>
  <c r="P680" i="2"/>
  <c r="Q680" i="2"/>
  <c r="S680" i="2"/>
  <c r="J681" i="2"/>
  <c r="K681" i="2"/>
  <c r="L681" i="2"/>
  <c r="M681" i="2"/>
  <c r="N681" i="2"/>
  <c r="O681" i="2"/>
  <c r="P681" i="2"/>
  <c r="Q681" i="2"/>
  <c r="S681" i="2"/>
  <c r="J682" i="2"/>
  <c r="K682" i="2"/>
  <c r="L682" i="2"/>
  <c r="M682" i="2"/>
  <c r="N682" i="2"/>
  <c r="O682" i="2"/>
  <c r="P682" i="2"/>
  <c r="Q682" i="2"/>
  <c r="S682" i="2"/>
  <c r="J683" i="2"/>
  <c r="K683" i="2"/>
  <c r="L683" i="2"/>
  <c r="M683" i="2"/>
  <c r="N683" i="2"/>
  <c r="O683" i="2"/>
  <c r="P683" i="2"/>
  <c r="Q683" i="2"/>
  <c r="S683" i="2"/>
  <c r="J684" i="2"/>
  <c r="K684" i="2"/>
  <c r="L684" i="2"/>
  <c r="M684" i="2"/>
  <c r="N684" i="2"/>
  <c r="O684" i="2"/>
  <c r="P684" i="2"/>
  <c r="Q684" i="2"/>
  <c r="S684" i="2"/>
  <c r="J685" i="2"/>
  <c r="K685" i="2"/>
  <c r="L685" i="2"/>
  <c r="M685" i="2"/>
  <c r="N685" i="2"/>
  <c r="O685" i="2"/>
  <c r="P685" i="2"/>
  <c r="Q685" i="2"/>
  <c r="S685" i="2"/>
  <c r="J686" i="2"/>
  <c r="K686" i="2"/>
  <c r="L686" i="2"/>
  <c r="M686" i="2"/>
  <c r="N686" i="2"/>
  <c r="O686" i="2"/>
  <c r="P686" i="2"/>
  <c r="Q686" i="2"/>
  <c r="S686" i="2"/>
  <c r="J687" i="2"/>
  <c r="K687" i="2"/>
  <c r="L687" i="2"/>
  <c r="M687" i="2"/>
  <c r="N687" i="2"/>
  <c r="O687" i="2"/>
  <c r="P687" i="2"/>
  <c r="Q687" i="2"/>
  <c r="S687" i="2"/>
  <c r="J688" i="2"/>
  <c r="K688" i="2"/>
  <c r="L688" i="2"/>
  <c r="M688" i="2"/>
  <c r="N688" i="2"/>
  <c r="O688" i="2"/>
  <c r="P688" i="2"/>
  <c r="Q688" i="2"/>
  <c r="S688" i="2"/>
  <c r="J689" i="2"/>
  <c r="K689" i="2"/>
  <c r="L689" i="2"/>
  <c r="M689" i="2"/>
  <c r="N689" i="2"/>
  <c r="O689" i="2"/>
  <c r="P689" i="2"/>
  <c r="Q689" i="2"/>
  <c r="S689" i="2"/>
  <c r="J690" i="2"/>
  <c r="K690" i="2"/>
  <c r="L690" i="2"/>
  <c r="M690" i="2"/>
  <c r="N690" i="2"/>
  <c r="O690" i="2"/>
  <c r="P690" i="2"/>
  <c r="Q690" i="2"/>
  <c r="S690" i="2"/>
  <c r="J691" i="2"/>
  <c r="K691" i="2"/>
  <c r="L691" i="2"/>
  <c r="M691" i="2"/>
  <c r="N691" i="2"/>
  <c r="O691" i="2"/>
  <c r="P691" i="2"/>
  <c r="Q691" i="2"/>
  <c r="S691" i="2"/>
  <c r="J692" i="2"/>
  <c r="K692" i="2"/>
  <c r="L692" i="2"/>
  <c r="M692" i="2"/>
  <c r="N692" i="2"/>
  <c r="O692" i="2"/>
  <c r="P692" i="2"/>
  <c r="Q692" i="2"/>
  <c r="S692" i="2"/>
  <c r="J693" i="2"/>
  <c r="K693" i="2"/>
  <c r="L693" i="2"/>
  <c r="M693" i="2"/>
  <c r="N693" i="2"/>
  <c r="O693" i="2"/>
  <c r="P693" i="2"/>
  <c r="Q693" i="2"/>
  <c r="S693" i="2"/>
  <c r="J694" i="2"/>
  <c r="K694" i="2"/>
  <c r="L694" i="2"/>
  <c r="M694" i="2"/>
  <c r="N694" i="2"/>
  <c r="O694" i="2"/>
  <c r="P694" i="2"/>
  <c r="Q694" i="2"/>
  <c r="S694" i="2"/>
  <c r="J695" i="2"/>
  <c r="K695" i="2"/>
  <c r="L695" i="2"/>
  <c r="M695" i="2"/>
  <c r="N695" i="2"/>
  <c r="O695" i="2"/>
  <c r="P695" i="2"/>
  <c r="Q695" i="2"/>
  <c r="S695" i="2"/>
  <c r="J696" i="2"/>
  <c r="K696" i="2"/>
  <c r="L696" i="2"/>
  <c r="M696" i="2"/>
  <c r="N696" i="2"/>
  <c r="O696" i="2"/>
  <c r="P696" i="2"/>
  <c r="Q696" i="2"/>
  <c r="S696" i="2"/>
  <c r="J697" i="2"/>
  <c r="K697" i="2"/>
  <c r="L697" i="2"/>
  <c r="M697" i="2"/>
  <c r="N697" i="2"/>
  <c r="O697" i="2"/>
  <c r="P697" i="2"/>
  <c r="Q697" i="2"/>
  <c r="S697" i="2"/>
  <c r="J698" i="2"/>
  <c r="K698" i="2"/>
  <c r="L698" i="2"/>
  <c r="M698" i="2"/>
  <c r="N698" i="2"/>
  <c r="O698" i="2"/>
  <c r="P698" i="2"/>
  <c r="Q698" i="2"/>
  <c r="S698" i="2"/>
  <c r="J699" i="2"/>
  <c r="K699" i="2"/>
  <c r="L699" i="2"/>
  <c r="M699" i="2"/>
  <c r="N699" i="2"/>
  <c r="O699" i="2"/>
  <c r="P699" i="2"/>
  <c r="Q699" i="2"/>
  <c r="S699" i="2"/>
  <c r="J700" i="2"/>
  <c r="K700" i="2"/>
  <c r="L700" i="2"/>
  <c r="M700" i="2"/>
  <c r="N700" i="2"/>
  <c r="O700" i="2"/>
  <c r="P700" i="2"/>
  <c r="Q700" i="2"/>
  <c r="S700" i="2"/>
  <c r="J701" i="2"/>
  <c r="K701" i="2"/>
  <c r="L701" i="2"/>
  <c r="M701" i="2"/>
  <c r="N701" i="2"/>
  <c r="O701" i="2"/>
  <c r="P701" i="2"/>
  <c r="Q701" i="2"/>
  <c r="S701" i="2"/>
  <c r="J702" i="2"/>
  <c r="K702" i="2"/>
  <c r="L702" i="2"/>
  <c r="M702" i="2"/>
  <c r="N702" i="2"/>
  <c r="O702" i="2"/>
  <c r="P702" i="2"/>
  <c r="Q702" i="2"/>
  <c r="S702" i="2"/>
  <c r="J703" i="2"/>
  <c r="K703" i="2"/>
  <c r="L703" i="2"/>
  <c r="M703" i="2"/>
  <c r="N703" i="2"/>
  <c r="O703" i="2"/>
  <c r="P703" i="2"/>
  <c r="Q703" i="2"/>
  <c r="S703" i="2"/>
  <c r="J704" i="2"/>
  <c r="K704" i="2"/>
  <c r="L704" i="2"/>
  <c r="M704" i="2"/>
  <c r="N704" i="2"/>
  <c r="O704" i="2"/>
  <c r="P704" i="2"/>
  <c r="Q704" i="2"/>
  <c r="S704" i="2"/>
  <c r="J705" i="2"/>
  <c r="K705" i="2"/>
  <c r="L705" i="2"/>
  <c r="M705" i="2"/>
  <c r="N705" i="2"/>
  <c r="O705" i="2"/>
  <c r="P705" i="2"/>
  <c r="Q705" i="2"/>
  <c r="S705" i="2"/>
  <c r="J706" i="2"/>
  <c r="K706" i="2"/>
  <c r="L706" i="2"/>
  <c r="M706" i="2"/>
  <c r="N706" i="2"/>
  <c r="O706" i="2"/>
  <c r="P706" i="2"/>
  <c r="Q706" i="2"/>
  <c r="S706" i="2"/>
  <c r="J707" i="2"/>
  <c r="K707" i="2"/>
  <c r="L707" i="2"/>
  <c r="M707" i="2"/>
  <c r="N707" i="2"/>
  <c r="O707" i="2"/>
  <c r="P707" i="2"/>
  <c r="Q707" i="2"/>
  <c r="S707" i="2"/>
  <c r="J708" i="2"/>
  <c r="K708" i="2"/>
  <c r="L708" i="2"/>
  <c r="M708" i="2"/>
  <c r="N708" i="2"/>
  <c r="O708" i="2"/>
  <c r="P708" i="2"/>
  <c r="Q708" i="2"/>
  <c r="S708" i="2"/>
  <c r="J709" i="2"/>
  <c r="K709" i="2"/>
  <c r="L709" i="2"/>
  <c r="M709" i="2"/>
  <c r="N709" i="2"/>
  <c r="O709" i="2"/>
  <c r="P709" i="2"/>
  <c r="Q709" i="2"/>
  <c r="S709" i="2"/>
  <c r="J710" i="2"/>
  <c r="K710" i="2"/>
  <c r="L710" i="2"/>
  <c r="M710" i="2"/>
  <c r="N710" i="2"/>
  <c r="O710" i="2"/>
  <c r="P710" i="2"/>
  <c r="Q710" i="2"/>
  <c r="S710" i="2"/>
  <c r="J711" i="2"/>
  <c r="K711" i="2"/>
  <c r="L711" i="2"/>
  <c r="M711" i="2"/>
  <c r="N711" i="2"/>
  <c r="O711" i="2"/>
  <c r="P711" i="2"/>
  <c r="Q711" i="2"/>
  <c r="S711" i="2"/>
  <c r="J712" i="2"/>
  <c r="K712" i="2"/>
  <c r="L712" i="2"/>
  <c r="M712" i="2"/>
  <c r="N712" i="2"/>
  <c r="O712" i="2"/>
  <c r="P712" i="2"/>
  <c r="Q712" i="2"/>
  <c r="S712" i="2"/>
  <c r="J713" i="2"/>
  <c r="K713" i="2"/>
  <c r="L713" i="2"/>
  <c r="M713" i="2"/>
  <c r="N713" i="2"/>
  <c r="O713" i="2"/>
  <c r="P713" i="2"/>
  <c r="Q713" i="2"/>
  <c r="S713" i="2"/>
  <c r="J714" i="2"/>
  <c r="K714" i="2"/>
  <c r="L714" i="2"/>
  <c r="M714" i="2"/>
  <c r="N714" i="2"/>
  <c r="O714" i="2"/>
  <c r="P714" i="2"/>
  <c r="Q714" i="2"/>
  <c r="S714" i="2"/>
  <c r="J715" i="2"/>
  <c r="K715" i="2"/>
  <c r="L715" i="2"/>
  <c r="M715" i="2"/>
  <c r="N715" i="2"/>
  <c r="O715" i="2"/>
  <c r="P715" i="2"/>
  <c r="Q715" i="2"/>
  <c r="S715" i="2"/>
  <c r="J716" i="2"/>
  <c r="K716" i="2"/>
  <c r="L716" i="2"/>
  <c r="M716" i="2"/>
  <c r="N716" i="2"/>
  <c r="O716" i="2"/>
  <c r="P716" i="2"/>
  <c r="Q716" i="2"/>
  <c r="S716" i="2"/>
  <c r="J717" i="2"/>
  <c r="K717" i="2"/>
  <c r="L717" i="2"/>
  <c r="M717" i="2"/>
  <c r="N717" i="2"/>
  <c r="O717" i="2"/>
  <c r="P717" i="2"/>
  <c r="Q717" i="2"/>
  <c r="S717" i="2"/>
  <c r="J718" i="2"/>
  <c r="K718" i="2"/>
  <c r="L718" i="2"/>
  <c r="M718" i="2"/>
  <c r="N718" i="2"/>
  <c r="O718" i="2"/>
  <c r="P718" i="2"/>
  <c r="Q718" i="2"/>
  <c r="S718" i="2"/>
  <c r="J719" i="2"/>
  <c r="K719" i="2"/>
  <c r="L719" i="2"/>
  <c r="M719" i="2"/>
  <c r="N719" i="2"/>
  <c r="O719" i="2"/>
  <c r="P719" i="2"/>
  <c r="Q719" i="2"/>
  <c r="S719" i="2"/>
  <c r="J720" i="2"/>
  <c r="K720" i="2"/>
  <c r="L720" i="2"/>
  <c r="M720" i="2"/>
  <c r="N720" i="2"/>
  <c r="O720" i="2"/>
  <c r="P720" i="2"/>
  <c r="Q720" i="2"/>
  <c r="S720" i="2"/>
  <c r="J721" i="2"/>
  <c r="K721" i="2"/>
  <c r="L721" i="2"/>
  <c r="M721" i="2"/>
  <c r="N721" i="2"/>
  <c r="O721" i="2"/>
  <c r="P721" i="2"/>
  <c r="Q721" i="2"/>
  <c r="S721" i="2"/>
  <c r="J722" i="2"/>
  <c r="K722" i="2"/>
  <c r="L722" i="2"/>
  <c r="M722" i="2"/>
  <c r="N722" i="2"/>
  <c r="O722" i="2"/>
  <c r="P722" i="2"/>
  <c r="Q722" i="2"/>
  <c r="S722" i="2"/>
  <c r="J723" i="2"/>
  <c r="K723" i="2"/>
  <c r="L723" i="2"/>
  <c r="M723" i="2"/>
  <c r="N723" i="2"/>
  <c r="O723" i="2"/>
  <c r="P723" i="2"/>
  <c r="Q723" i="2"/>
  <c r="S723" i="2"/>
  <c r="J724" i="2"/>
  <c r="K724" i="2"/>
  <c r="L724" i="2"/>
  <c r="M724" i="2"/>
  <c r="N724" i="2"/>
  <c r="O724" i="2"/>
  <c r="P724" i="2"/>
  <c r="Q724" i="2"/>
  <c r="S724" i="2"/>
  <c r="J725" i="2"/>
  <c r="K725" i="2"/>
  <c r="L725" i="2"/>
  <c r="M725" i="2"/>
  <c r="N725" i="2"/>
  <c r="O725" i="2"/>
  <c r="P725" i="2"/>
  <c r="Q725" i="2"/>
  <c r="S725" i="2"/>
  <c r="J726" i="2"/>
  <c r="K726" i="2"/>
  <c r="L726" i="2"/>
  <c r="M726" i="2"/>
  <c r="N726" i="2"/>
  <c r="O726" i="2"/>
  <c r="P726" i="2"/>
  <c r="Q726" i="2"/>
  <c r="S726" i="2"/>
  <c r="J727" i="2"/>
  <c r="K727" i="2"/>
  <c r="L727" i="2"/>
  <c r="M727" i="2"/>
  <c r="N727" i="2"/>
  <c r="O727" i="2"/>
  <c r="P727" i="2"/>
  <c r="Q727" i="2"/>
  <c r="S727" i="2"/>
  <c r="J728" i="2"/>
  <c r="K728" i="2"/>
  <c r="L728" i="2"/>
  <c r="M728" i="2"/>
  <c r="N728" i="2"/>
  <c r="O728" i="2"/>
  <c r="P728" i="2"/>
  <c r="Q728" i="2"/>
  <c r="S728" i="2"/>
  <c r="J729" i="2"/>
  <c r="K729" i="2"/>
  <c r="L729" i="2"/>
  <c r="M729" i="2"/>
  <c r="N729" i="2"/>
  <c r="O729" i="2"/>
  <c r="P729" i="2"/>
  <c r="Q729" i="2"/>
  <c r="S729" i="2"/>
  <c r="J730" i="2"/>
  <c r="K730" i="2"/>
  <c r="L730" i="2"/>
  <c r="M730" i="2"/>
  <c r="N730" i="2"/>
  <c r="O730" i="2"/>
  <c r="P730" i="2"/>
  <c r="Q730" i="2"/>
  <c r="S730" i="2"/>
  <c r="J731" i="2"/>
  <c r="K731" i="2"/>
  <c r="L731" i="2"/>
  <c r="M731" i="2"/>
  <c r="N731" i="2"/>
  <c r="O731" i="2"/>
  <c r="P731" i="2"/>
  <c r="Q731" i="2"/>
  <c r="S731" i="2"/>
  <c r="J732" i="2"/>
  <c r="K732" i="2"/>
  <c r="L732" i="2"/>
  <c r="M732" i="2"/>
  <c r="N732" i="2"/>
  <c r="O732" i="2"/>
  <c r="P732" i="2"/>
  <c r="Q732" i="2"/>
  <c r="S732" i="2"/>
  <c r="J733" i="2"/>
  <c r="K733" i="2"/>
  <c r="L733" i="2"/>
  <c r="M733" i="2"/>
  <c r="N733" i="2"/>
  <c r="O733" i="2"/>
  <c r="P733" i="2"/>
  <c r="Q733" i="2"/>
  <c r="S733" i="2"/>
  <c r="J734" i="2"/>
  <c r="K734" i="2"/>
  <c r="L734" i="2"/>
  <c r="M734" i="2"/>
  <c r="N734" i="2"/>
  <c r="O734" i="2"/>
  <c r="P734" i="2"/>
  <c r="Q734" i="2"/>
  <c r="S734" i="2"/>
  <c r="J735" i="2"/>
  <c r="K735" i="2"/>
  <c r="L735" i="2"/>
  <c r="M735" i="2"/>
  <c r="N735" i="2"/>
  <c r="O735" i="2"/>
  <c r="P735" i="2"/>
  <c r="Q735" i="2"/>
  <c r="S735" i="2"/>
  <c r="J736" i="2"/>
  <c r="K736" i="2"/>
  <c r="L736" i="2"/>
  <c r="M736" i="2"/>
  <c r="N736" i="2"/>
  <c r="O736" i="2"/>
  <c r="P736" i="2"/>
  <c r="Q736" i="2"/>
  <c r="S736" i="2"/>
  <c r="J737" i="2"/>
  <c r="K737" i="2"/>
  <c r="L737" i="2"/>
  <c r="M737" i="2"/>
  <c r="N737" i="2"/>
  <c r="O737" i="2"/>
  <c r="P737" i="2"/>
  <c r="Q737" i="2"/>
  <c r="S737" i="2"/>
  <c r="J738" i="2"/>
  <c r="K738" i="2"/>
  <c r="L738" i="2"/>
  <c r="M738" i="2"/>
  <c r="N738" i="2"/>
  <c r="O738" i="2"/>
  <c r="P738" i="2"/>
  <c r="Q738" i="2"/>
  <c r="S738" i="2"/>
  <c r="J739" i="2"/>
  <c r="K739" i="2"/>
  <c r="L739" i="2"/>
  <c r="M739" i="2"/>
  <c r="N739" i="2"/>
  <c r="O739" i="2"/>
  <c r="P739" i="2"/>
  <c r="Q739" i="2"/>
  <c r="S739" i="2"/>
  <c r="J740" i="2"/>
  <c r="K740" i="2"/>
  <c r="L740" i="2"/>
  <c r="M740" i="2"/>
  <c r="N740" i="2"/>
  <c r="O740" i="2"/>
  <c r="P740" i="2"/>
  <c r="Q740" i="2"/>
  <c r="S740" i="2"/>
  <c r="J741" i="2"/>
  <c r="K741" i="2"/>
  <c r="L741" i="2"/>
  <c r="M741" i="2"/>
  <c r="N741" i="2"/>
  <c r="O741" i="2"/>
  <c r="P741" i="2"/>
  <c r="Q741" i="2"/>
  <c r="S741" i="2"/>
  <c r="J742" i="2"/>
  <c r="K742" i="2"/>
  <c r="L742" i="2"/>
  <c r="M742" i="2"/>
  <c r="N742" i="2"/>
  <c r="O742" i="2"/>
  <c r="P742" i="2"/>
  <c r="Q742" i="2"/>
  <c r="S742" i="2"/>
  <c r="J743" i="2"/>
  <c r="K743" i="2"/>
  <c r="L743" i="2"/>
  <c r="M743" i="2"/>
  <c r="N743" i="2"/>
  <c r="O743" i="2"/>
  <c r="P743" i="2"/>
  <c r="Q743" i="2"/>
  <c r="S743" i="2"/>
  <c r="J744" i="2"/>
  <c r="K744" i="2"/>
  <c r="L744" i="2"/>
  <c r="M744" i="2"/>
  <c r="N744" i="2"/>
  <c r="O744" i="2"/>
  <c r="P744" i="2"/>
  <c r="Q744" i="2"/>
  <c r="S744" i="2"/>
  <c r="J745" i="2"/>
  <c r="K745" i="2"/>
  <c r="L745" i="2"/>
  <c r="M745" i="2"/>
  <c r="N745" i="2"/>
  <c r="O745" i="2"/>
  <c r="P745" i="2"/>
  <c r="Q745" i="2"/>
  <c r="S745" i="2"/>
  <c r="J746" i="2"/>
  <c r="K746" i="2"/>
  <c r="L746" i="2"/>
  <c r="M746" i="2"/>
  <c r="N746" i="2"/>
  <c r="O746" i="2"/>
  <c r="P746" i="2"/>
  <c r="Q746" i="2"/>
  <c r="S746" i="2"/>
  <c r="J747" i="2"/>
  <c r="K747" i="2"/>
  <c r="L747" i="2"/>
  <c r="M747" i="2"/>
  <c r="N747" i="2"/>
  <c r="O747" i="2"/>
  <c r="P747" i="2"/>
  <c r="Q747" i="2"/>
  <c r="S747" i="2"/>
  <c r="J748" i="2"/>
  <c r="K748" i="2"/>
  <c r="L748" i="2"/>
  <c r="M748" i="2"/>
  <c r="N748" i="2"/>
  <c r="O748" i="2"/>
  <c r="P748" i="2"/>
  <c r="Q748" i="2"/>
  <c r="S748" i="2"/>
  <c r="J749" i="2"/>
  <c r="K749" i="2"/>
  <c r="L749" i="2"/>
  <c r="M749" i="2"/>
  <c r="N749" i="2"/>
  <c r="O749" i="2"/>
  <c r="P749" i="2"/>
  <c r="Q749" i="2"/>
  <c r="S749" i="2"/>
  <c r="J750" i="2"/>
  <c r="K750" i="2"/>
  <c r="L750" i="2"/>
  <c r="M750" i="2"/>
  <c r="N750" i="2"/>
  <c r="O750" i="2"/>
  <c r="P750" i="2"/>
  <c r="Q750" i="2"/>
  <c r="S750" i="2"/>
  <c r="J751" i="2"/>
  <c r="K751" i="2"/>
  <c r="L751" i="2"/>
  <c r="M751" i="2"/>
  <c r="N751" i="2"/>
  <c r="O751" i="2"/>
  <c r="P751" i="2"/>
  <c r="Q751" i="2"/>
  <c r="S751" i="2"/>
  <c r="J752" i="2"/>
  <c r="K752" i="2"/>
  <c r="L752" i="2"/>
  <c r="M752" i="2"/>
  <c r="N752" i="2"/>
  <c r="O752" i="2"/>
  <c r="P752" i="2"/>
  <c r="Q752" i="2"/>
  <c r="S752" i="2"/>
  <c r="J753" i="2"/>
  <c r="K753" i="2"/>
  <c r="L753" i="2"/>
  <c r="M753" i="2"/>
  <c r="N753" i="2"/>
  <c r="O753" i="2"/>
  <c r="P753" i="2"/>
  <c r="Q753" i="2"/>
  <c r="S753" i="2"/>
  <c r="J754" i="2"/>
  <c r="K754" i="2"/>
  <c r="L754" i="2"/>
  <c r="M754" i="2"/>
  <c r="N754" i="2"/>
  <c r="O754" i="2"/>
  <c r="P754" i="2"/>
  <c r="Q754" i="2"/>
  <c r="S754" i="2"/>
  <c r="J755" i="2"/>
  <c r="K755" i="2"/>
  <c r="L755" i="2"/>
  <c r="M755" i="2"/>
  <c r="N755" i="2"/>
  <c r="O755" i="2"/>
  <c r="P755" i="2"/>
  <c r="Q755" i="2"/>
  <c r="S755" i="2"/>
  <c r="J756" i="2"/>
  <c r="K756" i="2"/>
  <c r="L756" i="2"/>
  <c r="M756" i="2"/>
  <c r="N756" i="2"/>
  <c r="O756" i="2"/>
  <c r="P756" i="2"/>
  <c r="Q756" i="2"/>
  <c r="S756" i="2"/>
  <c r="J757" i="2"/>
  <c r="K757" i="2"/>
  <c r="L757" i="2"/>
  <c r="M757" i="2"/>
  <c r="N757" i="2"/>
  <c r="O757" i="2"/>
  <c r="P757" i="2"/>
  <c r="Q757" i="2"/>
  <c r="S757" i="2"/>
  <c r="J758" i="2"/>
  <c r="K758" i="2"/>
  <c r="L758" i="2"/>
  <c r="M758" i="2"/>
  <c r="N758" i="2"/>
  <c r="O758" i="2"/>
  <c r="P758" i="2"/>
  <c r="Q758" i="2"/>
  <c r="S758" i="2"/>
  <c r="J759" i="2"/>
  <c r="K759" i="2"/>
  <c r="L759" i="2"/>
  <c r="M759" i="2"/>
  <c r="N759" i="2"/>
  <c r="O759" i="2"/>
  <c r="P759" i="2"/>
  <c r="Q759" i="2"/>
  <c r="S759" i="2"/>
  <c r="J760" i="2"/>
  <c r="K760" i="2"/>
  <c r="L760" i="2"/>
  <c r="M760" i="2"/>
  <c r="N760" i="2"/>
  <c r="O760" i="2"/>
  <c r="P760" i="2"/>
  <c r="Q760" i="2"/>
  <c r="S760" i="2"/>
  <c r="J761" i="2"/>
  <c r="K761" i="2"/>
  <c r="L761" i="2"/>
  <c r="M761" i="2"/>
  <c r="N761" i="2"/>
  <c r="O761" i="2"/>
  <c r="P761" i="2"/>
  <c r="Q761" i="2"/>
  <c r="S761" i="2"/>
  <c r="J762" i="2"/>
  <c r="K762" i="2"/>
  <c r="L762" i="2"/>
  <c r="M762" i="2"/>
  <c r="N762" i="2"/>
  <c r="O762" i="2"/>
  <c r="P762" i="2"/>
  <c r="Q762" i="2"/>
  <c r="S762" i="2"/>
  <c r="J763" i="2"/>
  <c r="K763" i="2"/>
  <c r="L763" i="2"/>
  <c r="M763" i="2"/>
  <c r="N763" i="2"/>
  <c r="O763" i="2"/>
  <c r="P763" i="2"/>
  <c r="Q763" i="2"/>
  <c r="S763" i="2"/>
  <c r="J764" i="2"/>
  <c r="K764" i="2"/>
  <c r="L764" i="2"/>
  <c r="M764" i="2"/>
  <c r="N764" i="2"/>
  <c r="O764" i="2"/>
  <c r="P764" i="2"/>
  <c r="Q764" i="2"/>
  <c r="S764" i="2"/>
  <c r="J765" i="2"/>
  <c r="K765" i="2"/>
  <c r="L765" i="2"/>
  <c r="M765" i="2"/>
  <c r="N765" i="2"/>
  <c r="O765" i="2"/>
  <c r="P765" i="2"/>
  <c r="Q765" i="2"/>
  <c r="S765" i="2"/>
  <c r="J766" i="2"/>
  <c r="K766" i="2"/>
  <c r="L766" i="2"/>
  <c r="M766" i="2"/>
  <c r="N766" i="2"/>
  <c r="O766" i="2"/>
  <c r="P766" i="2"/>
  <c r="Q766" i="2"/>
  <c r="S766" i="2"/>
  <c r="J767" i="2"/>
  <c r="K767" i="2"/>
  <c r="L767" i="2"/>
  <c r="M767" i="2"/>
  <c r="N767" i="2"/>
  <c r="O767" i="2"/>
  <c r="P767" i="2"/>
  <c r="Q767" i="2"/>
  <c r="S767" i="2"/>
  <c r="J768" i="2"/>
  <c r="K768" i="2"/>
  <c r="L768" i="2"/>
  <c r="M768" i="2"/>
  <c r="N768" i="2"/>
  <c r="O768" i="2"/>
  <c r="P768" i="2"/>
  <c r="Q768" i="2"/>
  <c r="S768" i="2"/>
  <c r="J769" i="2"/>
  <c r="K769" i="2"/>
  <c r="L769" i="2"/>
  <c r="M769" i="2"/>
  <c r="N769" i="2"/>
  <c r="O769" i="2"/>
  <c r="P769" i="2"/>
  <c r="Q769" i="2"/>
  <c r="S769" i="2"/>
  <c r="J770" i="2"/>
  <c r="K770" i="2"/>
  <c r="L770" i="2"/>
  <c r="M770" i="2"/>
  <c r="N770" i="2"/>
  <c r="O770" i="2"/>
  <c r="P770" i="2"/>
  <c r="Q770" i="2"/>
  <c r="S770" i="2"/>
  <c r="J771" i="2"/>
  <c r="K771" i="2"/>
  <c r="L771" i="2"/>
  <c r="M771" i="2"/>
  <c r="N771" i="2"/>
  <c r="O771" i="2"/>
  <c r="P771" i="2"/>
  <c r="Q771" i="2"/>
  <c r="S771" i="2"/>
  <c r="J772" i="2"/>
  <c r="K772" i="2"/>
  <c r="L772" i="2"/>
  <c r="M772" i="2"/>
  <c r="N772" i="2"/>
  <c r="O772" i="2"/>
  <c r="P772" i="2"/>
  <c r="Q772" i="2"/>
  <c r="S772" i="2"/>
  <c r="J773" i="2"/>
  <c r="K773" i="2"/>
  <c r="L773" i="2"/>
  <c r="M773" i="2"/>
  <c r="N773" i="2"/>
  <c r="O773" i="2"/>
  <c r="P773" i="2"/>
  <c r="Q773" i="2"/>
  <c r="S773" i="2"/>
  <c r="J3" i="2"/>
  <c r="K3" i="2"/>
  <c r="L3" i="2"/>
  <c r="M3" i="2"/>
  <c r="N3" i="2"/>
  <c r="O3" i="2"/>
  <c r="P3" i="2"/>
  <c r="Q3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3" i="2"/>
</calcChain>
</file>

<file path=xl/sharedStrings.xml><?xml version="1.0" encoding="utf-8"?>
<sst xmlns="http://schemas.openxmlformats.org/spreadsheetml/2006/main" count="813" uniqueCount="810">
  <si>
    <t>BENZONATATE</t>
  </si>
  <si>
    <t>BENZPHETAMINE</t>
  </si>
  <si>
    <t>BENZTHIAZIDE</t>
  </si>
  <si>
    <t>BENZTROPINE</t>
  </si>
  <si>
    <t>BEPRIDIL</t>
  </si>
  <si>
    <t>BETAMETHASONE</t>
  </si>
  <si>
    <t>BETAXOLOL</t>
  </si>
  <si>
    <t>BETHANECHOL</t>
  </si>
  <si>
    <t>BETHANIDINE</t>
  </si>
  <si>
    <t>BEXAROTENE</t>
  </si>
  <si>
    <t>BICALUTAMIDE</t>
  </si>
  <si>
    <t>BIPERIDEN</t>
  </si>
  <si>
    <t>BISOPROLOL</t>
  </si>
  <si>
    <t>BOSENTAN</t>
  </si>
  <si>
    <t>BROMOCRIPTINE</t>
  </si>
  <si>
    <t>BROMODIPHENHYDRAMINE</t>
  </si>
  <si>
    <t>BROMPHENIRAMINE</t>
  </si>
  <si>
    <t>BUCLIZINE</t>
  </si>
  <si>
    <t>BUDESONIDE</t>
  </si>
  <si>
    <t>BUMETANIDE</t>
  </si>
  <si>
    <t>BUPROPION</t>
  </si>
  <si>
    <t>BUSPIRONE</t>
  </si>
  <si>
    <t>BUSULFAN</t>
  </si>
  <si>
    <t>BUTABARBITAL</t>
  </si>
  <si>
    <t>BUTALBITAL</t>
  </si>
  <si>
    <t>MW</t>
  </si>
  <si>
    <t>MW</t>
    <phoneticPr fontId="2" type="noConversion"/>
  </si>
  <si>
    <t>ALOGP</t>
  </si>
  <si>
    <t>ALOGP</t>
    <phoneticPr fontId="2" type="noConversion"/>
  </si>
  <si>
    <t>HBA</t>
  </si>
  <si>
    <t>HBD</t>
  </si>
  <si>
    <t>PSA</t>
  </si>
  <si>
    <t>PSA</t>
    <phoneticPr fontId="2" type="noConversion"/>
  </si>
  <si>
    <t>ROTB</t>
  </si>
  <si>
    <t>ROTB</t>
    <phoneticPr fontId="2" type="noConversion"/>
  </si>
  <si>
    <t>AROM</t>
  </si>
  <si>
    <t>AROM</t>
    <phoneticPr fontId="2" type="noConversion"/>
  </si>
  <si>
    <t>ALERTS</t>
  </si>
  <si>
    <t>ALERTS</t>
    <phoneticPr fontId="2" type="noConversion"/>
  </si>
  <si>
    <t>HBA</t>
    <phoneticPr fontId="2" type="noConversion"/>
  </si>
  <si>
    <t>HBD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</si>
  <si>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</si>
  <si>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</si>
  <si>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</si>
  <si>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</si>
  <si>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</si>
  <si>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</si>
  <si>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dx_max</t>
    <phoneticPr fontId="2" type="noConversion"/>
  </si>
  <si>
    <t>ADS parameters</t>
    <phoneticPr fontId="2" type="noConversion"/>
  </si>
  <si>
    <t>Function Weights</t>
    <phoneticPr fontId="2" type="noConversion"/>
  </si>
  <si>
    <t>Pre-calculated molecular properties</t>
    <phoneticPr fontId="2" type="noConversion"/>
  </si>
  <si>
    <t>Individual Desirability Functions</t>
    <phoneticPr fontId="2" type="noConversion"/>
  </si>
  <si>
    <t>CHLORZOXAZONE</t>
  </si>
  <si>
    <t>CHOLECALCIFEROL</t>
  </si>
  <si>
    <t>CILOSTAZOL</t>
  </si>
  <si>
    <t>CIMETIDINE</t>
  </si>
  <si>
    <t>CINACALCET</t>
  </si>
  <si>
    <t>CINOXACIN</t>
  </si>
  <si>
    <t>CIPROFLOXACIN</t>
  </si>
  <si>
    <t>CISAPRIDE</t>
  </si>
  <si>
    <t>CITALOPRAM</t>
  </si>
  <si>
    <t>CLARITHROMYCIN</t>
  </si>
  <si>
    <t>CLAVULANATE</t>
  </si>
  <si>
    <t>CLEMASTINE</t>
  </si>
  <si>
    <t>CLIDINIUM</t>
  </si>
  <si>
    <t>CLINDAMYCIN</t>
  </si>
  <si>
    <t>CLOFAZIMINE</t>
  </si>
  <si>
    <t>CLOFIBRATE</t>
  </si>
  <si>
    <t>CLOMIPHENE</t>
  </si>
  <si>
    <t>CLOMIPRAMINE</t>
  </si>
  <si>
    <t>CLONAZEPAM</t>
  </si>
  <si>
    <t>CLONIDINE</t>
  </si>
  <si>
    <t>CLOPIDOGREL</t>
  </si>
  <si>
    <t>CLORAZEPATE</t>
  </si>
  <si>
    <t>CLOTRIMAZOLE</t>
  </si>
  <si>
    <t>CLOXACILLIN</t>
  </si>
  <si>
    <t>CLOZAPINE</t>
  </si>
  <si>
    <t>CODEINE</t>
  </si>
  <si>
    <t>COLCHICINE</t>
  </si>
  <si>
    <t>CROMOLYN</t>
  </si>
  <si>
    <t>CYCLACILLIN</t>
  </si>
  <si>
    <t>CYCLOBENZAPRINE</t>
  </si>
  <si>
    <t>CYCLOPHOSPHAMIDE</t>
  </si>
  <si>
    <t>CYCLOSERINE</t>
  </si>
  <si>
    <t>CYCLOTHIAZIDE</t>
  </si>
  <si>
    <t>CYCRIMINE</t>
  </si>
  <si>
    <t>CYPROHEPTADINE</t>
  </si>
  <si>
    <t>DANAZOL</t>
  </si>
  <si>
    <t>DANTROLENE</t>
  </si>
  <si>
    <t>DAPSONE</t>
  </si>
  <si>
    <t>DARIFENACIN</t>
  </si>
  <si>
    <t>DARUNAVIR</t>
  </si>
  <si>
    <t>DASATINIB</t>
  </si>
  <si>
    <t>DELAVIRDINE</t>
  </si>
  <si>
    <t>DEMECLOCYCLINE</t>
  </si>
  <si>
    <t>DESERPIDINE</t>
  </si>
  <si>
    <t>DESIPRAMINE</t>
  </si>
  <si>
    <t>DESLORATADINE</t>
  </si>
  <si>
    <t>DESOGESTREL</t>
  </si>
  <si>
    <t>DEXAMETHASONE</t>
  </si>
  <si>
    <t>DEXBROMPHENIRAMINE</t>
  </si>
  <si>
    <t>DEXCHLORPHENIRAMINE</t>
  </si>
  <si>
    <t>DEXMETHYLPHENIDATE</t>
  </si>
  <si>
    <t>DEXTROMETHORPHAN</t>
  </si>
  <si>
    <t>DEXTROTHYROXINE</t>
  </si>
  <si>
    <t>DIAZEPAM</t>
  </si>
  <si>
    <t>ABACAVIR</t>
  </si>
  <si>
    <t>ACAMPROSATE</t>
  </si>
  <si>
    <t>ACEBUTOLOL</t>
  </si>
  <si>
    <t>ACETAMINOPHEN</t>
  </si>
  <si>
    <t>ACETAZOLAMIDE</t>
  </si>
  <si>
    <t>ACETOHEXAMIDE</t>
  </si>
  <si>
    <t>ACETOPHENAZINE</t>
  </si>
  <si>
    <t>ACETYLDIGITOXIN</t>
  </si>
  <si>
    <t>ACITRETIN</t>
  </si>
  <si>
    <t>ACRIVASTINE</t>
  </si>
  <si>
    <t>ACYCLOVIR</t>
  </si>
  <si>
    <t>ALBENDAZOLE</t>
  </si>
  <si>
    <t>ALBUTEROL</t>
  </si>
  <si>
    <t>ALENDRONATE</t>
  </si>
  <si>
    <t>ALFUZOSIN</t>
  </si>
  <si>
    <t>ALISKIREN</t>
  </si>
  <si>
    <t>ALLOPURINOL</t>
  </si>
  <si>
    <t>ALMOTRIPTAN</t>
  </si>
  <si>
    <t>ALOSETRON</t>
  </si>
  <si>
    <t>ALPRAZOLAM</t>
  </si>
  <si>
    <t>ALTRETAMINE</t>
  </si>
  <si>
    <t>AMANTADINE</t>
  </si>
  <si>
    <t>AMBENONIUM</t>
  </si>
  <si>
    <t>AMBRISENTAN</t>
  </si>
  <si>
    <t>AMILORIDE</t>
  </si>
  <si>
    <t>AMINOGLUTETHIMIDE</t>
  </si>
  <si>
    <t>AMINOPHYLLINE</t>
  </si>
  <si>
    <t>AMIODARONE</t>
  </si>
  <si>
    <t>AMITRIPTYLINE</t>
  </si>
  <si>
    <t>AMLODIPINE</t>
  </si>
  <si>
    <t>AMODIAQUINE</t>
  </si>
  <si>
    <t>AMOXAPINE</t>
  </si>
  <si>
    <t>AMOXICILLIN</t>
  </si>
  <si>
    <t>AMPICILLIN</t>
  </si>
  <si>
    <t>AMPRENAVIR</t>
  </si>
  <si>
    <t>ANAGRELIDE</t>
  </si>
  <si>
    <t>ANASTROZOLE</t>
  </si>
  <si>
    <t>ANILERIDINE</t>
  </si>
  <si>
    <t>ANISINDIONE</t>
  </si>
  <si>
    <t>ANISOTROPINE</t>
  </si>
  <si>
    <t>APREPITANT</t>
  </si>
  <si>
    <t>ARIPIPRAZOLE</t>
  </si>
  <si>
    <t>ARMODAFINIL</t>
  </si>
  <si>
    <t>ASPIRIN</t>
  </si>
  <si>
    <t>ATENOLOL</t>
  </si>
  <si>
    <t>ATOMOXETINE</t>
  </si>
  <si>
    <t>ATORVASTATIN</t>
  </si>
  <si>
    <t>ATOVAQUONE</t>
  </si>
  <si>
    <t>ATROPINE</t>
  </si>
  <si>
    <t>AURANOFIN</t>
  </si>
  <si>
    <t>AZATADINE</t>
  </si>
  <si>
    <t>AZATHIOPRINE</t>
  </si>
  <si>
    <t>AZITHROMYCIN</t>
  </si>
  <si>
    <t>BACAMPICILLIN</t>
  </si>
  <si>
    <t>BACLOFEN</t>
  </si>
  <si>
    <t>BALSALAZIDE</t>
  </si>
  <si>
    <t>BENAZEPRIL</t>
  </si>
  <si>
    <t>BENDROFLUMETHIAZIDE</t>
  </si>
  <si>
    <t>DRONABINOL</t>
  </si>
  <si>
    <t>DROSPIRENONE</t>
  </si>
  <si>
    <t>DULOXETINE</t>
  </si>
  <si>
    <t>DUTASTERIDE</t>
  </si>
  <si>
    <t>DYDROGESTERONE</t>
  </si>
  <si>
    <t>DYPHYLLINE</t>
  </si>
  <si>
    <t>EFAVIRENZ</t>
  </si>
  <si>
    <t>ELETRIPTAN</t>
  </si>
  <si>
    <t>EMTRICITABINE</t>
  </si>
  <si>
    <t>ENALAPRIL</t>
  </si>
  <si>
    <t>ENOXACIN</t>
  </si>
  <si>
    <t>ENTACAPONE</t>
  </si>
  <si>
    <t>ENTECAVIR</t>
  </si>
  <si>
    <t>EPLERENONE</t>
  </si>
  <si>
    <t>EPROSARTAN</t>
  </si>
  <si>
    <t>ERGOCALCIFEROL</t>
  </si>
  <si>
    <t>ERGOLOID</t>
  </si>
  <si>
    <t>ERGOTAMINE</t>
  </si>
  <si>
    <t>ERLOTINIB</t>
  </si>
  <si>
    <t>ERYTHROMYCIN</t>
  </si>
  <si>
    <t>ESCITALOPRAM</t>
  </si>
  <si>
    <t>ESOMEPRAZOLE</t>
  </si>
  <si>
    <t>ESTAZOLAM</t>
  </si>
  <si>
    <t>ESTRADIOL</t>
  </si>
  <si>
    <t>ESTROPIPATE</t>
  </si>
  <si>
    <t>ESZOPICLONE</t>
  </si>
  <si>
    <t>ETHAMBUTOL</t>
  </si>
  <si>
    <t>ETHCHLORVYNOL</t>
  </si>
  <si>
    <t>ETHINAMATE</t>
  </si>
  <si>
    <t>ETHIONAMIDE</t>
  </si>
  <si>
    <t>ETHOPROPAZINE</t>
  </si>
  <si>
    <t>ETHOSUXIMIDE</t>
  </si>
  <si>
    <t>ETHOTOIN</t>
  </si>
  <si>
    <t>ETHOXZOLAMIDE</t>
  </si>
  <si>
    <t>ETHYLESTRENOL</t>
  </si>
  <si>
    <t>ETIDRONATE</t>
  </si>
  <si>
    <t>ETODOLAC</t>
  </si>
  <si>
    <t>ETOPOSIDE</t>
  </si>
  <si>
    <t>ETRETINATE</t>
  </si>
  <si>
    <t>EXEMESTANE</t>
  </si>
  <si>
    <t>EZETIMIBE</t>
  </si>
  <si>
    <t>FAMCICLOVIR</t>
  </si>
  <si>
    <t>FAMOTIDINE</t>
  </si>
  <si>
    <t>FELBAMATE</t>
  </si>
  <si>
    <t>FELODIPINE</t>
  </si>
  <si>
    <t>FENOFIBRATE</t>
  </si>
  <si>
    <t>FENOPROFEN</t>
  </si>
  <si>
    <t>FENTANYL</t>
  </si>
  <si>
    <t>FEXOFENADINE</t>
  </si>
  <si>
    <t>FINASTERIDE</t>
  </si>
  <si>
    <t>FLAVOXATE</t>
  </si>
  <si>
    <t>FLECAINIDE</t>
  </si>
  <si>
    <t>FLUCONAZOLE</t>
  </si>
  <si>
    <t>FLUCYTOSINE</t>
  </si>
  <si>
    <t>FLUOXETINE</t>
  </si>
  <si>
    <t>FLUOXYMESTERONE</t>
  </si>
  <si>
    <t>FLUPHENAZINE</t>
  </si>
  <si>
    <t>FLUPREDNISOLONE</t>
  </si>
  <si>
    <t>FLURAZEPAM</t>
  </si>
  <si>
    <t>FLURBIPROFEN</t>
  </si>
  <si>
    <t>FLUTAMIDE</t>
  </si>
  <si>
    <t>FLUVASTATIN</t>
  </si>
  <si>
    <t>FLUVOXAMINE</t>
  </si>
  <si>
    <t>FOSAMPRENAVIR</t>
  </si>
  <si>
    <t>FOSFOMYCIN</t>
  </si>
  <si>
    <t>FOSINOPRIL</t>
  </si>
  <si>
    <t>FROVATRIPTAN</t>
  </si>
  <si>
    <t>FURAZOLIDONE</t>
  </si>
  <si>
    <t>FUROSEMIDE</t>
  </si>
  <si>
    <t>GABAPENTIN</t>
  </si>
  <si>
    <t>GALANTAMINE</t>
  </si>
  <si>
    <t>CABERGOLINE</t>
  </si>
  <si>
    <t>CAFFEINE</t>
  </si>
  <si>
    <t>CALCIFEDIOL</t>
  </si>
  <si>
    <t>CALCITRIOL</t>
  </si>
  <si>
    <t>CAPECITABINE</t>
  </si>
  <si>
    <t>CAPTOPRIL</t>
  </si>
  <si>
    <t>CARBAMAZEPINE</t>
  </si>
  <si>
    <t>CARBIDOPA</t>
  </si>
  <si>
    <t>CARBINOXAMINE</t>
  </si>
  <si>
    <t>CARISOPRODOL</t>
  </si>
  <si>
    <t>CARPHENAZINE</t>
  </si>
  <si>
    <t>CARPROFEN</t>
  </si>
  <si>
    <t>CARTEOLOL</t>
  </si>
  <si>
    <t>CARVEDILOL</t>
  </si>
  <si>
    <t>CEFACLOR</t>
  </si>
  <si>
    <t>CEFADROXIL</t>
  </si>
  <si>
    <t>CEFDINIR</t>
  </si>
  <si>
    <t>CEFIXIME</t>
  </si>
  <si>
    <t>CEFPROZIL</t>
  </si>
  <si>
    <t>CEFTIBUTEN</t>
  </si>
  <si>
    <t>CELECOXIB</t>
  </si>
  <si>
    <t>CEPHALEXIN</t>
  </si>
  <si>
    <t>CEPHALOGLYCIN</t>
  </si>
  <si>
    <t>CEPHRADINE</t>
  </si>
  <si>
    <t>CERIVASTATIN</t>
  </si>
  <si>
    <t>CETIRIZINE</t>
  </si>
  <si>
    <t>CEVIMELINE</t>
  </si>
  <si>
    <t>CHENODIOL</t>
  </si>
  <si>
    <t>CHLOPHEDIANOL</t>
  </si>
  <si>
    <t>CHLORAMBUCIL</t>
  </si>
  <si>
    <t>CHLORAMPHENICOL</t>
  </si>
  <si>
    <t>CHLORDIAZEPOXIDE</t>
  </si>
  <si>
    <t>CHLORMEZANONE</t>
  </si>
  <si>
    <t>CHLOROQUINE</t>
  </si>
  <si>
    <t>CHLOROTHIAZIDE</t>
  </si>
  <si>
    <t>CHLOROTRIANISENE</t>
  </si>
  <si>
    <t>CHLORPHENIRAMINE</t>
  </si>
  <si>
    <t>CHLORPHENTERMINE</t>
  </si>
  <si>
    <t>CHLORPROMAZINE</t>
  </si>
  <si>
    <t>CHLORPROPAMIDE</t>
  </si>
  <si>
    <t>CHLORPROTHIXENE</t>
  </si>
  <si>
    <t>CHLORTHALIDONE</t>
  </si>
  <si>
    <t>HOMATROPINE</t>
  </si>
  <si>
    <t>HYDRALAZINE</t>
  </si>
  <si>
    <t>HYDROCHLOROTHIAZIDE</t>
  </si>
  <si>
    <t>HYDROCODONE</t>
  </si>
  <si>
    <t>HYDROCORTISONE</t>
  </si>
  <si>
    <t>HYDROFLUMETHIAZIDE</t>
  </si>
  <si>
    <t>HYDROMORPHONE</t>
  </si>
  <si>
    <t>HYDROXYCHLOROQUINE</t>
  </si>
  <si>
    <t>HYDROXYZINE</t>
  </si>
  <si>
    <t>IBANDRONATE</t>
  </si>
  <si>
    <t>IBUPROFEN</t>
  </si>
  <si>
    <t>IMATINIB</t>
  </si>
  <si>
    <t>IMIPRAMINE</t>
  </si>
  <si>
    <t>INDAPAMIDE</t>
  </si>
  <si>
    <t>INDECAINIDE</t>
  </si>
  <si>
    <t>INDINAVIR</t>
  </si>
  <si>
    <t>INDOMETHACIN</t>
  </si>
  <si>
    <t>IRBESARTAN</t>
  </si>
  <si>
    <t>ISOCARBOXAZID</t>
  </si>
  <si>
    <t>ISONIAZID</t>
  </si>
  <si>
    <t>ISOPROPAMIDE</t>
  </si>
  <si>
    <t>ISOTRETINOIN</t>
  </si>
  <si>
    <t>ISRADIPINE</t>
  </si>
  <si>
    <t>ITRACONAZOLE</t>
  </si>
  <si>
    <t>KANAMYCIN</t>
  </si>
  <si>
    <t>KETOCONAZOLE</t>
  </si>
  <si>
    <t>KETOPROFEN</t>
  </si>
  <si>
    <t>KETOROLAC</t>
  </si>
  <si>
    <t>LABETALOL</t>
  </si>
  <si>
    <t>LACTULOSE</t>
  </si>
  <si>
    <t>LAMIVUDINE</t>
  </si>
  <si>
    <t>LAMOTRIGINE</t>
  </si>
  <si>
    <t>LANSOPRAZOLE</t>
  </si>
  <si>
    <t>LAPATINIB</t>
  </si>
  <si>
    <t>LEFLUNOMIDE</t>
  </si>
  <si>
    <t>LENALIDOMIDE</t>
  </si>
  <si>
    <t>LETROZOLE</t>
  </si>
  <si>
    <t>LEVAMISOLE</t>
  </si>
  <si>
    <t>LEVETIRACETAM</t>
  </si>
  <si>
    <t>LEVOCETIRIZINE</t>
  </si>
  <si>
    <t>LEVODOPA</t>
  </si>
  <si>
    <t>LEVOFLOXACIN</t>
  </si>
  <si>
    <t>LEVOPROPOXYPHENE</t>
  </si>
  <si>
    <t>LEVORPHANOL</t>
  </si>
  <si>
    <t>LEVOTHYROXINE</t>
  </si>
  <si>
    <t>LIDOCAINE</t>
  </si>
  <si>
    <t>LINCOMYCIN</t>
  </si>
  <si>
    <t>LINEZOLID</t>
  </si>
  <si>
    <t>LIOTHYRONINE</t>
  </si>
  <si>
    <t>LISDEXAMFETAMINE</t>
  </si>
  <si>
    <t>LISINOPRIL</t>
  </si>
  <si>
    <t>LOMEFLOXACIN</t>
  </si>
  <si>
    <t>LOMUSTINE</t>
  </si>
  <si>
    <t>LOPERAMIDE</t>
  </si>
  <si>
    <t>LOPINAVIR</t>
  </si>
  <si>
    <t>LORACARBEF</t>
  </si>
  <si>
    <t>LORATADINE</t>
  </si>
  <si>
    <t>LORAZEPAM</t>
  </si>
  <si>
    <t>LOSARTAN</t>
  </si>
  <si>
    <t>LOVASTATIN</t>
  </si>
  <si>
    <t>LOXAPINE</t>
  </si>
  <si>
    <t>LUBIPROSTONE</t>
  </si>
  <si>
    <t>MAPROTILINE</t>
  </si>
  <si>
    <t>MARAVIROC</t>
  </si>
  <si>
    <t>MAZINDOL</t>
  </si>
  <si>
    <t>MEBENDAZOLE</t>
  </si>
  <si>
    <t>MEBUTAMATE</t>
  </si>
  <si>
    <t>MECAMYLAMINE</t>
  </si>
  <si>
    <t>MECLIZINE</t>
  </si>
  <si>
    <t>MECLOFENAMATE</t>
  </si>
  <si>
    <t>MEFLOQUINE</t>
  </si>
  <si>
    <t>MELOXICAM</t>
  </si>
  <si>
    <t>MELPHALAN</t>
  </si>
  <si>
    <t>MEMANTINE</t>
  </si>
  <si>
    <t>MEPENZOLATE</t>
  </si>
  <si>
    <t>MEPERIDINE</t>
  </si>
  <si>
    <t>MEPHENYTOIN</t>
  </si>
  <si>
    <t>MEPREDNISONE</t>
  </si>
  <si>
    <t>MEPROBAMATE</t>
  </si>
  <si>
    <t>DIAZOXIDE</t>
  </si>
  <si>
    <t>DICHLORPHENAMIDE</t>
  </si>
  <si>
    <t>DICLOFENAC</t>
  </si>
  <si>
    <t>DICLOXACILLIN</t>
  </si>
  <si>
    <t>DICUMAROL</t>
  </si>
  <si>
    <t>DICYCLOMINE</t>
  </si>
  <si>
    <t>DIDANOSINE</t>
  </si>
  <si>
    <t>DIETHYLCARBAMAZINE</t>
  </si>
  <si>
    <t>DIETHYLPROPION</t>
  </si>
  <si>
    <t>DIETHYLSTILBESTROL</t>
  </si>
  <si>
    <t>DIFENOXIN</t>
  </si>
  <si>
    <t>DIFLUNISAL</t>
  </si>
  <si>
    <t>DIGOXIN</t>
  </si>
  <si>
    <t>DIHYDROCODEINE</t>
  </si>
  <si>
    <t>DILTIAZEM</t>
  </si>
  <si>
    <t>DIMENHYDRINATE</t>
  </si>
  <si>
    <t>DIPHEMANIL</t>
  </si>
  <si>
    <t>DIPHENHYDRAMINE</t>
  </si>
  <si>
    <t>DIPHENIDOL</t>
  </si>
  <si>
    <t>DIPHENOXYLATE</t>
  </si>
  <si>
    <t>DIPHENYLPYRALINE</t>
  </si>
  <si>
    <t>DIPYRIDAMOLE</t>
  </si>
  <si>
    <t>DIRITHROMYCIN</t>
  </si>
  <si>
    <t>DISOPYRAMIDE</t>
  </si>
  <si>
    <t>DISULFIRAM</t>
  </si>
  <si>
    <t>DOFETILIDE</t>
  </si>
  <si>
    <t>DOLASETRON</t>
  </si>
  <si>
    <t>DONEPEZIL</t>
  </si>
  <si>
    <t>DOXAZOSIN</t>
  </si>
  <si>
    <t>DOXEPIN</t>
  </si>
  <si>
    <t>DOXERCALCIFEROL</t>
  </si>
  <si>
    <t>DOXYCYCLINE</t>
  </si>
  <si>
    <t>DOXYLAMINE</t>
  </si>
  <si>
    <t>METHANTHELINE</t>
  </si>
  <si>
    <t>METHARBITAL</t>
  </si>
  <si>
    <t>METHAZOLAMIDE</t>
  </si>
  <si>
    <t>METHDILAZINE</t>
  </si>
  <si>
    <t>METHENAMINE</t>
  </si>
  <si>
    <t>METHIMAZOLE</t>
  </si>
  <si>
    <t>METHIXENE</t>
  </si>
  <si>
    <t>METHOCARBAMOL</t>
  </si>
  <si>
    <t>METHOTREXATE</t>
  </si>
  <si>
    <t>METHOXSALEN</t>
  </si>
  <si>
    <t>METHSCOPOLAMINE</t>
  </si>
  <si>
    <t>METHSUXIMIDE</t>
  </si>
  <si>
    <t>METHYCLOTHIAZIDE</t>
  </si>
  <si>
    <t>METHYLDOPA</t>
  </si>
  <si>
    <t>METHYLERGONOVINE</t>
  </si>
  <si>
    <t>METHYLPHENIDATE</t>
  </si>
  <si>
    <t>METHYLPREDNISOLONE</t>
  </si>
  <si>
    <t>METHYLTESTOSTERONE</t>
  </si>
  <si>
    <t>METHYPRYLON</t>
  </si>
  <si>
    <t>METHYSERGIDE</t>
  </si>
  <si>
    <t>METOCLOPRAMIDE</t>
  </si>
  <si>
    <t>METOLAZONE</t>
  </si>
  <si>
    <t>METOPROLOL</t>
  </si>
  <si>
    <t>METRONIDAZOLE</t>
  </si>
  <si>
    <t>METYROSINE</t>
  </si>
  <si>
    <t>MEXILETINE</t>
  </si>
  <si>
    <t>MIDAZOLAM</t>
  </si>
  <si>
    <t>MIDODRINE</t>
  </si>
  <si>
    <t>MIFEPRISTONE</t>
  </si>
  <si>
    <t>MIGLITOL</t>
  </si>
  <si>
    <t>MIGLUSTAT</t>
  </si>
  <si>
    <t>MINOCYCLINE</t>
  </si>
  <si>
    <t>MINOXIDIL</t>
  </si>
  <si>
    <t>MIRTAZAPINE</t>
  </si>
  <si>
    <t>MISOPROSTOL</t>
  </si>
  <si>
    <t>MITOTANE</t>
  </si>
  <si>
    <t>MODAFINIL</t>
  </si>
  <si>
    <t>MOEXIPRIL</t>
  </si>
  <si>
    <t>MOLINDONE</t>
  </si>
  <si>
    <t>MONTELUKAST</t>
  </si>
  <si>
    <t>MORICIZINE</t>
  </si>
  <si>
    <t>MORPHINE</t>
  </si>
  <si>
    <t>MOXIFLOXACIN</t>
  </si>
  <si>
    <t>NABILONE</t>
  </si>
  <si>
    <t>NABUMETONE</t>
  </si>
  <si>
    <t>NADOLOL</t>
  </si>
  <si>
    <t>NAFCILLIN</t>
  </si>
  <si>
    <t>NALOXONE</t>
  </si>
  <si>
    <t>NALTREXONE</t>
  </si>
  <si>
    <t>NAPROXEN</t>
  </si>
  <si>
    <t>NARATRIPTAN</t>
  </si>
  <si>
    <t>NATEGLINIDE</t>
  </si>
  <si>
    <t>NEFAZODONE</t>
  </si>
  <si>
    <t>NELFINAVIR</t>
  </si>
  <si>
    <t>NEVIRAPINE</t>
  </si>
  <si>
    <t>NICARDIPINE</t>
  </si>
  <si>
    <t>NICLOSAMIDE</t>
  </si>
  <si>
    <t>NICOTINE</t>
  </si>
  <si>
    <t>NIFEDIPINE</t>
  </si>
  <si>
    <t>NILUTAMIDE</t>
  </si>
  <si>
    <t>NIMODIPINE</t>
  </si>
  <si>
    <t>NISOLDIPINE</t>
  </si>
  <si>
    <t>NITAZOXANIDE</t>
  </si>
  <si>
    <t>NITISINONE</t>
  </si>
  <si>
    <t>NIZATIDINE</t>
  </si>
  <si>
    <t>NORETHINDRONE</t>
  </si>
  <si>
    <t>NORETHYNODREL</t>
  </si>
  <si>
    <t>NORFLOXACIN</t>
  </si>
  <si>
    <t>NORGESTIMATE</t>
  </si>
  <si>
    <t>NORGESTREL</t>
  </si>
  <si>
    <t>NORTRIPTYLINE</t>
  </si>
  <si>
    <t>NOVOBIOCIN</t>
  </si>
  <si>
    <t>OFLOXACIN</t>
  </si>
  <si>
    <t>OLANZAPINE</t>
  </si>
  <si>
    <t>OLSALAZINE</t>
  </si>
  <si>
    <t>OMEPRAZOLE</t>
  </si>
  <si>
    <t>ONDANSETRON</t>
  </si>
  <si>
    <t>ORPHENADRINE</t>
  </si>
  <si>
    <t>OSELTAMIVIR</t>
  </si>
  <si>
    <t>OXACILLIN</t>
  </si>
  <si>
    <t>OXAMNIQUINE</t>
  </si>
  <si>
    <t>OXANDROLONE</t>
  </si>
  <si>
    <t>OXAPROZIN</t>
  </si>
  <si>
    <t>OXAZEPAM</t>
  </si>
  <si>
    <t>OXCARBAZEPINE</t>
  </si>
  <si>
    <t>OXPRENOLOL</t>
  </si>
  <si>
    <t>OXTRIPHYLLINE</t>
  </si>
  <si>
    <t>OXYBATE</t>
  </si>
  <si>
    <t>OXYBUTYNIN</t>
  </si>
  <si>
    <t>OXYCODONE</t>
  </si>
  <si>
    <t>OXYMETHOLONE</t>
  </si>
  <si>
    <t>OXYMORPHONE</t>
  </si>
  <si>
    <t>OXYPHENBUTAZONE</t>
  </si>
  <si>
    <t>GANCICLOVIR</t>
  </si>
  <si>
    <t>GATIFLOXACIN</t>
  </si>
  <si>
    <t>GEFITINIB</t>
  </si>
  <si>
    <t>GEMFIBROZIL</t>
  </si>
  <si>
    <t>GEMIFLOXACIN</t>
  </si>
  <si>
    <t>GLIMEPIRIDE</t>
  </si>
  <si>
    <t>GLIPIZIDE</t>
  </si>
  <si>
    <t>GLUTETHIMIDE</t>
  </si>
  <si>
    <t>GLYBURIDE</t>
  </si>
  <si>
    <t>GLYCOPYRROLATE</t>
  </si>
  <si>
    <t>GRANISETRON</t>
  </si>
  <si>
    <t>GREPAFLOXACIN</t>
  </si>
  <si>
    <t>GUANABENZ</t>
  </si>
  <si>
    <t>GUANADREL</t>
  </si>
  <si>
    <t>GUANETHIDINE</t>
  </si>
  <si>
    <t>GUANFACINE</t>
  </si>
  <si>
    <t>HALAZEPAM</t>
  </si>
  <si>
    <t>HALOFANTRINE</t>
  </si>
  <si>
    <t>HALOPERIDOL</t>
  </si>
  <si>
    <t>HETACILLIN</t>
  </si>
  <si>
    <t>HEXOCYCLIUM</t>
  </si>
  <si>
    <t>PALIPERIDONE</t>
  </si>
  <si>
    <t>PANTOPRAZOLE</t>
  </si>
  <si>
    <t>PARAMETHADIONE</t>
  </si>
  <si>
    <t>PARGYLINE</t>
  </si>
  <si>
    <t>PARICALCITOL</t>
  </si>
  <si>
    <t>PAROXETINE</t>
  </si>
  <si>
    <t>PEMOLINE</t>
  </si>
  <si>
    <t>PENBUTOLOL</t>
  </si>
  <si>
    <t>PENTAZOCINE</t>
  </si>
  <si>
    <t>PENTOBARBITAL</t>
  </si>
  <si>
    <t>PENTOXIFYLLINE</t>
  </si>
  <si>
    <t>PERGOLIDE</t>
  </si>
  <si>
    <t>PERINDOPRIL</t>
  </si>
  <si>
    <t>PERPHENAZINE</t>
  </si>
  <si>
    <t>PHENACEMIDE</t>
  </si>
  <si>
    <t>PHENAZOPYRIDINE</t>
  </si>
  <si>
    <t>PHENDIMETRAZINE</t>
  </si>
  <si>
    <t>PHENELZINE</t>
  </si>
  <si>
    <t>PHENINDIONE</t>
  </si>
  <si>
    <t>PHENMETRAZINE</t>
  </si>
  <si>
    <t>PHENOXYBENZAMINE</t>
  </si>
  <si>
    <t>PHENPROCOUMON</t>
  </si>
  <si>
    <t>PHENSUXIMIDE</t>
  </si>
  <si>
    <t>PHENYLBUTAZONE</t>
  </si>
  <si>
    <t>PHENYLEPHRINE</t>
  </si>
  <si>
    <t>PHENYLPROPANOLAMINE</t>
  </si>
  <si>
    <t>PHENYTOIN</t>
  </si>
  <si>
    <t>PILOCARPINE</t>
  </si>
  <si>
    <t>PIMOZIDE</t>
  </si>
  <si>
    <t>PINACIDIL</t>
  </si>
  <si>
    <t>PINDOLOL</t>
  </si>
  <si>
    <t>PIOGLITAZONE</t>
  </si>
  <si>
    <t>PIPERACETAZINE</t>
  </si>
  <si>
    <t>PIPOBROMAN</t>
  </si>
  <si>
    <t>PIROXICAM</t>
  </si>
  <si>
    <t>POLYTHIAZIDE</t>
  </si>
  <si>
    <t>POSACONAZOLE</t>
  </si>
  <si>
    <t>PRALIDOXIME</t>
  </si>
  <si>
    <t>PRAMIPEXOLE</t>
  </si>
  <si>
    <t>PRAVASTATIN</t>
  </si>
  <si>
    <t>PRAZEPAM</t>
  </si>
  <si>
    <t>PRAZIQUANTEL</t>
  </si>
  <si>
    <t>PRAZOSIN</t>
  </si>
  <si>
    <t>PREDNISOLONE</t>
  </si>
  <si>
    <t>PREDNISONE</t>
  </si>
  <si>
    <t>PREGABALIN</t>
  </si>
  <si>
    <t>PRIMAQUINE</t>
  </si>
  <si>
    <t>PRIMIDONE</t>
  </si>
  <si>
    <t>PROBENECID</t>
  </si>
  <si>
    <t>PROBUCOL</t>
  </si>
  <si>
    <t>PROCAINAMIDE</t>
  </si>
  <si>
    <t>PROCARBAZINE</t>
  </si>
  <si>
    <t>PROCHLORPERAZINE</t>
  </si>
  <si>
    <t>PROCYCLIDINE</t>
  </si>
  <si>
    <t>PROGESTERONE</t>
  </si>
  <si>
    <t>PROGUANIL</t>
  </si>
  <si>
    <t>PROMAZINE</t>
  </si>
  <si>
    <t>PROMETHAZINE</t>
  </si>
  <si>
    <t>PROPAFENONE</t>
  </si>
  <si>
    <t>PROPANTHELINE</t>
  </si>
  <si>
    <t>PROPOXYPHENE</t>
  </si>
  <si>
    <t>PROPRANOLOL</t>
  </si>
  <si>
    <t>PROPYLTHIOURACIL</t>
  </si>
  <si>
    <t>PROTOKYLOL</t>
  </si>
  <si>
    <t>PROTRIPTYLINE</t>
  </si>
  <si>
    <t>PSEUDOEPHEDRINE</t>
  </si>
  <si>
    <t>PYRAZINAMIDE</t>
  </si>
  <si>
    <t>PYRIDOSTIGMINE</t>
  </si>
  <si>
    <t>PYRILAMINE</t>
  </si>
  <si>
    <t>PYRIMETHAMINE</t>
  </si>
  <si>
    <t>PYRVINIUM</t>
  </si>
  <si>
    <t>QUAZEPAM</t>
  </si>
  <si>
    <t>QUETIAPINE</t>
  </si>
  <si>
    <t>QUINAPRIL</t>
  </si>
  <si>
    <t>QUINESTROL</t>
  </si>
  <si>
    <t>QUINETHAZONE</t>
  </si>
  <si>
    <t>QUINIDINE</t>
  </si>
  <si>
    <t>QUININE</t>
  </si>
  <si>
    <t>RABEPRAZOLE</t>
  </si>
  <si>
    <t>RALOXIFENE</t>
  </si>
  <si>
    <t>RAMELTEON</t>
  </si>
  <si>
    <t>RAMIPRIL</t>
  </si>
  <si>
    <t>RANITIDINE</t>
  </si>
  <si>
    <t>RANOLAZINE</t>
  </si>
  <si>
    <t>RASAGILINE</t>
  </si>
  <si>
    <t>REPAGLINIDE</t>
  </si>
  <si>
    <t>RESCINNAMINE</t>
  </si>
  <si>
    <t>RESERPINE</t>
  </si>
  <si>
    <t>RIBAVIRIN</t>
  </si>
  <si>
    <t>RIFABUTIN</t>
  </si>
  <si>
    <t>RIFAMPIN</t>
  </si>
  <si>
    <t>RIFAPENTINE</t>
  </si>
  <si>
    <t>RIFAXIMIN</t>
  </si>
  <si>
    <t>RILUZOLE</t>
  </si>
  <si>
    <t>RIMANTADINE</t>
  </si>
  <si>
    <t>RISEDRONATE</t>
  </si>
  <si>
    <t>RISPERIDONE</t>
  </si>
  <si>
    <t>RITODRINE</t>
  </si>
  <si>
    <t>RITONAVIR</t>
  </si>
  <si>
    <t>RIVASTIGMINE</t>
  </si>
  <si>
    <t>RIZATRIPTAN</t>
  </si>
  <si>
    <t>ROFECOXIB</t>
  </si>
  <si>
    <t>ROPINIROLE</t>
  </si>
  <si>
    <t>MESALAMINE</t>
  </si>
  <si>
    <t>MESNA</t>
  </si>
  <si>
    <t>MESORIDAZINE</t>
  </si>
  <si>
    <t>MESTRANOL</t>
  </si>
  <si>
    <t>METAPROTERENOL</t>
  </si>
  <si>
    <t>METAXALONE</t>
  </si>
  <si>
    <t>METFORMIN</t>
  </si>
  <si>
    <t>METHACYCLINE</t>
  </si>
  <si>
    <t>METHADONE</t>
  </si>
  <si>
    <t>METHAMPHETAMINE</t>
  </si>
  <si>
    <t>PSA_DES</t>
    <phoneticPr fontId="2" type="noConversion"/>
  </si>
  <si>
    <t>ROSIGLITAZONE</t>
  </si>
  <si>
    <t>ROSUVASTATIN</t>
  </si>
  <si>
    <t>SAQUINAVIR</t>
  </si>
  <si>
    <t>SECOBARBITAL</t>
  </si>
  <si>
    <t>SELEGILINE</t>
  </si>
  <si>
    <t>SERTRALINE</t>
  </si>
  <si>
    <t>SIBUTRAMINE</t>
  </si>
  <si>
    <t>SILDENAFIL</t>
  </si>
  <si>
    <t>SIMVASTATIN</t>
  </si>
  <si>
    <t>SIROLIMUS</t>
  </si>
  <si>
    <t>SITAGLIPTIN</t>
  </si>
  <si>
    <t>SOLIFENACIN</t>
  </si>
  <si>
    <t>SORAFENIB</t>
  </si>
  <si>
    <t>SOTALOL</t>
  </si>
  <si>
    <t>SPARFLOXACIN</t>
  </si>
  <si>
    <t>SPIRAPRIL</t>
  </si>
  <si>
    <t>SPIRONOLACTONE</t>
  </si>
  <si>
    <t>STANOZOLOL</t>
  </si>
  <si>
    <t>STAVUDINE</t>
  </si>
  <si>
    <t>SULFACYTINE</t>
  </si>
  <si>
    <t>SULFADIAZINE</t>
  </si>
  <si>
    <t>SULFADOXINE</t>
  </si>
  <si>
    <t>SULFAMERAZINE</t>
  </si>
  <si>
    <t>SULFAMETER</t>
  </si>
  <si>
    <t>SULFAMETHAZINE</t>
  </si>
  <si>
    <t>SULFAMETHIZOLE</t>
  </si>
  <si>
    <t>SULFAMETHOXAZOLE</t>
  </si>
  <si>
    <t>SULFAPHENAZOLE</t>
  </si>
  <si>
    <t>SULFAPYRIDINE</t>
  </si>
  <si>
    <t>SULFASALAZINE</t>
  </si>
  <si>
    <t>SULFINPYRAZONE</t>
  </si>
  <si>
    <t>SULFISOXAZOLE</t>
  </si>
  <si>
    <t>SULFOXONE</t>
  </si>
  <si>
    <t>SULINDAC</t>
  </si>
  <si>
    <t>SUMATRIPTAN</t>
  </si>
  <si>
    <t>SUNITINIB</t>
  </si>
  <si>
    <t>TACRINE</t>
  </si>
  <si>
    <t>TACROLIMUS</t>
  </si>
  <si>
    <t>TADALAFIL</t>
  </si>
  <si>
    <t>TALBUTAL</t>
  </si>
  <si>
    <t>TAMOXIFEN</t>
  </si>
  <si>
    <t>TAMSULOSIN</t>
  </si>
  <si>
    <t>TEGASEROD</t>
  </si>
  <si>
    <t>TELBIVUDINE</t>
  </si>
  <si>
    <t>TELITHROMYCIN</t>
  </si>
  <si>
    <t>TELMISARTAN</t>
  </si>
  <si>
    <t>TEMAZEPAM</t>
  </si>
  <si>
    <t>TEMOZOLOMIDE</t>
  </si>
  <si>
    <t>TERAZOSIN</t>
  </si>
  <si>
    <t>TERBINAFINE</t>
  </si>
  <si>
    <t>TERBUTALINE</t>
  </si>
  <si>
    <t>TESTOLACTONE</t>
  </si>
  <si>
    <t>TETRACYCLINE</t>
  </si>
  <si>
    <t>THALIDOMIDE</t>
  </si>
  <si>
    <t>THEOPHYLLINE</t>
  </si>
  <si>
    <t>THIABENDAZOLE</t>
  </si>
  <si>
    <t>THIETHYLPERAZINE</t>
  </si>
  <si>
    <t>THIOGUANINE</t>
  </si>
  <si>
    <t>THIORIDAZINE</t>
  </si>
  <si>
    <t>THIOTHIXENE</t>
  </si>
  <si>
    <t>TIAGABINE</t>
  </si>
  <si>
    <t>TICLOPIDINE</t>
  </si>
  <si>
    <t>TILUDRONATE</t>
  </si>
  <si>
    <t>TIMOLOL</t>
  </si>
  <si>
    <t>TINIDAZOLE</t>
  </si>
  <si>
    <t>TIPRANAVIR</t>
  </si>
  <si>
    <t>TIZANIDINE</t>
  </si>
  <si>
    <t>TOCAINIDE</t>
  </si>
  <si>
    <t>TOLAZAMIDE</t>
  </si>
  <si>
    <t>TOLBUTAMIDE</t>
  </si>
  <si>
    <t>TOLCAPONE</t>
  </si>
  <si>
    <t>TOLMETIN</t>
  </si>
  <si>
    <t>TOLRESTAT</t>
  </si>
  <si>
    <t>TOLTERODINE</t>
  </si>
  <si>
    <t>TOPIRAMATE</t>
  </si>
  <si>
    <t>TOPOTECAN</t>
  </si>
  <si>
    <t>TOREMIFENE</t>
  </si>
  <si>
    <t>TORSEMIDE</t>
  </si>
  <si>
    <t>TRAMADOL</t>
  </si>
  <si>
    <t>TRANDOLAPRIL</t>
  </si>
  <si>
    <t>TRANYLCYPROMINE</t>
  </si>
  <si>
    <t>TRAZODONE</t>
  </si>
  <si>
    <t>TRETINOIN</t>
  </si>
  <si>
    <t>TRIAMCINOLONE</t>
  </si>
  <si>
    <t>TRIAMTERENE</t>
  </si>
  <si>
    <t>TRIAZOLAM</t>
  </si>
  <si>
    <t>TRICHLORMETHIAZIDE</t>
  </si>
  <si>
    <t>TRICLOFOS</t>
  </si>
  <si>
    <t>TRIDIHEXETHYL</t>
  </si>
  <si>
    <t>TRIFLUOPERAZINE</t>
  </si>
  <si>
    <t>TRIFLUPROMAZINE</t>
  </si>
  <si>
    <t>TRIHEXYPHENIDYL</t>
  </si>
  <si>
    <t>TRILOSTANE</t>
  </si>
  <si>
    <t>TRIMEPRAZINE</t>
  </si>
  <si>
    <t>TRIMETHADIONE</t>
  </si>
  <si>
    <t>TRIMETHOBENZAMIDE</t>
  </si>
  <si>
    <t>TRIMETHOPRIM</t>
  </si>
  <si>
    <t>TRIMIPRAMINE</t>
  </si>
  <si>
    <t>TRIOXSALEN</t>
  </si>
  <si>
    <t>TRIPELENNAMINE</t>
  </si>
  <si>
    <t>TRIPROLIDINE</t>
  </si>
  <si>
    <t>TROGLITAZONE</t>
  </si>
  <si>
    <t>TROLEANDOMYCIN</t>
  </si>
  <si>
    <t>TROSPIUM</t>
  </si>
  <si>
    <t>TROVAFLOXACIN</t>
  </si>
  <si>
    <t>URSODIOL</t>
  </si>
  <si>
    <t>VALACYCLOVIR</t>
  </si>
  <si>
    <t>OXYPHENCYCLIMINE</t>
  </si>
  <si>
    <t>OXYPHENONIUM</t>
  </si>
  <si>
    <t>OXYTETRACYCLINE</t>
  </si>
  <si>
    <t>ROTB_DES</t>
    <phoneticPr fontId="2" type="noConversion"/>
  </si>
  <si>
    <t>AROM_DES</t>
    <phoneticPr fontId="2" type="noConversion"/>
  </si>
  <si>
    <t>ALERTS_DES</t>
    <phoneticPr fontId="2" type="noConversion"/>
  </si>
  <si>
    <t>Drug</t>
    <phoneticPr fontId="2" type="noConversion"/>
  </si>
  <si>
    <t>VALDECOXIB</t>
  </si>
  <si>
    <t>VALGANCICLOVIR</t>
  </si>
  <si>
    <t>VALSARTAN</t>
  </si>
  <si>
    <t>VARDENAFIL</t>
  </si>
  <si>
    <t>VARENICLINE</t>
  </si>
  <si>
    <t>VENLAFAXINE</t>
  </si>
  <si>
    <t>VERAPAMIL</t>
  </si>
  <si>
    <t>VORICONAZOLE</t>
  </si>
  <si>
    <t>VORINOSTAT</t>
  </si>
  <si>
    <t>WARFARIN</t>
  </si>
  <si>
    <t>ZAFIRLUKAST</t>
  </si>
  <si>
    <t>ZALCITABINE</t>
  </si>
  <si>
    <t>ZALEPLON</t>
  </si>
  <si>
    <t>ZIDOVUDINE</t>
  </si>
  <si>
    <t>ZILEUTON</t>
  </si>
  <si>
    <t>ZIPRASIDONE</t>
  </si>
  <si>
    <t>ZOLMITRIPTAN</t>
  </si>
  <si>
    <t>ZOLPIDEM</t>
  </si>
  <si>
    <t>ZONISAMIDE</t>
  </si>
  <si>
    <t>ADEFOVIR DIPIVOXIL</t>
  </si>
  <si>
    <t>AMINOCAPROIC ACID</t>
  </si>
  <si>
    <t>AMINOSALICYLIC ACID</t>
  </si>
  <si>
    <t>AMPHETAMINE RESIN COMPLEX</t>
  </si>
  <si>
    <t>CANDESARTAN CILEXETIL</t>
  </si>
  <si>
    <t>CARBENICILLIN INDANYL</t>
  </si>
  <si>
    <t>CEFDITOREN PIVOXIL</t>
  </si>
  <si>
    <t>CEFPODOXIME PROXETIL</t>
  </si>
  <si>
    <t>CEFUROXIME AXETIL</t>
  </si>
  <si>
    <t>CHLORAMPHENICOL PALMITATE</t>
  </si>
  <si>
    <t>CHLORPHENESIN CARBAMATE</t>
  </si>
  <si>
    <t>CLINDAMYCIN PALMITATE</t>
  </si>
  <si>
    <t>CORTISONE ACETATE</t>
  </si>
  <si>
    <t>DEXTROAMPHETAMINE RESIN COMPLEX</t>
  </si>
  <si>
    <t>DIETHYLSTILBESTROL DIPHOSPHATE</t>
  </si>
  <si>
    <t>ERYTHROMYCIN ETHYLSUCCINATE</t>
  </si>
  <si>
    <t>ESTRADIOL ACETATE</t>
  </si>
  <si>
    <t>ESTRAMUSTINE PHOSPHATE</t>
  </si>
  <si>
    <t>ETHACRYNIC ACID</t>
  </si>
  <si>
    <t>ETHINYL ESTRADIOL</t>
  </si>
  <si>
    <t>ETHYNODIOL DIACETATE</t>
  </si>
  <si>
    <t>FLUDROCORTISONE ACETATE</t>
  </si>
  <si>
    <t>GRISEOFULVIN ULTRAMICROCRYSTALLINE</t>
  </si>
  <si>
    <t>HALOPERIDOL LACTATE</t>
  </si>
  <si>
    <t>HYDROCORTISONE CYPIONATE</t>
  </si>
  <si>
    <t>ISOSORBIDE DINITRATE</t>
  </si>
  <si>
    <t>ISOSORBIDE MONONITRATE</t>
  </si>
  <si>
    <t>IVERMECTIN B1A</t>
  </si>
  <si>
    <t>IVERMECTIN B1B</t>
  </si>
  <si>
    <t>LEVOMETHADYL ACETATE</t>
  </si>
  <si>
    <t>MEDROXYPROGESTERONE ACETATE</t>
  </si>
  <si>
    <t>MEFENAMIC ACID</t>
  </si>
  <si>
    <t>MEGESTROL ACETATE</t>
  </si>
  <si>
    <t>MERCAPTOPURINE ANHYDROUS</t>
  </si>
  <si>
    <t>MYCOPHENOLATE MOFETIL</t>
  </si>
  <si>
    <t>MYCOPHENOLIC ACID</t>
  </si>
  <si>
    <t>NALIDIXIC ACID</t>
  </si>
  <si>
    <t>NITROFURANTOIN MACROCRYSTALLINE</t>
  </si>
  <si>
    <t>NORETHINDRONE ACETATE</t>
  </si>
  <si>
    <t>OLMESARTAN MEDOXOMIL</t>
  </si>
  <si>
    <t>PARAMETHASONE ACETATE</t>
  </si>
  <si>
    <t>PENICILLIN G</t>
  </si>
  <si>
    <t>PENICILLIN V</t>
  </si>
  <si>
    <t>PHENTERMINE RESIN COMPLEX</t>
  </si>
  <si>
    <t>PHENYL AMINOSALICYLATE</t>
  </si>
  <si>
    <t>PREDNISOLONE ACETATE</t>
  </si>
  <si>
    <t>PREDNISOLONE PHOSPHATE</t>
  </si>
  <si>
    <t>SULFISOXAZOLE ACETYL</t>
  </si>
  <si>
    <t>TENOFOVIR DISOPROXIL</t>
  </si>
  <si>
    <t>TRANEXAMIC ACID</t>
  </si>
  <si>
    <t>TRIAMCINOLONE DIACETATE</t>
  </si>
  <si>
    <t>URACIL MUSTARD</t>
  </si>
  <si>
    <t>VALPROIC ACID</t>
  </si>
  <si>
    <t>MW_DES</t>
    <phoneticPr fontId="2" type="noConversion"/>
  </si>
  <si>
    <t>ALOGP_DES</t>
    <phoneticPr fontId="2" type="noConversion"/>
  </si>
  <si>
    <t>HBA_DES</t>
    <phoneticPr fontId="2" type="noConversion"/>
  </si>
  <si>
    <t>HBD_DES</t>
    <phoneticPr fontId="2" type="noConversion"/>
  </si>
  <si>
    <t>QED</t>
  </si>
  <si>
    <r>
      <t>Unweighted QED</t>
    </r>
    <r>
      <rPr>
        <b/>
        <vertAlign val="subscript"/>
        <sz val="10"/>
        <rFont val="Verdana"/>
      </rPr>
      <t>w</t>
    </r>
    <r>
      <rPr>
        <b/>
        <vertAlign val="superscript"/>
        <sz val="10"/>
        <rFont val="Verdana"/>
      </rPr>
      <t>u</t>
    </r>
  </si>
  <si>
    <r>
      <t>Weighted QED</t>
    </r>
    <r>
      <rPr>
        <b/>
        <vertAlign val="subscript"/>
        <sz val="10"/>
        <rFont val="Verdana"/>
      </rPr>
      <t>w</t>
    </r>
    <r>
      <rPr>
        <b/>
        <vertAlign val="superscript"/>
        <sz val="10"/>
        <rFont val="Verdana"/>
      </rPr>
      <t>mo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</si>
</sst>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name val="Verdana"/>
    </font>
    <font>
      <b/>
      <sz val="10"/>
      <name val="Verdana"/>
    </font>
    <font>
      <sz val="8"/>
      <name val="Verdana"/>
    </font>
    <font>
      <sz val="10"/>
      <color indexed="21"/>
      <name val="Verdana"/>
    </font>
    <font>
      <sz val="10"/>
      <color indexed="10"/>
      <name val="Verdana"/>
    </font>
    <font>
      <b/>
      <vertAlign val="superscript"/>
      <sz val="10"/>
      <name val="Verdana"/>
    </font>
    <font>
      <b/>
      <vertAlign val="subscript"/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2" borderId="0" xfId="0" applyFill="1"/>
    <xf numFmtId="0" fontId="3" fillId="2" borderId="0" xfId="0" applyFont="1" applyFill="1" applyAlignment="1">
      <alignment horizontal="right"/>
    </xf>
    <xf numFmtId="164" fontId="4" fillId="0" borderId="0" xfId="0" applyNumberFormat="1" applyFont="1" applyAlignment="1">
      <alignment horizontal="right"/>
    </xf>
    <xf numFmtId="164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14" sqref="A14"/>
    </sheetView>
  </sheetViews>
  <sheetFormatPr baseColWidth="10" defaultRowHeight="13" x14ac:dyDescent="0"/>
  <cols>
    <col min="1" max="1" width="20" customWidth="1"/>
  </cols>
  <sheetData>
    <row r="1" spans="1:9">
      <c r="A1" s="6" t="s">
        <v>48</v>
      </c>
    </row>
    <row r="2" spans="1:9">
      <c r="B2" s="4" t="s">
        <v>26</v>
      </c>
      <c r="C2" s="4" t="s">
        <v>28</v>
      </c>
      <c r="D2" s="4" t="s">
        <v>39</v>
      </c>
      <c r="E2" s="4" t="s">
        <v>40</v>
      </c>
      <c r="F2" s="4" t="s">
        <v>32</v>
      </c>
      <c r="G2" s="4" t="s">
        <v>34</v>
      </c>
      <c r="H2" s="4" t="s">
        <v>36</v>
      </c>
      <c r="I2" s="4" t="s">
        <v>38</v>
      </c>
    </row>
    <row r="3" spans="1:9">
      <c r="A3" s="5" t="s">
        <v>41</v>
      </c>
      <c r="B3">
        <v>2.8170659730000001</v>
      </c>
      <c r="C3">
        <v>3.1726905849999998</v>
      </c>
      <c r="D3">
        <v>2.9486203880000001</v>
      </c>
      <c r="E3">
        <v>1.618662227</v>
      </c>
      <c r="F3">
        <v>1.876861559</v>
      </c>
      <c r="G3">
        <v>0.01</v>
      </c>
      <c r="H3">
        <v>3.21778897</v>
      </c>
      <c r="I3">
        <v>0.01</v>
      </c>
    </row>
    <row r="4" spans="1:9">
      <c r="A4" s="5" t="s">
        <v>42</v>
      </c>
      <c r="B4">
        <v>392.5754953</v>
      </c>
      <c r="C4">
        <v>137.86247510000001</v>
      </c>
      <c r="D4">
        <v>160.4605972</v>
      </c>
      <c r="E4">
        <v>1010.051101</v>
      </c>
      <c r="F4">
        <v>125.2232657</v>
      </c>
      <c r="G4">
        <v>272.4121427</v>
      </c>
      <c r="H4">
        <v>957.73741080000002</v>
      </c>
      <c r="I4">
        <v>1199.0940250000001</v>
      </c>
    </row>
    <row r="5" spans="1:9">
      <c r="A5" s="5" t="s">
        <v>43</v>
      </c>
      <c r="B5">
        <v>290.7489764</v>
      </c>
      <c r="C5">
        <v>2.5349374309999999</v>
      </c>
      <c r="D5">
        <v>3.6152946570000002</v>
      </c>
      <c r="E5">
        <v>0.98509438800000004</v>
      </c>
      <c r="F5">
        <v>62.907735539999997</v>
      </c>
      <c r="G5">
        <v>2.5583799699999998</v>
      </c>
      <c r="H5">
        <v>2.2746279390000002</v>
      </c>
      <c r="I5">
        <v>-9.0028830000000004E-2</v>
      </c>
    </row>
    <row r="6" spans="1:9">
      <c r="A6" s="5" t="s">
        <v>44</v>
      </c>
      <c r="B6">
        <v>2.4197643530000001</v>
      </c>
      <c r="C6">
        <v>4.5814978970000002</v>
      </c>
      <c r="D6">
        <v>4.4359862019999996</v>
      </c>
      <c r="E6">
        <v>9.9999999999999998E-13</v>
      </c>
      <c r="F6">
        <v>87.833666140000005</v>
      </c>
      <c r="G6">
        <v>1.565547684</v>
      </c>
      <c r="H6">
        <v>9.9999999999999998E-13</v>
      </c>
      <c r="I6">
        <v>9.9999999999999998E-13</v>
      </c>
    </row>
    <row r="7" spans="1:9">
      <c r="A7" s="5" t="s">
        <v>45</v>
      </c>
      <c r="B7">
        <v>49.223256769999999</v>
      </c>
      <c r="C7">
        <v>0.82273915399999997</v>
      </c>
      <c r="D7">
        <v>0.29014195300000001</v>
      </c>
      <c r="E7">
        <v>0.71382084300000004</v>
      </c>
      <c r="F7">
        <v>12.01999824</v>
      </c>
      <c r="G7">
        <v>1.2715671660000001</v>
      </c>
      <c r="H7">
        <v>1.317690384</v>
      </c>
      <c r="I7">
        <v>0.18590447700000001</v>
      </c>
    </row>
    <row r="8" spans="1:9">
      <c r="A8" s="5" t="s">
        <v>46</v>
      </c>
      <c r="B8">
        <v>65.370517070000005</v>
      </c>
      <c r="C8">
        <v>0.57629559100000005</v>
      </c>
      <c r="D8">
        <v>1.3006699580000001</v>
      </c>
      <c r="E8">
        <v>0.92092255499999998</v>
      </c>
      <c r="F8">
        <v>28.513247320000001</v>
      </c>
      <c r="G8">
        <v>2.7580637069999998</v>
      </c>
      <c r="H8">
        <v>0.37576088099999999</v>
      </c>
      <c r="I8">
        <v>0.87519378199999998</v>
      </c>
    </row>
    <row r="9" spans="1:9">
      <c r="A9" s="5" t="s">
        <v>47</v>
      </c>
      <c r="B9">
        <v>104.98055614</v>
      </c>
      <c r="C9">
        <v>131.31866034999999</v>
      </c>
      <c r="D9">
        <v>148.77630464000001</v>
      </c>
      <c r="E9">
        <v>258.16326157999998</v>
      </c>
      <c r="F9">
        <v>104.56861671999999</v>
      </c>
      <c r="G9">
        <v>105.44204028</v>
      </c>
      <c r="H9">
        <v>312.33726096999999</v>
      </c>
      <c r="I9">
        <v>417.72531400000003</v>
      </c>
    </row>
    <row r="10" spans="1:9">
      <c r="A10" s="5"/>
    </row>
    <row r="11" spans="1:9">
      <c r="A11" s="6" t="s">
        <v>49</v>
      </c>
    </row>
    <row r="12" spans="1:9" ht="16">
      <c r="A12" s="5" t="s">
        <v>808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ht="16">
      <c r="A13" s="5" t="s">
        <v>809</v>
      </c>
      <c r="B13">
        <v>0.66</v>
      </c>
      <c r="C13">
        <v>0.46</v>
      </c>
      <c r="D13">
        <v>0.05</v>
      </c>
      <c r="E13">
        <v>0.61</v>
      </c>
      <c r="F13">
        <v>0.06</v>
      </c>
      <c r="G13">
        <v>0.65</v>
      </c>
      <c r="H13">
        <v>0.48</v>
      </c>
      <c r="I13">
        <v>0.95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3"/>
  <sheetViews>
    <sheetView tabSelected="1" workbookViewId="0">
      <selection activeCell="A2" sqref="A2"/>
    </sheetView>
  </sheetViews>
  <sheetFormatPr baseColWidth="10" defaultRowHeight="13" x14ac:dyDescent="0"/>
  <cols>
    <col min="1" max="1" width="27.42578125" customWidth="1"/>
    <col min="2" max="9" width="8.140625" style="7" customWidth="1"/>
    <col min="10" max="17" width="10.140625" style="2" customWidth="1"/>
    <col min="18" max="18" width="20.85546875" style="10" customWidth="1"/>
    <col min="19" max="19" width="18" style="10" customWidth="1"/>
  </cols>
  <sheetData>
    <row r="1" spans="1:19">
      <c r="E1" s="7" t="s">
        <v>50</v>
      </c>
      <c r="M1" s="2" t="s">
        <v>51</v>
      </c>
      <c r="R1" s="10" t="s">
        <v>807</v>
      </c>
      <c r="S1" s="10" t="s">
        <v>807</v>
      </c>
    </row>
    <row r="2" spans="1:19" s="3" customFormat="1" ht="16">
      <c r="A2" s="1" t="s">
        <v>730</v>
      </c>
      <c r="B2" s="8" t="s">
        <v>25</v>
      </c>
      <c r="C2" s="8" t="s">
        <v>27</v>
      </c>
      <c r="D2" s="8" t="s">
        <v>29</v>
      </c>
      <c r="E2" s="8" t="s">
        <v>30</v>
      </c>
      <c r="F2" s="8" t="s">
        <v>31</v>
      </c>
      <c r="G2" s="8" t="s">
        <v>33</v>
      </c>
      <c r="H2" s="8" t="s">
        <v>35</v>
      </c>
      <c r="I2" s="8" t="s">
        <v>37</v>
      </c>
      <c r="J2" s="9" t="s">
        <v>803</v>
      </c>
      <c r="K2" s="9" t="s">
        <v>804</v>
      </c>
      <c r="L2" s="9" t="s">
        <v>805</v>
      </c>
      <c r="M2" s="9" t="s">
        <v>806</v>
      </c>
      <c r="N2" s="9" t="s">
        <v>616</v>
      </c>
      <c r="O2" s="9" t="s">
        <v>727</v>
      </c>
      <c r="P2" s="9" t="s">
        <v>728</v>
      </c>
      <c r="Q2" s="9" t="s">
        <v>729</v>
      </c>
      <c r="R2" s="4" t="s">
        <v>808</v>
      </c>
      <c r="S2" s="10" t="s">
        <v>809</v>
      </c>
    </row>
    <row r="3" spans="1:19">
      <c r="A3" t="s">
        <v>106</v>
      </c>
      <c r="B3" s="7">
        <v>286.33</v>
      </c>
      <c r="C3" s="7">
        <v>0.29699999999999999</v>
      </c>
      <c r="D3" s="7">
        <v>6</v>
      </c>
      <c r="E3" s="7">
        <v>3</v>
      </c>
      <c r="F3" s="7">
        <v>101.88</v>
      </c>
      <c r="G3" s="7">
        <v>4</v>
      </c>
      <c r="H3" s="7">
        <v>2</v>
      </c>
      <c r="I3" s="7">
        <v>1</v>
      </c>
      <c r="J3" s="2">
        <f>((Parameters!$B$3)+(Parameters!$B$4/(1+EXP(-1*('Desirability Functions'!B3-Parameters!$B$5+Parameters!$B$6/2)/Parameters!$B$7)))*(1-1/(1+EXP(-1*('Desirability Functions'!B3-Parameters!$B$5-Parameters!$B$6+Parameters!$B$6/2)/Parameters!$B$8))))/Parameters!$B$9</f>
        <v>0.97016124761895162</v>
      </c>
      <c r="K3" s="2">
        <f>((Parameters!$C$3)+(Parameters!$C$4/(1+EXP(-1*('Desirability Functions'!C3-Parameters!$C$5+Parameters!$C$6/2)/Parameters!$C$7)))*(1-1/(1+EXP(-1*('Desirability Functions'!C3-Parameters!$C$5-Parameters!$C$6+Parameters!$C$6/2)/Parameters!$C$8))))/Parameters!$C$9</f>
        <v>0.56570804990839674</v>
      </c>
      <c r="L3" s="2">
        <f>((Parameters!$D$3)+(Parameters!$D$4/(1+EXP(-1*('Desirability Functions'!D3-Parameters!$D$5+Parameters!$D$6/2)/Parameters!$D$7)))*(1-1/(1+EXP(-1*('Desirability Functions'!D3-Parameters!$D$5-Parameters!$D$6+Parameters!$D$6/2)/Parameters!$D$8))))/Parameters!$D$9</f>
        <v>0.52457421101153756</v>
      </c>
      <c r="M3" s="2">
        <f>((Parameters!$E$3)+(Parameters!$E$4/(1+EXP(-1*('Desirability Functions'!E3-Parameters!$E$5+Parameters!$E$6/2)/Parameters!$E$7)))*(1-1/(1+EXP(-1*('Desirability Functions'!E3-Parameters!$E$5-Parameters!$E$6+Parameters!$E$6/2)/Parameters!$E$8))))/Parameters!$E$9</f>
        <v>0.37866620712175042</v>
      </c>
      <c r="N3" s="2">
        <f>((Parameters!$F$3)+(Parameters!$F$4/(1+EXP(-1*('Desirability Functions'!F3-Parameters!$F$5+Parameters!$F$6/2)/Parameters!$F$7)))*(1-1/(1+EXP(-1*('Desirability Functions'!F3-Parameters!$F$5-Parameters!$F$6+Parameters!$F$6/2)/Parameters!$F$8))))/Parameters!$F$9</f>
        <v>0.66783900190819567</v>
      </c>
      <c r="O3" s="2">
        <f>((Parameters!$G$3)+(Parameters!$G$4/(1+EXP(-1*('Desirability Functions'!G3-Parameters!$G$5+Parameters!$G$6/2)/Parameters!$G$7)))*(1-1/(1+EXP(-1*('Desirability Functions'!G3-Parameters!$G$5-Parameters!$G$6+Parameters!$G$6/2)/Parameters!$G$8))))/Parameters!$G$9</f>
        <v>0.96969501066070063</v>
      </c>
      <c r="P3" s="2">
        <f>((Parameters!$H$3)+(Parameters!$H$4/(1+EXP(-1*('Desirability Functions'!H3-Parameters!$H$5+Parameters!$H$6/2)/Parameters!$H$7)))*(1-1/(1+EXP(-1*('Desirability Functions'!H3-Parameters!$H$5-Parameters!$H$6+Parameters!$H$6/2)/Parameters!$H$8))))/Parameters!$H$9</f>
        <v>0.93773305069673474</v>
      </c>
      <c r="Q3" s="2">
        <f>((Parameters!$I$3)+(Parameters!$I$4/(1+EXP(-1*('Desirability Functions'!I3-Parameters!$I$5+Parameters!$I$6/2)/Parameters!$I$7)))*(1-1/(1+EXP(-1*('Desirability Functions'!I3-Parameters!$I$5-Parameters!$I$6+Parameters!$I$6/2)/Parameters!$I$8))))/Parameters!$I$9</f>
        <v>0.63972719491964158</v>
      </c>
      <c r="R3" s="10">
        <f>EXP((Parameters!$B$12*LN(J3)+Parameters!$C$12*LN(K3)+Parameters!$D$12*LN(L3)+Parameters!$E$12*LN(M3)+Parameters!$F$12*LN(N3)+Parameters!$G$12*LN(O3)+Parameters!$H$12*LN(P3)+Parameters!$I$12*LN(Q3))/SUM(Parameters!$B$12:$I$12))</f>
        <v>0.67353488256560134</v>
      </c>
      <c r="S3" s="10">
        <f>EXP((Parameters!$B$13*LN(J3)+Parameters!$C$13*LN(K3)+Parameters!$D$13*LN(L3)+Parameters!$E$13*LN(M3)+Parameters!$F$13*LN(N3)+Parameters!$G$13*LN(O3)+Parameters!$H$13*LN(P3)+Parameters!$I$13*LN(Q3))/SUM(Parameters!$B$13:'Parameters'!$I$13))</f>
        <v>0.69857806221291141</v>
      </c>
    </row>
    <row r="4" spans="1:19">
      <c r="A4" t="s">
        <v>107</v>
      </c>
      <c r="B4" s="7">
        <v>181.21</v>
      </c>
      <c r="C4" s="7">
        <v>-1.159</v>
      </c>
      <c r="D4" s="7">
        <v>4</v>
      </c>
      <c r="E4" s="7">
        <v>2</v>
      </c>
      <c r="F4" s="7">
        <v>91.85</v>
      </c>
      <c r="G4" s="7">
        <v>4</v>
      </c>
      <c r="H4" s="7">
        <v>0</v>
      </c>
      <c r="I4" s="7">
        <v>2</v>
      </c>
      <c r="J4" s="2">
        <f>((Parameters!$B$3)+(Parameters!$B$4/(1+EXP(-1*('Desirability Functions'!B4-Parameters!$B$5+Parameters!$B$6/2)/Parameters!$B$7)))*(1-1/(1+EXP(-1*('Desirability Functions'!B4-Parameters!$B$5-Parameters!$B$6+Parameters!$B$6/2)/Parameters!$B$8))))/Parameters!$B$9</f>
        <v>0.34173046862782086</v>
      </c>
      <c r="K4" s="2">
        <f>((Parameters!$C$3)+(Parameters!$C$4/(1+EXP(-1*('Desirability Functions'!C4-Parameters!$C$5+Parameters!$C$6/2)/Parameters!$C$7)))*(1-1/(1+EXP(-1*('Desirability Functions'!C4-Parameters!$C$5-Parameters!$C$6+Parameters!$C$6/2)/Parameters!$C$8))))/Parameters!$C$9</f>
        <v>0.18556393284713382</v>
      </c>
      <c r="L4" s="2">
        <f>((Parameters!$D$3)+(Parameters!$D$4/(1+EXP(-1*('Desirability Functions'!D4-Parameters!$D$5+Parameters!$D$6/2)/Parameters!$D$7)))*(1-1/(1+EXP(-1*('Desirability Functions'!D4-Parameters!$D$5-Parameters!$D$6+Parameters!$D$6/2)/Parameters!$D$8))))/Parameters!$D$9</f>
        <v>0.88651354652377801</v>
      </c>
      <c r="M4" s="2">
        <f>((Parameters!$E$3)+(Parameters!$E$4/(1+EXP(-1*('Desirability Functions'!E4-Parameters!$E$5+Parameters!$E$6/2)/Parameters!$E$7)))*(1-1/(1+EXP(-1*('Desirability Functions'!E4-Parameters!$E$5-Parameters!$E$6+Parameters!$E$6/2)/Parameters!$E$8))))/Parameters!$E$9</f>
        <v>0.79222472369840191</v>
      </c>
      <c r="N4" s="2">
        <f>((Parameters!$F$3)+(Parameters!$F$4/(1+EXP(-1*('Desirability Functions'!F4-Parameters!$F$5+Parameters!$F$6/2)/Parameters!$F$7)))*(1-1/(1+EXP(-1*('Desirability Functions'!F4-Parameters!$F$5-Parameters!$F$6+Parameters!$F$6/2)/Parameters!$F$8))))/Parameters!$F$9</f>
        <v>0.76867162734328498</v>
      </c>
      <c r="O4" s="2">
        <f>((Parameters!$G$3)+(Parameters!$G$4/(1+EXP(-1*('Desirability Functions'!G4-Parameters!$G$5+Parameters!$G$6/2)/Parameters!$G$7)))*(1-1/(1+EXP(-1*('Desirability Functions'!G4-Parameters!$G$5-Parameters!$G$6+Parameters!$G$6/2)/Parameters!$G$8))))/Parameters!$G$9</f>
        <v>0.96969501066070063</v>
      </c>
      <c r="P4" s="2">
        <f>((Parameters!$H$3)+(Parameters!$H$4/(1+EXP(-1*('Desirability Functions'!H4-Parameters!$H$5+Parameters!$H$6/2)/Parameters!$H$7)))*(1-1/(1+EXP(-1*('Desirability Functions'!H4-Parameters!$H$5-Parameters!$H$6+Parameters!$H$6/2)/Parameters!$H$8))))/Parameters!$H$9</f>
        <v>0.47245472851020648</v>
      </c>
      <c r="Q4" s="2">
        <f>((Parameters!$I$3)+(Parameters!$I$4/(1+EXP(-1*('Desirability Functions'!I4-Parameters!$I$5+Parameters!$I$6/2)/Parameters!$I$7)))*(1-1/(1+EXP(-1*('Desirability Functions'!I4-Parameters!$I$5-Parameters!$I$6+Parameters!$I$6/2)/Parameters!$I$8))))/Parameters!$I$9</f>
        <v>0.24139388132640732</v>
      </c>
      <c r="R4" s="10">
        <f>EXP((Parameters!$B$12*LN(J4)+Parameters!$C$12*LN(K4)+Parameters!$D$12*LN(L4)+Parameters!$E$12*LN(M4)+Parameters!$F$12*LN(N4)+Parameters!$G$12*LN(O4)+Parameters!$H$12*LN(P4)+Parameters!$I$12*LN(Q4))/SUM(Parameters!$B$12:$I$12))</f>
        <v>0.49804855973113771</v>
      </c>
      <c r="S4" s="10">
        <f>EXP((Parameters!$B$13*LN(J4)+Parameters!$C$13*LN(K4)+Parameters!$D$13*LN(L4)+Parameters!$E$13*LN(M4)+Parameters!$F$13*LN(N4)+Parameters!$G$13*LN(O4)+Parameters!$H$13*LN(P4)+Parameters!$I$13*LN(Q4))/SUM(Parameters!$B$13:'Parameters'!$I$13))</f>
        <v>0.42248002323465805</v>
      </c>
    </row>
    <row r="5" spans="1:19">
      <c r="A5" t="s">
        <v>108</v>
      </c>
      <c r="B5" s="7">
        <v>336.43</v>
      </c>
      <c r="C5" s="7">
        <v>1.615</v>
      </c>
      <c r="D5" s="7">
        <v>5</v>
      </c>
      <c r="E5" s="7">
        <v>3</v>
      </c>
      <c r="F5" s="7">
        <v>87.66</v>
      </c>
      <c r="G5" s="7">
        <v>10</v>
      </c>
      <c r="H5" s="7">
        <v>1</v>
      </c>
      <c r="I5" s="7">
        <v>1</v>
      </c>
      <c r="J5" s="2">
        <f>((Parameters!$B$3)+(Parameters!$B$4/(1+EXP(-1*('Desirability Functions'!B5-Parameters!$B$5+Parameters!$B$6/2)/Parameters!$B$7)))*(1-1/(1+EXP(-1*('Desirability Functions'!B5-Parameters!$B$5-Parameters!$B$6+Parameters!$B$6/2)/Parameters!$B$8))))/Parameters!$B$9</f>
        <v>0.93408604735006173</v>
      </c>
      <c r="K5" s="2">
        <f>((Parameters!$C$3)+(Parameters!$C$4/(1+EXP(-1*('Desirability Functions'!C5-Parameters!$C$5+Parameters!$C$6/2)/Parameters!$C$7)))*(1-1/(1+EXP(-1*('Desirability Functions'!C5-Parameters!$C$5-Parameters!$C$6+Parameters!$C$6/2)/Parameters!$C$8))))/Parameters!$C$9</f>
        <v>0.90378669586361038</v>
      </c>
      <c r="L5" s="2">
        <f>((Parameters!$D$3)+(Parameters!$D$4/(1+EXP(-1*('Desirability Functions'!D5-Parameters!$D$5+Parameters!$D$6/2)/Parameters!$D$7)))*(1-1/(1+EXP(-1*('Desirability Functions'!D5-Parameters!$D$5-Parameters!$D$6+Parameters!$D$6/2)/Parameters!$D$8))))/Parameters!$D$9</f>
        <v>0.72615245340943024</v>
      </c>
      <c r="M5" s="2">
        <f>((Parameters!$E$3)+(Parameters!$E$4/(1+EXP(-1*('Desirability Functions'!E5-Parameters!$E$5+Parameters!$E$6/2)/Parameters!$E$7)))*(1-1/(1+EXP(-1*('Desirability Functions'!E5-Parameters!$E$5-Parameters!$E$6+Parameters!$E$6/2)/Parameters!$E$8))))/Parameters!$E$9</f>
        <v>0.37866620712175042</v>
      </c>
      <c r="N5" s="2">
        <f>((Parameters!$F$3)+(Parameters!$F$4/(1+EXP(-1*('Desirability Functions'!F5-Parameters!$F$5+Parameters!$F$6/2)/Parameters!$F$7)))*(1-1/(1+EXP(-1*('Desirability Functions'!F5-Parameters!$F$5-Parameters!$F$6+Parameters!$F$6/2)/Parameters!$F$8))))/Parameters!$F$9</f>
        <v>0.80807423064447792</v>
      </c>
      <c r="O5" s="2">
        <f>((Parameters!$G$3)+(Parameters!$G$4/(1+EXP(-1*('Desirability Functions'!G5-Parameters!$G$5+Parameters!$G$6/2)/Parameters!$G$7)))*(1-1/(1+EXP(-1*('Desirability Functions'!G5-Parameters!$G$5-Parameters!$G$6+Parameters!$G$6/2)/Parameters!$G$8))))/Parameters!$G$9</f>
        <v>0.21184065582161254</v>
      </c>
      <c r="P5" s="2">
        <f>((Parameters!$H$3)+(Parameters!$H$4/(1+EXP(-1*('Desirability Functions'!H5-Parameters!$H$5+Parameters!$H$6/2)/Parameters!$H$7)))*(1-1/(1+EXP(-1*('Desirability Functions'!H5-Parameters!$H$5-Parameters!$H$6+Parameters!$H$6/2)/Parameters!$H$8))))/Parameters!$H$9</f>
        <v>0.82734024827052022</v>
      </c>
      <c r="Q5" s="2">
        <f>((Parameters!$I$3)+(Parameters!$I$4/(1+EXP(-1*('Desirability Functions'!I5-Parameters!$I$5+Parameters!$I$6/2)/Parameters!$I$7)))*(1-1/(1+EXP(-1*('Desirability Functions'!I5-Parameters!$I$5-Parameters!$I$6+Parameters!$I$6/2)/Parameters!$I$8))))/Parameters!$I$9</f>
        <v>0.63972719491964158</v>
      </c>
      <c r="R5" s="10">
        <f>EXP((Parameters!$B$12*LN(J5)+Parameters!$C$12*LN(K5)+Parameters!$D$12*LN(L5)+Parameters!$E$12*LN(M5)+Parameters!$F$12*LN(N5)+Parameters!$G$12*LN(O5)+Parameters!$H$12*LN(P5)+Parameters!$I$12*LN(Q5))/SUM(Parameters!$B$12:$I$12))</f>
        <v>0.6171057461320365</v>
      </c>
      <c r="S5" s="10">
        <f>EXP((Parameters!$B$13*LN(J5)+Parameters!$C$13*LN(K5)+Parameters!$D$13*LN(L5)+Parameters!$E$13*LN(M5)+Parameters!$F$13*LN(N5)+Parameters!$G$13*LN(O5)+Parameters!$H$13*LN(P5)+Parameters!$I$13*LN(Q5))/SUM(Parameters!$B$13:'Parameters'!$I$13))</f>
        <v>0.56517932289288897</v>
      </c>
    </row>
    <row r="6" spans="1:19">
      <c r="A6" t="s">
        <v>109</v>
      </c>
      <c r="B6" s="7">
        <v>151.16</v>
      </c>
      <c r="C6" s="7">
        <v>0.70799999999999996</v>
      </c>
      <c r="D6" s="7">
        <v>2</v>
      </c>
      <c r="E6" s="7">
        <v>2</v>
      </c>
      <c r="F6" s="7">
        <v>49.33</v>
      </c>
      <c r="G6" s="7">
        <v>1</v>
      </c>
      <c r="H6" s="7">
        <v>1</v>
      </c>
      <c r="I6" s="7">
        <v>1</v>
      </c>
      <c r="J6" s="2">
        <f>((Parameters!$B$3)+(Parameters!$B$4/(1+EXP(-1*('Desirability Functions'!B6-Parameters!$B$5+Parameters!$B$6/2)/Parameters!$B$7)))*(1-1/(1+EXP(-1*('Desirability Functions'!B6-Parameters!$B$5-Parameters!$B$6+Parameters!$B$6/2)/Parameters!$B$8))))/Parameters!$B$9</f>
        <v>0.21688296201773596</v>
      </c>
      <c r="K6" s="2">
        <f>((Parameters!$C$3)+(Parameters!$C$4/(1+EXP(-1*('Desirability Functions'!C6-Parameters!$C$5+Parameters!$C$6/2)/Parameters!$C$7)))*(1-1/(1+EXP(-1*('Desirability Functions'!C6-Parameters!$C$5-Parameters!$C$6+Parameters!$C$6/2)/Parameters!$C$8))))/Parameters!$C$9</f>
        <v>0.69270909280566728</v>
      </c>
      <c r="L6" s="2">
        <f>((Parameters!$D$3)+(Parameters!$D$4/(1+EXP(-1*('Desirability Functions'!D6-Parameters!$D$5+Parameters!$D$6/2)/Parameters!$D$7)))*(1-1/(1+EXP(-1*('Desirability Functions'!D6-Parameters!$D$5-Parameters!$D$6+Parameters!$D$6/2)/Parameters!$D$8))))/Parameters!$D$9</f>
        <v>0.93048519134843455</v>
      </c>
      <c r="M6" s="2">
        <f>((Parameters!$E$3)+(Parameters!$E$4/(1+EXP(-1*('Desirability Functions'!E6-Parameters!$E$5+Parameters!$E$6/2)/Parameters!$E$7)))*(1-1/(1+EXP(-1*('Desirability Functions'!E6-Parameters!$E$5-Parameters!$E$6+Parameters!$E$6/2)/Parameters!$E$8))))/Parameters!$E$9</f>
        <v>0.79222472369840191</v>
      </c>
      <c r="N6" s="2">
        <f>((Parameters!$F$3)+(Parameters!$F$4/(1+EXP(-1*('Desirability Functions'!F6-Parameters!$F$5+Parameters!$F$6/2)/Parameters!$F$7)))*(1-1/(1+EXP(-1*('Desirability Functions'!F6-Parameters!$F$5-Parameters!$F$6+Parameters!$F$6/2)/Parameters!$F$8))))/Parameters!$F$9</f>
        <v>0.99636903617876449</v>
      </c>
      <c r="O6" s="2">
        <f>((Parameters!$G$3)+(Parameters!$G$4/(1+EXP(-1*('Desirability Functions'!G6-Parameters!$G$5+Parameters!$G$6/2)/Parameters!$G$7)))*(1-1/(1+EXP(-1*('Desirability Functions'!G6-Parameters!$G$5-Parameters!$G$6+Parameters!$G$6/2)/Parameters!$G$8))))/Parameters!$G$9</f>
        <v>0.63709302359820585</v>
      </c>
      <c r="P6" s="2">
        <f>((Parameters!$H$3)+(Parameters!$H$4/(1+EXP(-1*('Desirability Functions'!H6-Parameters!$H$5+Parameters!$H$6/2)/Parameters!$H$7)))*(1-1/(1+EXP(-1*('Desirability Functions'!H6-Parameters!$H$5-Parameters!$H$6+Parameters!$H$6/2)/Parameters!$H$8))))/Parameters!$H$9</f>
        <v>0.82734024827052022</v>
      </c>
      <c r="Q6" s="2">
        <f>((Parameters!$I$3)+(Parameters!$I$4/(1+EXP(-1*('Desirability Functions'!I6-Parameters!$I$5+Parameters!$I$6/2)/Parameters!$I$7)))*(1-1/(1+EXP(-1*('Desirability Functions'!I6-Parameters!$I$5-Parameters!$I$6+Parameters!$I$6/2)/Parameters!$I$8))))/Parameters!$I$9</f>
        <v>0.63972719491964158</v>
      </c>
      <c r="R6" s="10">
        <f>EXP((Parameters!$B$12*LN(J6)+Parameters!$C$12*LN(K6)+Parameters!$D$12*LN(L6)+Parameters!$E$12*LN(M6)+Parameters!$F$12*LN(N6)+Parameters!$G$12*LN(O6)+Parameters!$H$12*LN(P6)+Parameters!$I$12*LN(Q6))/SUM(Parameters!$B$12:$I$12))</f>
        <v>0.66271916099497696</v>
      </c>
      <c r="S6" s="10">
        <f>EXP((Parameters!$B$13*LN(J6)+Parameters!$C$13*LN(K6)+Parameters!$D$13*LN(L6)+Parameters!$E$13*LN(M6)+Parameters!$F$13*LN(N6)+Parameters!$G$13*LN(O6)+Parameters!$H$13*LN(P6)+Parameters!$I$13*LN(Q6))/SUM(Parameters!$B$13:'Parameters'!$I$13))</f>
        <v>0.5805037512234219</v>
      </c>
    </row>
    <row r="7" spans="1:19">
      <c r="A7" t="s">
        <v>110</v>
      </c>
      <c r="B7" s="7">
        <v>222.25</v>
      </c>
      <c r="C7" s="7">
        <v>-1.329</v>
      </c>
      <c r="D7" s="7">
        <v>5</v>
      </c>
      <c r="E7" s="7">
        <v>2</v>
      </c>
      <c r="F7" s="7">
        <v>151.66</v>
      </c>
      <c r="G7" s="7">
        <v>2</v>
      </c>
      <c r="H7" s="7">
        <v>1</v>
      </c>
      <c r="I7" s="7">
        <v>1</v>
      </c>
      <c r="J7" s="2">
        <f>((Parameters!$B$3)+(Parameters!$B$4/(1+EXP(-1*('Desirability Functions'!B7-Parameters!$B$5+Parameters!$B$6/2)/Parameters!$B$7)))*(1-1/(1+EXP(-1*('Desirability Functions'!B7-Parameters!$B$5-Parameters!$B$6+Parameters!$B$6/2)/Parameters!$B$8))))/Parameters!$B$9</f>
        <v>0.5918310786588622</v>
      </c>
      <c r="K7" s="2">
        <f>((Parameters!$C$3)+(Parameters!$C$4/(1+EXP(-1*('Desirability Functions'!C7-Parameters!$C$5+Parameters!$C$6/2)/Parameters!$C$7)))*(1-1/(1+EXP(-1*('Desirability Functions'!C7-Parameters!$C$5-Parameters!$C$6+Parameters!$C$6/2)/Parameters!$C$8))))/Parameters!$C$9</f>
        <v>0.15931367199815372</v>
      </c>
      <c r="L7" s="2">
        <f>((Parameters!$D$3)+(Parameters!$D$4/(1+EXP(-1*('Desirability Functions'!D7-Parameters!$D$5+Parameters!$D$6/2)/Parameters!$D$7)))*(1-1/(1+EXP(-1*('Desirability Functions'!D7-Parameters!$D$5-Parameters!$D$6+Parameters!$D$6/2)/Parameters!$D$8))))/Parameters!$D$9</f>
        <v>0.72615245340943024</v>
      </c>
      <c r="M7" s="2">
        <f>((Parameters!$E$3)+(Parameters!$E$4/(1+EXP(-1*('Desirability Functions'!E7-Parameters!$E$5+Parameters!$E$6/2)/Parameters!$E$7)))*(1-1/(1+EXP(-1*('Desirability Functions'!E7-Parameters!$E$5-Parameters!$E$6+Parameters!$E$6/2)/Parameters!$E$8))))/Parameters!$E$9</f>
        <v>0.79222472369840191</v>
      </c>
      <c r="N7" s="2">
        <f>((Parameters!$F$3)+(Parameters!$F$4/(1+EXP(-1*('Desirability Functions'!F7-Parameters!$F$5+Parameters!$F$6/2)/Parameters!$F$7)))*(1-1/(1+EXP(-1*('Desirability Functions'!F7-Parameters!$F$5-Parameters!$F$6+Parameters!$F$6/2)/Parameters!$F$8))))/Parameters!$F$9</f>
        <v>0.22376171769605396</v>
      </c>
      <c r="O7" s="2">
        <f>((Parameters!$G$3)+(Parameters!$G$4/(1+EXP(-1*('Desirability Functions'!G7-Parameters!$G$5+Parameters!$G$6/2)/Parameters!$G$7)))*(1-1/(1+EXP(-1*('Desirability Functions'!G7-Parameters!$G$5-Parameters!$G$6+Parameters!$G$6/2)/Parameters!$G$8))))/Parameters!$G$9</f>
        <v>0.87038455186586083</v>
      </c>
      <c r="P7" s="2">
        <f>((Parameters!$H$3)+(Parameters!$H$4/(1+EXP(-1*('Desirability Functions'!H7-Parameters!$H$5+Parameters!$H$6/2)/Parameters!$H$7)))*(1-1/(1+EXP(-1*('Desirability Functions'!H7-Parameters!$H$5-Parameters!$H$6+Parameters!$H$6/2)/Parameters!$H$8))))/Parameters!$H$9</f>
        <v>0.82734024827052022</v>
      </c>
      <c r="Q7" s="2">
        <f>((Parameters!$I$3)+(Parameters!$I$4/(1+EXP(-1*('Desirability Functions'!I7-Parameters!$I$5+Parameters!$I$6/2)/Parameters!$I$7)))*(1-1/(1+EXP(-1*('Desirability Functions'!I7-Parameters!$I$5-Parameters!$I$6+Parameters!$I$6/2)/Parameters!$I$8))))/Parameters!$I$9</f>
        <v>0.63972719491964158</v>
      </c>
      <c r="R7" s="10">
        <f>EXP((Parameters!$B$12*LN(J7)+Parameters!$C$12*LN(K7)+Parameters!$D$12*LN(L7)+Parameters!$E$12*LN(M7)+Parameters!$F$12*LN(N7)+Parameters!$G$12*LN(O7)+Parameters!$H$12*LN(P7)+Parameters!$I$12*LN(Q7))/SUM(Parameters!$B$12:$I$12))</f>
        <v>0.52292314904971282</v>
      </c>
      <c r="S7" s="10">
        <f>EXP((Parameters!$B$13*LN(J7)+Parameters!$C$13*LN(K7)+Parameters!$D$13*LN(L7)+Parameters!$E$13*LN(M7)+Parameters!$F$13*LN(N7)+Parameters!$G$13*LN(O7)+Parameters!$H$13*LN(P7)+Parameters!$I$13*LN(Q7))/SUM(Parameters!$B$13:'Parameters'!$I$13))</f>
        <v>0.59357303258253524</v>
      </c>
    </row>
    <row r="8" spans="1:19">
      <c r="A8" t="s">
        <v>111</v>
      </c>
      <c r="B8" s="7">
        <v>324.39999999999998</v>
      </c>
      <c r="C8" s="7">
        <v>2.1190000000000002</v>
      </c>
      <c r="D8" s="7">
        <v>4</v>
      </c>
      <c r="E8" s="7">
        <v>2</v>
      </c>
      <c r="F8" s="7">
        <v>100.72</v>
      </c>
      <c r="G8" s="7">
        <v>4</v>
      </c>
      <c r="H8" s="7">
        <v>1</v>
      </c>
      <c r="I8" s="7">
        <v>1</v>
      </c>
      <c r="J8" s="2">
        <f>((Parameters!$B$3)+(Parameters!$B$4/(1+EXP(-1*('Desirability Functions'!B8-Parameters!$B$5+Parameters!$B$6/2)/Parameters!$B$7)))*(1-1/(1+EXP(-1*('Desirability Functions'!B8-Parameters!$B$5-Parameters!$B$6+Parameters!$B$6/2)/Parameters!$B$8))))/Parameters!$B$9</f>
        <v>0.97496157760525126</v>
      </c>
      <c r="K8" s="2">
        <f>((Parameters!$C$3)+(Parameters!$C$4/(1+EXP(-1*('Desirability Functions'!C8-Parameters!$C$5+Parameters!$C$6/2)/Parameters!$C$7)))*(1-1/(1+EXP(-1*('Desirability Functions'!C8-Parameters!$C$5-Parameters!$C$6+Parameters!$C$6/2)/Parameters!$C$8))))/Parameters!$C$9</f>
        <v>0.96785220938624339</v>
      </c>
      <c r="L8" s="2">
        <f>((Parameters!$D$3)+(Parameters!$D$4/(1+EXP(-1*('Desirability Functions'!D8-Parameters!$D$5+Parameters!$D$6/2)/Parameters!$D$7)))*(1-1/(1+EXP(-1*('Desirability Functions'!D8-Parameters!$D$5-Parameters!$D$6+Parameters!$D$6/2)/Parameters!$D$8))))/Parameters!$D$9</f>
        <v>0.88651354652377801</v>
      </c>
      <c r="M8" s="2">
        <f>((Parameters!$E$3)+(Parameters!$E$4/(1+EXP(-1*('Desirability Functions'!E8-Parameters!$E$5+Parameters!$E$6/2)/Parameters!$E$7)))*(1-1/(1+EXP(-1*('Desirability Functions'!E8-Parameters!$E$5-Parameters!$E$6+Parameters!$E$6/2)/Parameters!$E$8))))/Parameters!$E$9</f>
        <v>0.79222472369840191</v>
      </c>
      <c r="N8" s="2">
        <f>((Parameters!$F$3)+(Parameters!$F$4/(1+EXP(-1*('Desirability Functions'!F8-Parameters!$F$5+Parameters!$F$6/2)/Parameters!$F$7)))*(1-1/(1+EXP(-1*('Desirability Functions'!F8-Parameters!$F$5-Parameters!$F$6+Parameters!$F$6/2)/Parameters!$F$8))))/Parameters!$F$9</f>
        <v>0.67982467089639687</v>
      </c>
      <c r="O8" s="2">
        <f>((Parameters!$G$3)+(Parameters!$G$4/(1+EXP(-1*('Desirability Functions'!G8-Parameters!$G$5+Parameters!$G$6/2)/Parameters!$G$7)))*(1-1/(1+EXP(-1*('Desirability Functions'!G8-Parameters!$G$5-Parameters!$G$6+Parameters!$G$6/2)/Parameters!$G$8))))/Parameters!$G$9</f>
        <v>0.96969501066070063</v>
      </c>
      <c r="P8" s="2">
        <f>((Parameters!$H$3)+(Parameters!$H$4/(1+EXP(-1*('Desirability Functions'!H8-Parameters!$H$5+Parameters!$H$6/2)/Parameters!$H$7)))*(1-1/(1+EXP(-1*('Desirability Functions'!H8-Parameters!$H$5-Parameters!$H$6+Parameters!$H$6/2)/Parameters!$H$8))))/Parameters!$H$9</f>
        <v>0.82734024827052022</v>
      </c>
      <c r="Q8" s="2">
        <f>((Parameters!$I$3)+(Parameters!$I$4/(1+EXP(-1*('Desirability Functions'!I8-Parameters!$I$5+Parameters!$I$6/2)/Parameters!$I$7)))*(1-1/(1+EXP(-1*('Desirability Functions'!I8-Parameters!$I$5-Parameters!$I$6+Parameters!$I$6/2)/Parameters!$I$8))))/Parameters!$I$9</f>
        <v>0.63972719491964158</v>
      </c>
      <c r="R8" s="10">
        <f>EXP((Parameters!$B$12*LN(J8)+Parameters!$C$12*LN(K8)+Parameters!$D$12*LN(L8)+Parameters!$E$12*LN(M8)+Parameters!$F$12*LN(N8)+Parameters!$G$12*LN(O8)+Parameters!$H$12*LN(P8)+Parameters!$I$12*LN(Q8))/SUM(Parameters!$B$12:$I$12))</f>
        <v>0.83273183959633656</v>
      </c>
      <c r="S8" s="10">
        <f>EXP((Parameters!$B$13*LN(J8)+Parameters!$C$13*LN(K8)+Parameters!$D$13*LN(L8)+Parameters!$E$13*LN(M8)+Parameters!$F$13*LN(N8)+Parameters!$G$13*LN(O8)+Parameters!$H$13*LN(P8)+Parameters!$I$13*LN(Q8))/SUM(Parameters!$B$13:'Parameters'!$I$13))</f>
        <v>0.82831469472586938</v>
      </c>
    </row>
    <row r="9" spans="1:19">
      <c r="A9" t="s">
        <v>112</v>
      </c>
      <c r="B9" s="7">
        <v>411.56</v>
      </c>
      <c r="C9" s="7">
        <v>3.2330000000000001</v>
      </c>
      <c r="D9" s="7">
        <v>6</v>
      </c>
      <c r="E9" s="7">
        <v>1</v>
      </c>
      <c r="F9" s="7">
        <v>72.319999999999993</v>
      </c>
      <c r="G9" s="7">
        <v>7</v>
      </c>
      <c r="H9" s="7">
        <v>2</v>
      </c>
      <c r="I9" s="7">
        <v>1</v>
      </c>
      <c r="J9" s="2">
        <f>((Parameters!$B$3)+(Parameters!$B$4/(1+EXP(-1*('Desirability Functions'!B9-Parameters!$B$5+Parameters!$B$6/2)/Parameters!$B$7)))*(1-1/(1+EXP(-1*('Desirability Functions'!B9-Parameters!$B$5-Parameters!$B$6+Parameters!$B$6/2)/Parameters!$B$8))))/Parameters!$B$9</f>
        <v>0.50396145929561464</v>
      </c>
      <c r="K9" s="2">
        <f>((Parameters!$C$3)+(Parameters!$C$4/(1+EXP(-1*('Desirability Functions'!C9-Parameters!$C$5+Parameters!$C$6/2)/Parameters!$C$7)))*(1-1/(1+EXP(-1*('Desirability Functions'!C9-Parameters!$C$5-Parameters!$C$6+Parameters!$C$6/2)/Parameters!$C$8))))/Parameters!$C$9</f>
        <v>0.9862747742050193</v>
      </c>
      <c r="L9" s="2">
        <f>((Parameters!$D$3)+(Parameters!$D$4/(1+EXP(-1*('Desirability Functions'!D9-Parameters!$D$5+Parameters!$D$6/2)/Parameters!$D$7)))*(1-1/(1+EXP(-1*('Desirability Functions'!D9-Parameters!$D$5-Parameters!$D$6+Parameters!$D$6/2)/Parameters!$D$8))))/Parameters!$D$9</f>
        <v>0.52457421101153756</v>
      </c>
      <c r="M9" s="2">
        <f>((Parameters!$E$3)+(Parameters!$E$4/(1+EXP(-1*('Desirability Functions'!E9-Parameters!$E$5+Parameters!$E$6/2)/Parameters!$E$7)))*(1-1/(1+EXP(-1*('Desirability Functions'!E9-Parameters!$E$5-Parameters!$E$6+Parameters!$E$6/2)/Parameters!$E$8))))/Parameters!$E$9</f>
        <v>0.98659639113336461</v>
      </c>
      <c r="N9" s="2">
        <f>((Parameters!$F$3)+(Parameters!$F$4/(1+EXP(-1*('Desirability Functions'!F9-Parameters!$F$5+Parameters!$F$6/2)/Parameters!$F$7)))*(1-1/(1+EXP(-1*('Desirability Functions'!F9-Parameters!$F$5-Parameters!$F$6+Parameters!$F$6/2)/Parameters!$F$8))))/Parameters!$F$9</f>
        <v>0.92963542015357103</v>
      </c>
      <c r="O9" s="2">
        <f>((Parameters!$G$3)+(Parameters!$G$4/(1+EXP(-1*('Desirability Functions'!G9-Parameters!$G$5+Parameters!$G$6/2)/Parameters!$G$7)))*(1-1/(1+EXP(-1*('Desirability Functions'!G9-Parameters!$G$5-Parameters!$G$6+Parameters!$G$6/2)/Parameters!$G$8))))/Parameters!$G$9</f>
        <v>0.53315943490605366</v>
      </c>
      <c r="P9" s="2">
        <f>((Parameters!$H$3)+(Parameters!$H$4/(1+EXP(-1*('Desirability Functions'!H9-Parameters!$H$5+Parameters!$H$6/2)/Parameters!$H$7)))*(1-1/(1+EXP(-1*('Desirability Functions'!H9-Parameters!$H$5-Parameters!$H$6+Parameters!$H$6/2)/Parameters!$H$8))))/Parameters!$H$9</f>
        <v>0.93773305069673474</v>
      </c>
      <c r="Q9" s="2">
        <f>((Parameters!$I$3)+(Parameters!$I$4/(1+EXP(-1*('Desirability Functions'!I9-Parameters!$I$5+Parameters!$I$6/2)/Parameters!$I$7)))*(1-1/(1+EXP(-1*('Desirability Functions'!I9-Parameters!$I$5-Parameters!$I$6+Parameters!$I$6/2)/Parameters!$I$8))))/Parameters!$I$9</f>
        <v>0.63972719491964158</v>
      </c>
      <c r="R9" s="10">
        <f>EXP((Parameters!$B$12*LN(J9)+Parameters!$C$12*LN(K9)+Parameters!$D$12*LN(L9)+Parameters!$E$12*LN(M9)+Parameters!$F$12*LN(N9)+Parameters!$G$12*LN(O9)+Parameters!$H$12*LN(P9)+Parameters!$I$12*LN(Q9))/SUM(Parameters!$B$12:$I$12))</f>
        <v>0.72518395788154855</v>
      </c>
      <c r="S9" s="10">
        <f>EXP((Parameters!$B$13*LN(J9)+Parameters!$C$13*LN(K9)+Parameters!$D$13*LN(L9)+Parameters!$E$13*LN(M9)+Parameters!$F$13*LN(N9)+Parameters!$G$13*LN(O9)+Parameters!$H$13*LN(P9)+Parameters!$I$13*LN(Q9))/SUM(Parameters!$B$13:'Parameters'!$I$13))</f>
        <v>0.70549063375857213</v>
      </c>
    </row>
    <row r="10" spans="1:19">
      <c r="A10" t="s">
        <v>113</v>
      </c>
      <c r="B10" s="7">
        <v>806.98</v>
      </c>
      <c r="C10" s="7">
        <v>3.48</v>
      </c>
      <c r="D10" s="7">
        <v>14</v>
      </c>
      <c r="E10" s="7">
        <v>4</v>
      </c>
      <c r="F10" s="7">
        <v>188.9</v>
      </c>
      <c r="G10" s="7">
        <v>9</v>
      </c>
      <c r="H10" s="7">
        <v>0</v>
      </c>
      <c r="I10" s="7">
        <v>2</v>
      </c>
      <c r="J10" s="2">
        <f>((Parameters!$B$3)+(Parameters!$B$4/(1+EXP(-1*('Desirability Functions'!B10-Parameters!$B$5+Parameters!$B$6/2)/Parameters!$B$7)))*(1-1/(1+EXP(-1*('Desirability Functions'!B10-Parameters!$B$5-Parameters!$B$6+Parameters!$B$6/2)/Parameters!$B$8))))/Parameters!$B$9</f>
        <v>2.8250132577198484E-2</v>
      </c>
      <c r="K10" s="2">
        <f>((Parameters!$C$3)+(Parameters!$C$4/(1+EXP(-1*('Desirability Functions'!C10-Parameters!$C$5+Parameters!$C$6/2)/Parameters!$C$7)))*(1-1/(1+EXP(-1*('Desirability Functions'!C10-Parameters!$C$5-Parameters!$C$6+Parameters!$C$6/2)/Parameters!$C$8))))/Parameters!$C$9</f>
        <v>0.96294678887659424</v>
      </c>
      <c r="L10" s="2">
        <f>((Parameters!$D$3)+(Parameters!$D$4/(1+EXP(-1*('Desirability Functions'!D10-Parameters!$D$5+Parameters!$D$6/2)/Parameters!$D$7)))*(1-1/(1+EXP(-1*('Desirability Functions'!D10-Parameters!$D$5-Parameters!$D$6+Parameters!$D$6/2)/Parameters!$D$8))))/Parameters!$D$9</f>
        <v>2.1838220257210321E-2</v>
      </c>
      <c r="M10" s="2">
        <f>((Parameters!$E$3)+(Parameters!$E$4/(1+EXP(-1*('Desirability Functions'!E10-Parameters!$E$5+Parameters!$E$6/2)/Parameters!$E$7)))*(1-1/(1+EXP(-1*('Desirability Functions'!E10-Parameters!$E$5-Parameters!$E$6+Parameters!$E$6/2)/Parameters!$E$8))))/Parameters!$E$9</f>
        <v>0.14694150042751539</v>
      </c>
      <c r="N10" s="2">
        <f>((Parameters!$F$3)+(Parameters!$F$4/(1+EXP(-1*('Desirability Functions'!F10-Parameters!$F$5+Parameters!$F$6/2)/Parameters!$F$7)))*(1-1/(1+EXP(-1*('Desirability Functions'!F10-Parameters!$F$5-Parameters!$F$6+Parameters!$F$6/2)/Parameters!$F$8))))/Parameters!$F$9</f>
        <v>8.1688601779176057E-2</v>
      </c>
      <c r="O10" s="2">
        <f>((Parameters!$G$3)+(Parameters!$G$4/(1+EXP(-1*('Desirability Functions'!G10-Parameters!$G$5+Parameters!$G$6/2)/Parameters!$G$7)))*(1-1/(1+EXP(-1*('Desirability Functions'!G10-Parameters!$G$5-Parameters!$G$6+Parameters!$G$6/2)/Parameters!$G$8))))/Parameters!$G$9</f>
        <v>0.29329714900547765</v>
      </c>
      <c r="P10" s="2">
        <f>((Parameters!$H$3)+(Parameters!$H$4/(1+EXP(-1*('Desirability Functions'!H10-Parameters!$H$5+Parameters!$H$6/2)/Parameters!$H$7)))*(1-1/(1+EXP(-1*('Desirability Functions'!H10-Parameters!$H$5-Parameters!$H$6+Parameters!$H$6/2)/Parameters!$H$8))))/Parameters!$H$9</f>
        <v>0.47245472851020648</v>
      </c>
      <c r="Q10" s="2">
        <f>((Parameters!$I$3)+(Parameters!$I$4/(1+EXP(-1*('Desirability Functions'!I10-Parameters!$I$5+Parameters!$I$6/2)/Parameters!$I$7)))*(1-1/(1+EXP(-1*('Desirability Functions'!I10-Parameters!$I$5-Parameters!$I$6+Parameters!$I$6/2)/Parameters!$I$8))))/Parameters!$I$9</f>
        <v>0.24139388132640732</v>
      </c>
      <c r="R10" s="10">
        <f>EXP((Parameters!$B$12*LN(J10)+Parameters!$C$12*LN(K10)+Parameters!$D$12*LN(L10)+Parameters!$E$12*LN(M10)+Parameters!$F$12*LN(N10)+Parameters!$G$12*LN(O10)+Parameters!$H$12*LN(P10)+Parameters!$I$12*LN(Q10))/SUM(Parameters!$B$12:$I$12))</f>
        <v>0.14865945340871062</v>
      </c>
      <c r="S10" s="10">
        <f>EXP((Parameters!$B$13*LN(J10)+Parameters!$C$13*LN(K10)+Parameters!$D$13*LN(L10)+Parameters!$E$13*LN(M10)+Parameters!$F$13*LN(N10)+Parameters!$G$13*LN(O10)+Parameters!$H$13*LN(P10)+Parameters!$I$13*LN(Q10))/SUM(Parameters!$B$13:'Parameters'!$I$13))</f>
        <v>0.19590428089239448</v>
      </c>
    </row>
    <row r="11" spans="1:19">
      <c r="A11" t="s">
        <v>114</v>
      </c>
      <c r="B11" s="7">
        <v>326.43</v>
      </c>
      <c r="C11" s="7">
        <v>5.665</v>
      </c>
      <c r="D11" s="7">
        <v>3</v>
      </c>
      <c r="E11" s="7">
        <v>1</v>
      </c>
      <c r="F11" s="7">
        <v>46.53</v>
      </c>
      <c r="G11" s="7">
        <v>6</v>
      </c>
      <c r="H11" s="7">
        <v>1</v>
      </c>
      <c r="I11" s="7">
        <v>2</v>
      </c>
      <c r="J11" s="2">
        <f>((Parameters!$B$3)+(Parameters!$B$4/(1+EXP(-1*('Desirability Functions'!B11-Parameters!$B$5+Parameters!$B$6/2)/Parameters!$B$7)))*(1-1/(1+EXP(-1*('Desirability Functions'!B11-Parameters!$B$5-Parameters!$B$6+Parameters!$B$6/2)/Parameters!$B$8))))/Parameters!$B$9</f>
        <v>0.96929588374850073</v>
      </c>
      <c r="K11" s="2">
        <f>((Parameters!$C$3)+(Parameters!$C$4/(1+EXP(-1*('Desirability Functions'!C11-Parameters!$C$5+Parameters!$C$6/2)/Parameters!$C$7)))*(1-1/(1+EXP(-1*('Desirability Functions'!C11-Parameters!$C$5-Parameters!$C$6+Parameters!$C$6/2)/Parameters!$C$8))))/Parameters!$C$9</f>
        <v>0.22232616941556788</v>
      </c>
      <c r="L11" s="2">
        <f>((Parameters!$D$3)+(Parameters!$D$4/(1+EXP(-1*('Desirability Functions'!D11-Parameters!$D$5+Parameters!$D$6/2)/Parameters!$D$7)))*(1-1/(1+EXP(-1*('Desirability Functions'!D11-Parameters!$D$5-Parameters!$D$6+Parameters!$D$6/2)/Parameters!$D$8))))/Parameters!$D$9</f>
        <v>0.98480275773660808</v>
      </c>
      <c r="M11" s="2">
        <f>((Parameters!$E$3)+(Parameters!$E$4/(1+EXP(-1*('Desirability Functions'!E11-Parameters!$E$5+Parameters!$E$6/2)/Parameters!$E$7)))*(1-1/(1+EXP(-1*('Desirability Functions'!E11-Parameters!$E$5-Parameters!$E$6+Parameters!$E$6/2)/Parameters!$E$8))))/Parameters!$E$9</f>
        <v>0.98659639113336461</v>
      </c>
      <c r="N11" s="2">
        <f>((Parameters!$F$3)+(Parameters!$F$4/(1+EXP(-1*('Desirability Functions'!F11-Parameters!$F$5+Parameters!$F$6/2)/Parameters!$F$7)))*(1-1/(1+EXP(-1*('Desirability Functions'!F11-Parameters!$F$5-Parameters!$F$6+Parameters!$F$6/2)/Parameters!$F$8))))/Parameters!$F$9</f>
        <v>0.98835566623068838</v>
      </c>
      <c r="O11" s="2">
        <f>((Parameters!$G$3)+(Parameters!$G$4/(1+EXP(-1*('Desirability Functions'!G11-Parameters!$G$5+Parameters!$G$6/2)/Parameters!$G$7)))*(1-1/(1+EXP(-1*('Desirability Functions'!G11-Parameters!$G$5-Parameters!$G$6+Parameters!$G$6/2)/Parameters!$G$8))))/Parameters!$G$9</f>
        <v>0.68850241203959195</v>
      </c>
      <c r="P11" s="2">
        <f>((Parameters!$H$3)+(Parameters!$H$4/(1+EXP(-1*('Desirability Functions'!H11-Parameters!$H$5+Parameters!$H$6/2)/Parameters!$H$7)))*(1-1/(1+EXP(-1*('Desirability Functions'!H11-Parameters!$H$5-Parameters!$H$6+Parameters!$H$6/2)/Parameters!$H$8))))/Parameters!$H$9</f>
        <v>0.82734024827052022</v>
      </c>
      <c r="Q11" s="2">
        <f>((Parameters!$I$3)+(Parameters!$I$4/(1+EXP(-1*('Desirability Functions'!I11-Parameters!$I$5+Parameters!$I$6/2)/Parameters!$I$7)))*(1-1/(1+EXP(-1*('Desirability Functions'!I11-Parameters!$I$5-Parameters!$I$6+Parameters!$I$6/2)/Parameters!$I$8))))/Parameters!$I$9</f>
        <v>0.24139388132640732</v>
      </c>
      <c r="R11" s="10">
        <f>EXP((Parameters!$B$12*LN(J11)+Parameters!$C$12*LN(K11)+Parameters!$D$12*LN(L11)+Parameters!$E$12*LN(M11)+Parameters!$F$12*LN(N11)+Parameters!$G$12*LN(O11)+Parameters!$H$12*LN(P11)+Parameters!$I$12*LN(Q11))/SUM(Parameters!$B$12:$I$12))</f>
        <v>0.64087098274627696</v>
      </c>
      <c r="S11" s="10">
        <f>EXP((Parameters!$B$13*LN(J11)+Parameters!$C$13*LN(K11)+Parameters!$D$13*LN(L11)+Parameters!$E$13*LN(M11)+Parameters!$F$13*LN(N11)+Parameters!$G$13*LN(O11)+Parameters!$H$13*LN(P11)+Parameters!$I$13*LN(Q11))/SUM(Parameters!$B$13:'Parameters'!$I$13))</f>
        <v>0.54133308884936548</v>
      </c>
    </row>
    <row r="12" spans="1:19">
      <c r="A12" t="s">
        <v>115</v>
      </c>
      <c r="B12" s="7">
        <v>348.44</v>
      </c>
      <c r="C12" s="7">
        <v>1.5660000000000001</v>
      </c>
      <c r="D12" s="7">
        <v>4</v>
      </c>
      <c r="E12" s="7">
        <v>1</v>
      </c>
      <c r="F12" s="7">
        <v>53.43</v>
      </c>
      <c r="G12" s="7">
        <v>6</v>
      </c>
      <c r="H12" s="7">
        <v>2</v>
      </c>
      <c r="I12" s="7">
        <v>1</v>
      </c>
      <c r="J12" s="2">
        <f>((Parameters!$B$3)+(Parameters!$B$4/(1+EXP(-1*('Desirability Functions'!B12-Parameters!$B$5+Parameters!$B$6/2)/Parameters!$B$7)))*(1-1/(1+EXP(-1*('Desirability Functions'!B12-Parameters!$B$5-Parameters!$B$6+Parameters!$B$6/2)/Parameters!$B$8))))/Parameters!$B$9</f>
        <v>0.87827985486285032</v>
      </c>
      <c r="K12" s="2">
        <f>((Parameters!$C$3)+(Parameters!$C$4/(1+EXP(-1*('Desirability Functions'!C12-Parameters!$C$5+Parameters!$C$6/2)/Parameters!$C$7)))*(1-1/(1+EXP(-1*('Desirability Functions'!C12-Parameters!$C$5-Parameters!$C$6+Parameters!$C$6/2)/Parameters!$C$8))))/Parameters!$C$9</f>
        <v>0.89555949239650012</v>
      </c>
      <c r="L12" s="2">
        <f>((Parameters!$D$3)+(Parameters!$D$4/(1+EXP(-1*('Desirability Functions'!D12-Parameters!$D$5+Parameters!$D$6/2)/Parameters!$D$7)))*(1-1/(1+EXP(-1*('Desirability Functions'!D12-Parameters!$D$5-Parameters!$D$6+Parameters!$D$6/2)/Parameters!$D$8))))/Parameters!$D$9</f>
        <v>0.88651354652377801</v>
      </c>
      <c r="M12" s="2">
        <f>((Parameters!$E$3)+(Parameters!$E$4/(1+EXP(-1*('Desirability Functions'!E12-Parameters!$E$5+Parameters!$E$6/2)/Parameters!$E$7)))*(1-1/(1+EXP(-1*('Desirability Functions'!E12-Parameters!$E$5-Parameters!$E$6+Parameters!$E$6/2)/Parameters!$E$8))))/Parameters!$E$9</f>
        <v>0.98659639113336461</v>
      </c>
      <c r="N12" s="2">
        <f>((Parameters!$F$3)+(Parameters!$F$4/(1+EXP(-1*('Desirability Functions'!F12-Parameters!$F$5+Parameters!$F$6/2)/Parameters!$F$7)))*(1-1/(1+EXP(-1*('Desirability Functions'!F12-Parameters!$F$5-Parameters!$F$6+Parameters!$F$6/2)/Parameters!$F$8))))/Parameters!$F$9</f>
        <v>0.99996500163721047</v>
      </c>
      <c r="O12" s="2">
        <f>((Parameters!$G$3)+(Parameters!$G$4/(1+EXP(-1*('Desirability Functions'!G12-Parameters!$G$5+Parameters!$G$6/2)/Parameters!$G$7)))*(1-1/(1+EXP(-1*('Desirability Functions'!G12-Parameters!$G$5-Parameters!$G$6+Parameters!$G$6/2)/Parameters!$G$8))))/Parameters!$G$9</f>
        <v>0.68850241203959195</v>
      </c>
      <c r="P12" s="2">
        <f>((Parameters!$H$3)+(Parameters!$H$4/(1+EXP(-1*('Desirability Functions'!H12-Parameters!$H$5+Parameters!$H$6/2)/Parameters!$H$7)))*(1-1/(1+EXP(-1*('Desirability Functions'!H12-Parameters!$H$5-Parameters!$H$6+Parameters!$H$6/2)/Parameters!$H$8))))/Parameters!$H$9</f>
        <v>0.93773305069673474</v>
      </c>
      <c r="Q12" s="2">
        <f>((Parameters!$I$3)+(Parameters!$I$4/(1+EXP(-1*('Desirability Functions'!I12-Parameters!$I$5+Parameters!$I$6/2)/Parameters!$I$7)))*(1-1/(1+EXP(-1*('Desirability Functions'!I12-Parameters!$I$5-Parameters!$I$6+Parameters!$I$6/2)/Parameters!$I$8))))/Parameters!$I$9</f>
        <v>0.63972719491964158</v>
      </c>
      <c r="R12" s="10">
        <f>EXP((Parameters!$B$12*LN(J12)+Parameters!$C$12*LN(K12)+Parameters!$D$12*LN(L12)+Parameters!$E$12*LN(M12)+Parameters!$F$12*LN(N12)+Parameters!$G$12*LN(O12)+Parameters!$H$12*LN(P12)+Parameters!$I$12*LN(Q12))/SUM(Parameters!$B$12:$I$12))</f>
        <v>0.85445573788072127</v>
      </c>
      <c r="S12" s="10">
        <f>EXP((Parameters!$B$13*LN(J12)+Parameters!$C$13*LN(K12)+Parameters!$D$13*LN(L12)+Parameters!$E$13*LN(M12)+Parameters!$F$13*LN(N12)+Parameters!$G$13*LN(O12)+Parameters!$H$13*LN(P12)+Parameters!$I$13*LN(Q12))/SUM(Parameters!$B$13:'Parameters'!$I$13))</f>
        <v>0.80536958966450534</v>
      </c>
    </row>
    <row r="13" spans="1:19">
      <c r="A13" t="s">
        <v>116</v>
      </c>
      <c r="B13" s="7">
        <v>225.2</v>
      </c>
      <c r="C13" s="7">
        <v>-1.423</v>
      </c>
      <c r="D13" s="7">
        <v>7</v>
      </c>
      <c r="E13" s="7">
        <v>3</v>
      </c>
      <c r="F13" s="7">
        <v>114.76</v>
      </c>
      <c r="G13" s="7">
        <v>4</v>
      </c>
      <c r="H13" s="7">
        <v>1</v>
      </c>
      <c r="I13" s="7">
        <v>1</v>
      </c>
      <c r="J13" s="2">
        <f>((Parameters!$B$3)+(Parameters!$B$4/(1+EXP(-1*('Desirability Functions'!B13-Parameters!$B$5+Parameters!$B$6/2)/Parameters!$B$7)))*(1-1/(1+EXP(-1*('Desirability Functions'!B13-Parameters!$B$5-Parameters!$B$6+Parameters!$B$6/2)/Parameters!$B$8))))/Parameters!$B$9</f>
        <v>0.61237315301023854</v>
      </c>
      <c r="K13" s="2">
        <f>((Parameters!$C$3)+(Parameters!$C$4/(1+EXP(-1*('Desirability Functions'!C13-Parameters!$C$5+Parameters!$C$6/2)/Parameters!$C$7)))*(1-1/(1+EXP(-1*('Desirability Functions'!C13-Parameters!$C$5-Parameters!$C$6+Parameters!$C$6/2)/Parameters!$C$8))))/Parameters!$C$9</f>
        <v>0.14642134719077673</v>
      </c>
      <c r="L13" s="2">
        <f>((Parameters!$D$3)+(Parameters!$D$4/(1+EXP(-1*('Desirability Functions'!D13-Parameters!$D$5+Parameters!$D$6/2)/Parameters!$D$7)))*(1-1/(1+EXP(-1*('Desirability Functions'!D13-Parameters!$D$5-Parameters!$D$6+Parameters!$D$6/2)/Parameters!$D$8))))/Parameters!$D$9</f>
        <v>0.33223392558087961</v>
      </c>
      <c r="M13" s="2">
        <f>((Parameters!$E$3)+(Parameters!$E$4/(1+EXP(-1*('Desirability Functions'!E13-Parameters!$E$5+Parameters!$E$6/2)/Parameters!$E$7)))*(1-1/(1+EXP(-1*('Desirability Functions'!E13-Parameters!$E$5-Parameters!$E$6+Parameters!$E$6/2)/Parameters!$E$8))))/Parameters!$E$9</f>
        <v>0.37866620712175042</v>
      </c>
      <c r="N13" s="2">
        <f>((Parameters!$F$3)+(Parameters!$F$4/(1+EXP(-1*('Desirability Functions'!F13-Parameters!$F$5+Parameters!$F$6/2)/Parameters!$F$7)))*(1-1/(1+EXP(-1*('Desirability Functions'!F13-Parameters!$F$5-Parameters!$F$6+Parameters!$F$6/2)/Parameters!$F$8))))/Parameters!$F$9</f>
        <v>0.53374507603411392</v>
      </c>
      <c r="O13" s="2">
        <f>((Parameters!$G$3)+(Parameters!$G$4/(1+EXP(-1*('Desirability Functions'!G13-Parameters!$G$5+Parameters!$G$6/2)/Parameters!$G$7)))*(1-1/(1+EXP(-1*('Desirability Functions'!G13-Parameters!$G$5-Parameters!$G$6+Parameters!$G$6/2)/Parameters!$G$8))))/Parameters!$G$9</f>
        <v>0.96969501066070063</v>
      </c>
      <c r="P13" s="2">
        <f>((Parameters!$H$3)+(Parameters!$H$4/(1+EXP(-1*('Desirability Functions'!H13-Parameters!$H$5+Parameters!$H$6/2)/Parameters!$H$7)))*(1-1/(1+EXP(-1*('Desirability Functions'!H13-Parameters!$H$5-Parameters!$H$6+Parameters!$H$6/2)/Parameters!$H$8))))/Parameters!$H$9</f>
        <v>0.82734024827052022</v>
      </c>
      <c r="Q13" s="2">
        <f>((Parameters!$I$3)+(Parameters!$I$4/(1+EXP(-1*('Desirability Functions'!I13-Parameters!$I$5+Parameters!$I$6/2)/Parameters!$I$7)))*(1-1/(1+EXP(-1*('Desirability Functions'!I13-Parameters!$I$5-Parameters!$I$6+Parameters!$I$6/2)/Parameters!$I$8))))/Parameters!$I$9</f>
        <v>0.63972719491964158</v>
      </c>
      <c r="R13" s="10">
        <f>EXP((Parameters!$B$12*LN(J13)+Parameters!$C$12*LN(K13)+Parameters!$D$12*LN(L13)+Parameters!$E$12*LN(M13)+Parameters!$F$12*LN(N13)+Parameters!$G$12*LN(O13)+Parameters!$H$12*LN(P13)+Parameters!$I$12*LN(Q13))/SUM(Parameters!$B$12:$I$12))</f>
        <v>0.48556361328631803</v>
      </c>
      <c r="S13" s="10">
        <f>EXP((Parameters!$B$13*LN(J13)+Parameters!$C$13*LN(K13)+Parameters!$D$13*LN(L13)+Parameters!$E$13*LN(M13)+Parameters!$F$13*LN(N13)+Parameters!$G$13*LN(O13)+Parameters!$H$13*LN(P13)+Parameters!$I$13*LN(Q13))/SUM(Parameters!$B$13:'Parameters'!$I$13))</f>
        <v>0.53828044554398413</v>
      </c>
    </row>
    <row r="14" spans="1:19">
      <c r="A14" t="s">
        <v>750</v>
      </c>
      <c r="B14" s="7">
        <v>501.47</v>
      </c>
      <c r="C14" s="7">
        <v>1.6659999999999999</v>
      </c>
      <c r="D14" s="7">
        <v>12</v>
      </c>
      <c r="E14" s="7">
        <v>1</v>
      </c>
      <c r="F14" s="7">
        <v>176.79</v>
      </c>
      <c r="G14" s="7">
        <v>15</v>
      </c>
      <c r="H14" s="7">
        <v>2</v>
      </c>
      <c r="I14" s="7">
        <v>4</v>
      </c>
      <c r="J14" s="2">
        <f>((Parameters!$B$3)+(Parameters!$B$4/(1+EXP(-1*('Desirability Functions'!B14-Parameters!$B$5+Parameters!$B$6/2)/Parameters!$B$7)))*(1-1/(1+EXP(-1*('Desirability Functions'!B14-Parameters!$B$5-Parameters!$B$6+Parameters!$B$6/2)/Parameters!$B$8))))/Parameters!$B$9</f>
        <v>0.17065484785592519</v>
      </c>
      <c r="K14" s="2">
        <f>((Parameters!$C$3)+(Parameters!$C$4/(1+EXP(-1*('Desirability Functions'!C14-Parameters!$C$5+Parameters!$C$6/2)/Parameters!$C$7)))*(1-1/(1+EXP(-1*('Desirability Functions'!C14-Parameters!$C$5-Parameters!$C$6+Parameters!$C$6/2)/Parameters!$C$8))))/Parameters!$C$9</f>
        <v>0.91195943384650846</v>
      </c>
      <c r="L14" s="2">
        <f>((Parameters!$D$3)+(Parameters!$D$4/(1+EXP(-1*('Desirability Functions'!D14-Parameters!$D$5+Parameters!$D$6/2)/Parameters!$D$7)))*(1-1/(1+EXP(-1*('Desirability Functions'!D14-Parameters!$D$5-Parameters!$D$6+Parameters!$D$6/2)/Parameters!$D$8))))/Parameters!$D$9</f>
        <v>2.9151513429885E-2</v>
      </c>
      <c r="M14" s="2">
        <f>((Parameters!$E$3)+(Parameters!$E$4/(1+EXP(-1*('Desirability Functions'!E14-Parameters!$E$5+Parameters!$E$6/2)/Parameters!$E$7)))*(1-1/(1+EXP(-1*('Desirability Functions'!E14-Parameters!$E$5-Parameters!$E$6+Parameters!$E$6/2)/Parameters!$E$8))))/Parameters!$E$9</f>
        <v>0.98659639113336461</v>
      </c>
      <c r="N14" s="2">
        <f>((Parameters!$F$3)+(Parameters!$F$4/(1+EXP(-1*('Desirability Functions'!F14-Parameters!$F$5+Parameters!$F$6/2)/Parameters!$F$7)))*(1-1/(1+EXP(-1*('Desirability Functions'!F14-Parameters!$F$5-Parameters!$F$6+Parameters!$F$6/2)/Parameters!$F$8))))/Parameters!$F$9</f>
        <v>0.11274677309140096</v>
      </c>
      <c r="O14" s="2">
        <f>((Parameters!$G$3)+(Parameters!$G$4/(1+EXP(-1*('Desirability Functions'!G14-Parameters!$G$5+Parameters!$G$6/2)/Parameters!$G$7)))*(1-1/(1+EXP(-1*('Desirability Functions'!G14-Parameters!$G$5-Parameters!$G$6+Parameters!$G$6/2)/Parameters!$G$8))))/Parameters!$G$9</f>
        <v>3.7253853204412296E-2</v>
      </c>
      <c r="P14" s="2">
        <f>((Parameters!$H$3)+(Parameters!$H$4/(1+EXP(-1*('Desirability Functions'!H14-Parameters!$H$5+Parameters!$H$6/2)/Parameters!$H$7)))*(1-1/(1+EXP(-1*('Desirability Functions'!H14-Parameters!$H$5-Parameters!$H$6+Parameters!$H$6/2)/Parameters!$H$8))))/Parameters!$H$9</f>
        <v>0.93773305069673474</v>
      </c>
      <c r="Q14" s="2">
        <f>((Parameters!$I$3)+(Parameters!$I$4/(1+EXP(-1*('Desirability Functions'!I14-Parameters!$I$5+Parameters!$I$6/2)/Parameters!$I$7)))*(1-1/(1+EXP(-1*('Desirability Functions'!I14-Parameters!$I$5-Parameters!$I$6+Parameters!$I$6/2)/Parameters!$I$8))))/Parameters!$I$9</f>
        <v>2.6590967277208822E-2</v>
      </c>
      <c r="R14" s="10">
        <f>EXP((Parameters!$B$12*LN(J14)+Parameters!$C$12*LN(K14)+Parameters!$D$12*LN(L14)+Parameters!$E$12*LN(M14)+Parameters!$F$12*LN(N14)+Parameters!$G$12*LN(O14)+Parameters!$H$12*LN(P14)+Parameters!$I$12*LN(Q14))/SUM(Parameters!$B$12:$I$12))</f>
        <v>0.16176066819634005</v>
      </c>
      <c r="S14" s="10">
        <f>EXP((Parameters!$B$13*LN(J14)+Parameters!$C$13*LN(K14)+Parameters!$D$13*LN(L14)+Parameters!$E$13*LN(M14)+Parameters!$F$13*LN(N14)+Parameters!$G$13*LN(O14)+Parameters!$H$13*LN(P14)+Parameters!$I$13*LN(Q14))/SUM(Parameters!$B$13:'Parameters'!$I$13))</f>
        <v>0.16177456861574399</v>
      </c>
    </row>
    <row r="15" spans="1:19">
      <c r="A15" t="s">
        <v>117</v>
      </c>
      <c r="B15" s="7">
        <v>265.33</v>
      </c>
      <c r="C15" s="7">
        <v>3.0649999999999999</v>
      </c>
      <c r="D15" s="7">
        <v>4</v>
      </c>
      <c r="E15" s="7">
        <v>2</v>
      </c>
      <c r="F15" s="7">
        <v>92.31</v>
      </c>
      <c r="G15" s="7">
        <v>5</v>
      </c>
      <c r="H15" s="7">
        <v>2</v>
      </c>
      <c r="I15" s="7">
        <v>1</v>
      </c>
      <c r="J15" s="2">
        <f>((Parameters!$B$3)+(Parameters!$B$4/(1+EXP(-1*('Desirability Functions'!B15-Parameters!$B$5+Parameters!$B$6/2)/Parameters!$B$7)))*(1-1/(1+EXP(-1*('Desirability Functions'!B15-Parameters!$B$5-Parameters!$B$6+Parameters!$B$6/2)/Parameters!$B$8))))/Parameters!$B$9</f>
        <v>0.87888265949921374</v>
      </c>
      <c r="K15" s="2">
        <f>((Parameters!$C$3)+(Parameters!$C$4/(1+EXP(-1*('Desirability Functions'!C15-Parameters!$C$5+Parameters!$C$6/2)/Parameters!$C$7)))*(1-1/(1+EXP(-1*('Desirability Functions'!C15-Parameters!$C$5-Parameters!$C$6+Parameters!$C$6/2)/Parameters!$C$8))))/Parameters!$C$9</f>
        <v>0.99525907046729911</v>
      </c>
      <c r="L15" s="2">
        <f>((Parameters!$D$3)+(Parameters!$D$4/(1+EXP(-1*('Desirability Functions'!D15-Parameters!$D$5+Parameters!$D$6/2)/Parameters!$D$7)))*(1-1/(1+EXP(-1*('Desirability Functions'!D15-Parameters!$D$5-Parameters!$D$6+Parameters!$D$6/2)/Parameters!$D$8))))/Parameters!$D$9</f>
        <v>0.88651354652377801</v>
      </c>
      <c r="M15" s="2">
        <f>((Parameters!$E$3)+(Parameters!$E$4/(1+EXP(-1*('Desirability Functions'!E15-Parameters!$E$5+Parameters!$E$6/2)/Parameters!$E$7)))*(1-1/(1+EXP(-1*('Desirability Functions'!E15-Parameters!$E$5-Parameters!$E$6+Parameters!$E$6/2)/Parameters!$E$8))))/Parameters!$E$9</f>
        <v>0.79222472369840191</v>
      </c>
      <c r="N15" s="2">
        <f>((Parameters!$F$3)+(Parameters!$F$4/(1+EXP(-1*('Desirability Functions'!F15-Parameters!$F$5+Parameters!$F$6/2)/Parameters!$F$7)))*(1-1/(1+EXP(-1*('Desirability Functions'!F15-Parameters!$F$5-Parameters!$F$6+Parameters!$F$6/2)/Parameters!$F$8))))/Parameters!$F$9</f>
        <v>0.76422647815589639</v>
      </c>
      <c r="O15" s="2">
        <f>((Parameters!$G$3)+(Parameters!$G$4/(1+EXP(-1*('Desirability Functions'!G15-Parameters!$G$5+Parameters!$G$6/2)/Parameters!$G$7)))*(1-1/(1+EXP(-1*('Desirability Functions'!G15-Parameters!$G$5-Parameters!$G$6+Parameters!$G$6/2)/Parameters!$G$8))))/Parameters!$G$9</f>
        <v>0.84757074923007969</v>
      </c>
      <c r="P15" s="2">
        <f>((Parameters!$H$3)+(Parameters!$H$4/(1+EXP(-1*('Desirability Functions'!H15-Parameters!$H$5+Parameters!$H$6/2)/Parameters!$H$7)))*(1-1/(1+EXP(-1*('Desirability Functions'!H15-Parameters!$H$5-Parameters!$H$6+Parameters!$H$6/2)/Parameters!$H$8))))/Parameters!$H$9</f>
        <v>0.93773305069673474</v>
      </c>
      <c r="Q15" s="2">
        <f>((Parameters!$I$3)+(Parameters!$I$4/(1+EXP(-1*('Desirability Functions'!I15-Parameters!$I$5+Parameters!$I$6/2)/Parameters!$I$7)))*(1-1/(1+EXP(-1*('Desirability Functions'!I15-Parameters!$I$5-Parameters!$I$6+Parameters!$I$6/2)/Parameters!$I$8))))/Parameters!$I$9</f>
        <v>0.63972719491964158</v>
      </c>
      <c r="R15" s="10">
        <f>EXP((Parameters!$B$12*LN(J15)+Parameters!$C$12*LN(K15)+Parameters!$D$12*LN(L15)+Parameters!$E$12*LN(M15)+Parameters!$F$12*LN(N15)+Parameters!$G$12*LN(O15)+Parameters!$H$12*LN(P15)+Parameters!$I$12*LN(Q15))/SUM(Parameters!$B$12:$I$12))</f>
        <v>0.83605357956066617</v>
      </c>
      <c r="S15" s="10">
        <f>EXP((Parameters!$B$13*LN(J15)+Parameters!$C$13*LN(K15)+Parameters!$D$13*LN(L15)+Parameters!$E$13*LN(M15)+Parameters!$F$13*LN(N15)+Parameters!$G$13*LN(O15)+Parameters!$H$13*LN(P15)+Parameters!$I$13*LN(Q15))/SUM(Parameters!$B$13:'Parameters'!$I$13))</f>
        <v>0.81241409568746936</v>
      </c>
    </row>
    <row r="16" spans="1:19">
      <c r="A16" t="s">
        <v>118</v>
      </c>
      <c r="B16" s="7">
        <v>239.31</v>
      </c>
      <c r="C16" s="7">
        <v>0.94099999999999995</v>
      </c>
      <c r="D16" s="7">
        <v>4</v>
      </c>
      <c r="E16" s="7">
        <v>4</v>
      </c>
      <c r="F16" s="7">
        <v>72.72</v>
      </c>
      <c r="G16" s="7">
        <v>5</v>
      </c>
      <c r="H16" s="7">
        <v>1</v>
      </c>
      <c r="I16" s="7">
        <v>0</v>
      </c>
      <c r="J16" s="2">
        <f>((Parameters!$B$3)+(Parameters!$B$4/(1+EXP(-1*('Desirability Functions'!B16-Parameters!$B$5+Parameters!$B$6/2)/Parameters!$B$7)))*(1-1/(1+EXP(-1*('Desirability Functions'!B16-Parameters!$B$5-Parameters!$B$6+Parameters!$B$6/2)/Parameters!$B$8))))/Parameters!$B$9</f>
        <v>0.71157164650604154</v>
      </c>
      <c r="K16" s="2">
        <f>((Parameters!$C$3)+(Parameters!$C$4/(1+EXP(-1*('Desirability Functions'!C16-Parameters!$C$5+Parameters!$C$6/2)/Parameters!$C$7)))*(1-1/(1+EXP(-1*('Desirability Functions'!C16-Parameters!$C$5-Parameters!$C$6+Parameters!$C$6/2)/Parameters!$C$8))))/Parameters!$C$9</f>
        <v>0.75809635371390094</v>
      </c>
      <c r="L16" s="2">
        <f>((Parameters!$D$3)+(Parameters!$D$4/(1+EXP(-1*('Desirability Functions'!D16-Parameters!$D$5+Parameters!$D$6/2)/Parameters!$D$7)))*(1-1/(1+EXP(-1*('Desirability Functions'!D16-Parameters!$D$5-Parameters!$D$6+Parameters!$D$6/2)/Parameters!$D$8))))/Parameters!$D$9</f>
        <v>0.88651354652377801</v>
      </c>
      <c r="M16" s="2">
        <f>((Parameters!$E$3)+(Parameters!$E$4/(1+EXP(-1*('Desirability Functions'!E16-Parameters!$E$5+Parameters!$E$6/2)/Parameters!$E$7)))*(1-1/(1+EXP(-1*('Desirability Functions'!E16-Parameters!$E$5-Parameters!$E$6+Parameters!$E$6/2)/Parameters!$E$8))))/Parameters!$E$9</f>
        <v>0.14694150042751539</v>
      </c>
      <c r="N16" s="2">
        <f>((Parameters!$F$3)+(Parameters!$F$4/(1+EXP(-1*('Desirability Functions'!F16-Parameters!$F$5+Parameters!$F$6/2)/Parameters!$F$7)))*(1-1/(1+EXP(-1*('Desirability Functions'!F16-Parameters!$F$5-Parameters!$F$6+Parameters!$F$6/2)/Parameters!$F$8))))/Parameters!$F$9</f>
        <v>0.92703479512823583</v>
      </c>
      <c r="O16" s="2">
        <f>((Parameters!$G$3)+(Parameters!$G$4/(1+EXP(-1*('Desirability Functions'!G16-Parameters!$G$5+Parameters!$G$6/2)/Parameters!$G$7)))*(1-1/(1+EXP(-1*('Desirability Functions'!G16-Parameters!$G$5-Parameters!$G$6+Parameters!$G$6/2)/Parameters!$G$8))))/Parameters!$G$9</f>
        <v>0.84757074923007969</v>
      </c>
      <c r="P16" s="2">
        <f>((Parameters!$H$3)+(Parameters!$H$4/(1+EXP(-1*('Desirability Functions'!H16-Parameters!$H$5+Parameters!$H$6/2)/Parameters!$H$7)))*(1-1/(1+EXP(-1*('Desirability Functions'!H16-Parameters!$H$5-Parameters!$H$6+Parameters!$H$6/2)/Parameters!$H$8))))/Parameters!$H$9</f>
        <v>0.82734024827052022</v>
      </c>
      <c r="Q16" s="2">
        <f>((Parameters!$I$3)+(Parameters!$I$4/(1+EXP(-1*('Desirability Functions'!I16-Parameters!$I$5+Parameters!$I$6/2)/Parameters!$I$7)))*(1-1/(1+EXP(-1*('Desirability Functions'!I16-Parameters!$I$5-Parameters!$I$6+Parameters!$I$6/2)/Parameters!$I$8))))/Parameters!$I$9</f>
        <v>0.84246759821467343</v>
      </c>
      <c r="R16" s="10">
        <f>EXP((Parameters!$B$12*LN(J16)+Parameters!$C$12*LN(K16)+Parameters!$D$12*LN(L16)+Parameters!$E$12*LN(M16)+Parameters!$F$12*LN(N16)+Parameters!$G$12*LN(O16)+Parameters!$H$12*LN(P16)+Parameters!$I$12*LN(Q16))/SUM(Parameters!$B$12:$I$12))</f>
        <v>0.66551872675118684</v>
      </c>
      <c r="S16" s="10">
        <f>EXP((Parameters!$B$13*LN(J16)+Parameters!$C$13*LN(K16)+Parameters!$D$13*LN(L16)+Parameters!$E$13*LN(M16)+Parameters!$F$13*LN(N16)+Parameters!$G$13*LN(O16)+Parameters!$H$13*LN(P16)+Parameters!$I$13*LN(Q16))/SUM(Parameters!$B$13:'Parameters'!$I$13))</f>
        <v>0.61687901894211572</v>
      </c>
    </row>
    <row r="17" spans="1:19">
      <c r="A17" t="s">
        <v>119</v>
      </c>
      <c r="B17" s="7">
        <v>249.1</v>
      </c>
      <c r="C17" s="7">
        <v>-1.2030000000000001</v>
      </c>
      <c r="D17" s="7">
        <v>8</v>
      </c>
      <c r="E17" s="7">
        <v>6</v>
      </c>
      <c r="F17" s="7">
        <v>180.93</v>
      </c>
      <c r="G17" s="7">
        <v>5</v>
      </c>
      <c r="H17" s="7">
        <v>0</v>
      </c>
      <c r="I17" s="7">
        <v>1</v>
      </c>
      <c r="J17" s="2">
        <f>((Parameters!$B$3)+(Parameters!$B$4/(1+EXP(-1*('Desirability Functions'!B17-Parameters!$B$5+Parameters!$B$6/2)/Parameters!$B$7)))*(1-1/(1+EXP(-1*('Desirability Functions'!B17-Parameters!$B$5-Parameters!$B$6+Parameters!$B$6/2)/Parameters!$B$8))))/Parameters!$B$9</f>
        <v>0.77870589899576093</v>
      </c>
      <c r="K17" s="2">
        <f>((Parameters!$C$3)+(Parameters!$C$4/(1+EXP(-1*('Desirability Functions'!C17-Parameters!$C$5+Parameters!$C$6/2)/Parameters!$C$7)))*(1-1/(1+EXP(-1*('Desirability Functions'!C17-Parameters!$C$5-Parameters!$C$6+Parameters!$C$6/2)/Parameters!$C$8))))/Parameters!$C$9</f>
        <v>0.17839403889074426</v>
      </c>
      <c r="L17" s="2">
        <f>((Parameters!$D$3)+(Parameters!$D$4/(1+EXP(-1*('Desirability Functions'!D17-Parameters!$D$5+Parameters!$D$6/2)/Parameters!$D$7)))*(1-1/(1+EXP(-1*('Desirability Functions'!D17-Parameters!$D$5-Parameters!$D$6+Parameters!$D$6/2)/Parameters!$D$8))))/Parameters!$D$9</f>
        <v>0.1912839095665243</v>
      </c>
      <c r="M17" s="2">
        <f>((Parameters!$E$3)+(Parameters!$E$4/(1+EXP(-1*('Desirability Functions'!E17-Parameters!$E$5+Parameters!$E$6/2)/Parameters!$E$7)))*(1-1/(1+EXP(-1*('Desirability Functions'!E17-Parameters!$E$5-Parameters!$E$6+Parameters!$E$6/2)/Parameters!$E$8))))/Parameters!$E$9</f>
        <v>2.3066923951509048E-2</v>
      </c>
      <c r="N17" s="2">
        <f>((Parameters!$F$3)+(Parameters!$F$4/(1+EXP(-1*('Desirability Functions'!F17-Parameters!$F$5+Parameters!$F$6/2)/Parameters!$F$7)))*(1-1/(1+EXP(-1*('Desirability Functions'!F17-Parameters!$F$5-Parameters!$F$6+Parameters!$F$6/2)/Parameters!$F$8))))/Parameters!$F$9</f>
        <v>0.10082175780447092</v>
      </c>
      <c r="O17" s="2">
        <f>((Parameters!$G$3)+(Parameters!$G$4/(1+EXP(-1*('Desirability Functions'!G17-Parameters!$G$5+Parameters!$G$6/2)/Parameters!$G$7)))*(1-1/(1+EXP(-1*('Desirability Functions'!G17-Parameters!$G$5-Parameters!$G$6+Parameters!$G$6/2)/Parameters!$G$8))))/Parameters!$G$9</f>
        <v>0.84757074923007969</v>
      </c>
      <c r="P17" s="2">
        <f>((Parameters!$H$3)+(Parameters!$H$4/(1+EXP(-1*('Desirability Functions'!H17-Parameters!$H$5+Parameters!$H$6/2)/Parameters!$H$7)))*(1-1/(1+EXP(-1*('Desirability Functions'!H17-Parameters!$H$5-Parameters!$H$6+Parameters!$H$6/2)/Parameters!$H$8))))/Parameters!$H$9</f>
        <v>0.47245472851020648</v>
      </c>
      <c r="Q17" s="2">
        <f>((Parameters!$I$3)+(Parameters!$I$4/(1+EXP(-1*('Desirability Functions'!I17-Parameters!$I$5+Parameters!$I$6/2)/Parameters!$I$7)))*(1-1/(1+EXP(-1*('Desirability Functions'!I17-Parameters!$I$5-Parameters!$I$6+Parameters!$I$6/2)/Parameters!$I$8))))/Parameters!$I$9</f>
        <v>0.63972719491964158</v>
      </c>
      <c r="R17" s="10">
        <f>EXP((Parameters!$B$12*LN(J17)+Parameters!$C$12*LN(K17)+Parameters!$D$12*LN(L17)+Parameters!$E$12*LN(M17)+Parameters!$F$12*LN(N17)+Parameters!$G$12*LN(O17)+Parameters!$H$12*LN(P17)+Parameters!$I$12*LN(Q17))/SUM(Parameters!$B$12:$I$12))</f>
        <v>0.25115301469630746</v>
      </c>
      <c r="S17" s="10">
        <f>EXP((Parameters!$B$13*LN(J17)+Parameters!$C$13*LN(K17)+Parameters!$D$13*LN(L17)+Parameters!$E$13*LN(M17)+Parameters!$F$13*LN(N17)+Parameters!$G$13*LN(O17)+Parameters!$H$13*LN(P17)+Parameters!$I$13*LN(Q17))/SUM(Parameters!$B$13:'Parameters'!$I$13))</f>
        <v>0.32802682056499921</v>
      </c>
    </row>
    <row r="18" spans="1:19">
      <c r="A18" t="s">
        <v>120</v>
      </c>
      <c r="B18" s="7">
        <v>389.45</v>
      </c>
      <c r="C18" s="7">
        <v>0.79800000000000004</v>
      </c>
      <c r="D18" s="7">
        <v>8</v>
      </c>
      <c r="E18" s="7">
        <v>2</v>
      </c>
      <c r="F18" s="7">
        <v>111.83</v>
      </c>
      <c r="G18" s="7">
        <v>8</v>
      </c>
      <c r="H18" s="7">
        <v>2</v>
      </c>
      <c r="I18" s="7">
        <v>1</v>
      </c>
      <c r="J18" s="2">
        <f>((Parameters!$B$3)+(Parameters!$B$4/(1+EXP(-1*('Desirability Functions'!B18-Parameters!$B$5+Parameters!$B$6/2)/Parameters!$B$7)))*(1-1/(1+EXP(-1*('Desirability Functions'!B18-Parameters!$B$5-Parameters!$B$6+Parameters!$B$6/2)/Parameters!$B$8))))/Parameters!$B$9</f>
        <v>0.63407414119887884</v>
      </c>
      <c r="K18" s="2">
        <f>((Parameters!$C$3)+(Parameters!$C$4/(1+EXP(-1*('Desirability Functions'!C18-Parameters!$C$5+Parameters!$C$6/2)/Parameters!$C$7)))*(1-1/(1+EXP(-1*('Desirability Functions'!C18-Parameters!$C$5-Parameters!$C$6+Parameters!$C$6/2)/Parameters!$C$8))))/Parameters!$C$9</f>
        <v>0.71872245710525184</v>
      </c>
      <c r="L18" s="2">
        <f>((Parameters!$D$3)+(Parameters!$D$4/(1+EXP(-1*('Desirability Functions'!D18-Parameters!$D$5+Parameters!$D$6/2)/Parameters!$D$7)))*(1-1/(1+EXP(-1*('Desirability Functions'!D18-Parameters!$D$5-Parameters!$D$6+Parameters!$D$6/2)/Parameters!$D$8))))/Parameters!$D$9</f>
        <v>0.1912839095665243</v>
      </c>
      <c r="M18" s="2">
        <f>((Parameters!$E$3)+(Parameters!$E$4/(1+EXP(-1*('Desirability Functions'!E18-Parameters!$E$5+Parameters!$E$6/2)/Parameters!$E$7)))*(1-1/(1+EXP(-1*('Desirability Functions'!E18-Parameters!$E$5-Parameters!$E$6+Parameters!$E$6/2)/Parameters!$E$8))))/Parameters!$E$9</f>
        <v>0.79222472369840191</v>
      </c>
      <c r="N18" s="2">
        <f>((Parameters!$F$3)+(Parameters!$F$4/(1+EXP(-1*('Desirability Functions'!F18-Parameters!$F$5+Parameters!$F$6/2)/Parameters!$F$7)))*(1-1/(1+EXP(-1*('Desirability Functions'!F18-Parameters!$F$5-Parameters!$F$6+Parameters!$F$6/2)/Parameters!$F$8))))/Parameters!$F$9</f>
        <v>0.56404735580609944</v>
      </c>
      <c r="O18" s="2">
        <f>((Parameters!$G$3)+(Parameters!$G$4/(1+EXP(-1*('Desirability Functions'!G18-Parameters!$G$5+Parameters!$G$6/2)/Parameters!$G$7)))*(1-1/(1+EXP(-1*('Desirability Functions'!G18-Parameters!$G$5-Parameters!$G$6+Parameters!$G$6/2)/Parameters!$G$8))))/Parameters!$G$9</f>
        <v>0.39983528842202409</v>
      </c>
      <c r="P18" s="2">
        <f>((Parameters!$H$3)+(Parameters!$H$4/(1+EXP(-1*('Desirability Functions'!H18-Parameters!$H$5+Parameters!$H$6/2)/Parameters!$H$7)))*(1-1/(1+EXP(-1*('Desirability Functions'!H18-Parameters!$H$5-Parameters!$H$6+Parameters!$H$6/2)/Parameters!$H$8))))/Parameters!$H$9</f>
        <v>0.93773305069673474</v>
      </c>
      <c r="Q18" s="2">
        <f>((Parameters!$I$3)+(Parameters!$I$4/(1+EXP(-1*('Desirability Functions'!I18-Parameters!$I$5+Parameters!$I$6/2)/Parameters!$I$7)))*(1-1/(1+EXP(-1*('Desirability Functions'!I18-Parameters!$I$5-Parameters!$I$6+Parameters!$I$6/2)/Parameters!$I$8))))/Parameters!$I$9</f>
        <v>0.63972719491964158</v>
      </c>
      <c r="R18" s="10">
        <f>EXP((Parameters!$B$12*LN(J18)+Parameters!$C$12*LN(K18)+Parameters!$D$12*LN(L18)+Parameters!$E$12*LN(M18)+Parameters!$F$12*LN(N18)+Parameters!$G$12*LN(O18)+Parameters!$H$12*LN(P18)+Parameters!$I$12*LN(Q18))/SUM(Parameters!$B$12:$I$12))</f>
        <v>0.55758663015059973</v>
      </c>
      <c r="S18" s="10">
        <f>EXP((Parameters!$B$13*LN(J18)+Parameters!$C$13*LN(K18)+Parameters!$D$13*LN(L18)+Parameters!$E$13*LN(M18)+Parameters!$F$13*LN(N18)+Parameters!$G$13*LN(O18)+Parameters!$H$13*LN(P18)+Parameters!$I$13*LN(Q18))/SUM(Parameters!$B$13:'Parameters'!$I$13))</f>
        <v>0.63781629386976668</v>
      </c>
    </row>
    <row r="19" spans="1:19">
      <c r="A19" t="s">
        <v>121</v>
      </c>
      <c r="B19" s="7">
        <v>551.76</v>
      </c>
      <c r="C19" s="7">
        <v>3.327</v>
      </c>
      <c r="D19" s="7">
        <v>7</v>
      </c>
      <c r="E19" s="7">
        <v>4</v>
      </c>
      <c r="F19" s="7">
        <v>146.13</v>
      </c>
      <c r="G19" s="7">
        <v>19</v>
      </c>
      <c r="H19" s="7">
        <v>1</v>
      </c>
      <c r="I19" s="7">
        <v>1</v>
      </c>
      <c r="J19" s="2">
        <f>((Parameters!$B$3)+(Parameters!$B$4/(1+EXP(-1*('Desirability Functions'!B19-Parameters!$B$5+Parameters!$B$6/2)/Parameters!$B$7)))*(1-1/(1+EXP(-1*('Desirability Functions'!B19-Parameters!$B$5-Parameters!$B$6+Parameters!$B$6/2)/Parameters!$B$8))))/Parameters!$B$9</f>
        <v>9.5479869569654277E-2</v>
      </c>
      <c r="K19" s="2">
        <f>((Parameters!$C$3)+(Parameters!$C$4/(1+EXP(-1*('Desirability Functions'!C19-Parameters!$C$5+Parameters!$C$6/2)/Parameters!$C$7)))*(1-1/(1+EXP(-1*('Desirability Functions'!C19-Parameters!$C$5-Parameters!$C$6+Parameters!$C$6/2)/Parameters!$C$8))))/Parameters!$C$9</f>
        <v>0.97892422573276261</v>
      </c>
      <c r="L19" s="2">
        <f>((Parameters!$D$3)+(Parameters!$D$4/(1+EXP(-1*('Desirability Functions'!D19-Parameters!$D$5+Parameters!$D$6/2)/Parameters!$D$7)))*(1-1/(1+EXP(-1*('Desirability Functions'!D19-Parameters!$D$5-Parameters!$D$6+Parameters!$D$6/2)/Parameters!$D$8))))/Parameters!$D$9</f>
        <v>0.33223392558087961</v>
      </c>
      <c r="M19" s="2">
        <f>((Parameters!$E$3)+(Parameters!$E$4/(1+EXP(-1*('Desirability Functions'!E19-Parameters!$E$5+Parameters!$E$6/2)/Parameters!$E$7)))*(1-1/(1+EXP(-1*('Desirability Functions'!E19-Parameters!$E$5-Parameters!$E$6+Parameters!$E$6/2)/Parameters!$E$8))))/Parameters!$E$9</f>
        <v>0.14694150042751539</v>
      </c>
      <c r="N19" s="2">
        <f>((Parameters!$F$3)+(Parameters!$F$4/(1+EXP(-1*('Desirability Functions'!F19-Parameters!$F$5+Parameters!$F$6/2)/Parameters!$F$7)))*(1-1/(1+EXP(-1*('Desirability Functions'!F19-Parameters!$F$5-Parameters!$F$6+Parameters!$F$6/2)/Parameters!$F$8))))/Parameters!$F$9</f>
        <v>0.25894441965314174</v>
      </c>
      <c r="O19" s="2">
        <f>((Parameters!$G$3)+(Parameters!$G$4/(1+EXP(-1*('Desirability Functions'!G19-Parameters!$G$5+Parameters!$G$6/2)/Parameters!$G$7)))*(1-1/(1+EXP(-1*('Desirability Functions'!G19-Parameters!$G$5-Parameters!$G$6+Parameters!$G$6/2)/Parameters!$G$8))))/Parameters!$G$9</f>
        <v>8.9059565552568887E-3</v>
      </c>
      <c r="P19" s="2">
        <f>((Parameters!$H$3)+(Parameters!$H$4/(1+EXP(-1*('Desirability Functions'!H19-Parameters!$H$5+Parameters!$H$6/2)/Parameters!$H$7)))*(1-1/(1+EXP(-1*('Desirability Functions'!H19-Parameters!$H$5-Parameters!$H$6+Parameters!$H$6/2)/Parameters!$H$8))))/Parameters!$H$9</f>
        <v>0.82734024827052022</v>
      </c>
      <c r="Q19" s="2">
        <f>((Parameters!$I$3)+(Parameters!$I$4/(1+EXP(-1*('Desirability Functions'!I19-Parameters!$I$5+Parameters!$I$6/2)/Parameters!$I$7)))*(1-1/(1+EXP(-1*('Desirability Functions'!I19-Parameters!$I$5-Parameters!$I$6+Parameters!$I$6/2)/Parameters!$I$8))))/Parameters!$I$9</f>
        <v>0.63972719491964158</v>
      </c>
      <c r="R19" s="10">
        <f>EXP((Parameters!$B$12*LN(J19)+Parameters!$C$12*LN(K19)+Parameters!$D$12*LN(L19)+Parameters!$E$12*LN(M19)+Parameters!$F$12*LN(N19)+Parameters!$G$12*LN(O19)+Parameters!$H$12*LN(P19)+Parameters!$I$12*LN(Q19))/SUM(Parameters!$B$12:$I$12))</f>
        <v>0.22040778462359736</v>
      </c>
      <c r="S19" s="10">
        <f>EXP((Parameters!$B$13*LN(J19)+Parameters!$C$13*LN(K19)+Parameters!$D$13*LN(L19)+Parameters!$E$13*LN(M19)+Parameters!$F$13*LN(N19)+Parameters!$G$13*LN(O19)+Parameters!$H$13*LN(P19)+Parameters!$I$13*LN(Q19))/SUM(Parameters!$B$13:'Parameters'!$I$13))</f>
        <v>0.19293202342037763</v>
      </c>
    </row>
    <row r="20" spans="1:19">
      <c r="A20" t="s">
        <v>122</v>
      </c>
      <c r="B20" s="7">
        <v>136.11000000000001</v>
      </c>
      <c r="C20" s="7">
        <v>0.191</v>
      </c>
      <c r="D20" s="7">
        <v>4</v>
      </c>
      <c r="E20" s="7">
        <v>2</v>
      </c>
      <c r="F20" s="7">
        <v>74.69</v>
      </c>
      <c r="G20" s="7">
        <v>0</v>
      </c>
      <c r="H20" s="7">
        <v>2</v>
      </c>
      <c r="I20" s="7">
        <v>0</v>
      </c>
      <c r="J20" s="2">
        <f>((Parameters!$B$3)+(Parameters!$B$4/(1+EXP(-1*('Desirability Functions'!B20-Parameters!$B$5+Parameters!$B$6/2)/Parameters!$B$7)))*(1-1/(1+EXP(-1*('Desirability Functions'!B20-Parameters!$B$5-Parameters!$B$6+Parameters!$B$6/2)/Parameters!$B$8))))/Parameters!$B$9</f>
        <v>0.17204670110007284</v>
      </c>
      <c r="K20" s="2">
        <f>((Parameters!$C$3)+(Parameters!$C$4/(1+EXP(-1*('Desirability Functions'!C20-Parameters!$C$5+Parameters!$C$6/2)/Parameters!$C$7)))*(1-1/(1+EXP(-1*('Desirability Functions'!C20-Parameters!$C$5-Parameters!$C$6+Parameters!$C$6/2)/Parameters!$C$8))))/Parameters!$C$9</f>
        <v>0.53195123627472796</v>
      </c>
      <c r="L20" s="2">
        <f>((Parameters!$D$3)+(Parameters!$D$4/(1+EXP(-1*('Desirability Functions'!D20-Parameters!$D$5+Parameters!$D$6/2)/Parameters!$D$7)))*(1-1/(1+EXP(-1*('Desirability Functions'!D20-Parameters!$D$5-Parameters!$D$6+Parameters!$D$6/2)/Parameters!$D$8))))/Parameters!$D$9</f>
        <v>0.88651354652377801</v>
      </c>
      <c r="M20" s="2">
        <f>((Parameters!$E$3)+(Parameters!$E$4/(1+EXP(-1*('Desirability Functions'!E20-Parameters!$E$5+Parameters!$E$6/2)/Parameters!$E$7)))*(1-1/(1+EXP(-1*('Desirability Functions'!E20-Parameters!$E$5-Parameters!$E$6+Parameters!$E$6/2)/Parameters!$E$8))))/Parameters!$E$9</f>
        <v>0.79222472369840191</v>
      </c>
      <c r="N20" s="2">
        <f>((Parameters!$F$3)+(Parameters!$F$4/(1+EXP(-1*('Desirability Functions'!F20-Parameters!$F$5+Parameters!$F$6/2)/Parameters!$F$7)))*(1-1/(1+EXP(-1*('Desirability Functions'!F20-Parameters!$F$5-Parameters!$F$6+Parameters!$F$6/2)/Parameters!$F$8))))/Parameters!$F$9</f>
        <v>0.91371598079675254</v>
      </c>
      <c r="O20" s="2">
        <f>((Parameters!$G$3)+(Parameters!$G$4/(1+EXP(-1*('Desirability Functions'!G20-Parameters!$G$5+Parameters!$G$6/2)/Parameters!$G$7)))*(1-1/(1+EXP(-1*('Desirability Functions'!G20-Parameters!$G$5-Parameters!$G$6+Parameters!$G$6/2)/Parameters!$G$8))))/Parameters!$G$9</f>
        <v>0.39503476326582548</v>
      </c>
      <c r="P20" s="2">
        <f>((Parameters!$H$3)+(Parameters!$H$4/(1+EXP(-1*('Desirability Functions'!H20-Parameters!$H$5+Parameters!$H$6/2)/Parameters!$H$7)))*(1-1/(1+EXP(-1*('Desirability Functions'!H20-Parameters!$H$5-Parameters!$H$6+Parameters!$H$6/2)/Parameters!$H$8))))/Parameters!$H$9</f>
        <v>0.93773305069673474</v>
      </c>
      <c r="Q20" s="2">
        <f>((Parameters!$I$3)+(Parameters!$I$4/(1+EXP(-1*('Desirability Functions'!I20-Parameters!$I$5+Parameters!$I$6/2)/Parameters!$I$7)))*(1-1/(1+EXP(-1*('Desirability Functions'!I20-Parameters!$I$5-Parameters!$I$6+Parameters!$I$6/2)/Parameters!$I$8))))/Parameters!$I$9</f>
        <v>0.84246759821467343</v>
      </c>
      <c r="R20" s="10">
        <f>EXP((Parameters!$B$12*LN(J20)+Parameters!$C$12*LN(K20)+Parameters!$D$12*LN(L20)+Parameters!$E$12*LN(M20)+Parameters!$F$12*LN(N20)+Parameters!$G$12*LN(O20)+Parameters!$H$12*LN(P20)+Parameters!$I$12*LN(Q20))/SUM(Parameters!$B$12:$I$12))</f>
        <v>0.60658457632727336</v>
      </c>
      <c r="S20" s="10">
        <f>EXP((Parameters!$B$13*LN(J20)+Parameters!$C$13*LN(K20)+Parameters!$D$13*LN(L20)+Parameters!$E$13*LN(M20)+Parameters!$F$13*LN(N20)+Parameters!$G$13*LN(O20)+Parameters!$H$13*LN(P20)+Parameters!$I$13*LN(Q20))/SUM(Parameters!$B$13:'Parameters'!$I$13))</f>
        <v>0.54173499681595372</v>
      </c>
    </row>
    <row r="21" spans="1:19">
      <c r="A21" t="s">
        <v>123</v>
      </c>
      <c r="B21" s="7">
        <v>335.46</v>
      </c>
      <c r="C21" s="7">
        <v>2.1030000000000002</v>
      </c>
      <c r="D21" s="7">
        <v>3</v>
      </c>
      <c r="E21" s="7">
        <v>1</v>
      </c>
      <c r="F21" s="7">
        <v>64.790000000000006</v>
      </c>
      <c r="G21" s="7">
        <v>6</v>
      </c>
      <c r="H21" s="7">
        <v>2</v>
      </c>
      <c r="I21" s="7">
        <v>0</v>
      </c>
      <c r="J21" s="2">
        <f>((Parameters!$B$3)+(Parameters!$B$4/(1+EXP(-1*('Desirability Functions'!B21-Parameters!$B$5+Parameters!$B$6/2)/Parameters!$B$7)))*(1-1/(1+EXP(-1*('Desirability Functions'!B21-Parameters!$B$5-Parameters!$B$6+Parameters!$B$6/2)/Parameters!$B$8))))/Parameters!$B$9</f>
        <v>0.93799631663517757</v>
      </c>
      <c r="K21" s="2">
        <f>((Parameters!$C$3)+(Parameters!$C$4/(1+EXP(-1*('Desirability Functions'!C21-Parameters!$C$5+Parameters!$C$6/2)/Parameters!$C$7)))*(1-1/(1+EXP(-1*('Desirability Functions'!C21-Parameters!$C$5-Parameters!$C$6+Parameters!$C$6/2)/Parameters!$C$8))))/Parameters!$C$9</f>
        <v>0.96636705979255721</v>
      </c>
      <c r="L21" s="2">
        <f>((Parameters!$D$3)+(Parameters!$D$4/(1+EXP(-1*('Desirability Functions'!D21-Parameters!$D$5+Parameters!$D$6/2)/Parameters!$D$7)))*(1-1/(1+EXP(-1*('Desirability Functions'!D21-Parameters!$D$5-Parameters!$D$6+Parameters!$D$6/2)/Parameters!$D$8))))/Parameters!$D$9</f>
        <v>0.98480275773660808</v>
      </c>
      <c r="M21" s="2">
        <f>((Parameters!$E$3)+(Parameters!$E$4/(1+EXP(-1*('Desirability Functions'!E21-Parameters!$E$5+Parameters!$E$6/2)/Parameters!$E$7)))*(1-1/(1+EXP(-1*('Desirability Functions'!E21-Parameters!$E$5-Parameters!$E$6+Parameters!$E$6/2)/Parameters!$E$8))))/Parameters!$E$9</f>
        <v>0.98659639113336461</v>
      </c>
      <c r="N21" s="2">
        <f>((Parameters!$F$3)+(Parameters!$F$4/(1+EXP(-1*('Desirability Functions'!F21-Parameters!$F$5+Parameters!$F$6/2)/Parameters!$F$7)))*(1-1/(1+EXP(-1*('Desirability Functions'!F21-Parameters!$F$5-Parameters!$F$6+Parameters!$F$6/2)/Parameters!$F$8))))/Parameters!$F$9</f>
        <v>0.97125970789831895</v>
      </c>
      <c r="O21" s="2">
        <f>((Parameters!$G$3)+(Parameters!$G$4/(1+EXP(-1*('Desirability Functions'!G21-Parameters!$G$5+Parameters!$G$6/2)/Parameters!$G$7)))*(1-1/(1+EXP(-1*('Desirability Functions'!G21-Parameters!$G$5-Parameters!$G$6+Parameters!$G$6/2)/Parameters!$G$8))))/Parameters!$G$9</f>
        <v>0.68850241203959195</v>
      </c>
      <c r="P21" s="2">
        <f>((Parameters!$H$3)+(Parameters!$H$4/(1+EXP(-1*('Desirability Functions'!H21-Parameters!$H$5+Parameters!$H$6/2)/Parameters!$H$7)))*(1-1/(1+EXP(-1*('Desirability Functions'!H21-Parameters!$H$5-Parameters!$H$6+Parameters!$H$6/2)/Parameters!$H$8))))/Parameters!$H$9</f>
        <v>0.93773305069673474</v>
      </c>
      <c r="Q21" s="2">
        <f>((Parameters!$I$3)+(Parameters!$I$4/(1+EXP(-1*('Desirability Functions'!I21-Parameters!$I$5+Parameters!$I$6/2)/Parameters!$I$7)))*(1-1/(1+EXP(-1*('Desirability Functions'!I21-Parameters!$I$5-Parameters!$I$6+Parameters!$I$6/2)/Parameters!$I$8))))/Parameters!$I$9</f>
        <v>0.84246759821467343</v>
      </c>
      <c r="R21" s="10">
        <f>EXP((Parameters!$B$12*LN(J21)+Parameters!$C$12*LN(K21)+Parameters!$D$12*LN(L21)+Parameters!$E$12*LN(M21)+Parameters!$F$12*LN(N21)+Parameters!$G$12*LN(O21)+Parameters!$H$12*LN(P21)+Parameters!$I$12*LN(Q21))/SUM(Parameters!$B$12:$I$12))</f>
        <v>0.90878921042373018</v>
      </c>
      <c r="S21" s="10">
        <f>EXP((Parameters!$B$13*LN(J21)+Parameters!$C$13*LN(K21)+Parameters!$D$13*LN(L21)+Parameters!$E$13*LN(M21)+Parameters!$F$13*LN(N21)+Parameters!$G$13*LN(O21)+Parameters!$H$13*LN(P21)+Parameters!$I$13*LN(Q21))/SUM(Parameters!$B$13:'Parameters'!$I$13))</f>
        <v>0.87911698097418234</v>
      </c>
    </row>
    <row r="22" spans="1:19">
      <c r="A22" t="s">
        <v>124</v>
      </c>
      <c r="B22" s="7">
        <v>294.35000000000002</v>
      </c>
      <c r="C22" s="7">
        <v>1.6539999999999999</v>
      </c>
      <c r="D22" s="7">
        <v>2</v>
      </c>
      <c r="E22" s="7">
        <v>1</v>
      </c>
      <c r="F22" s="7">
        <v>53.92</v>
      </c>
      <c r="G22" s="7">
        <v>2</v>
      </c>
      <c r="H22" s="7">
        <v>3</v>
      </c>
      <c r="I22" s="7">
        <v>0</v>
      </c>
      <c r="J22" s="2">
        <f>((Parameters!$B$3)+(Parameters!$B$4/(1+EXP(-1*('Desirability Functions'!B22-Parameters!$B$5+Parameters!$B$6/2)/Parameters!$B$7)))*(1-1/(1+EXP(-1*('Desirability Functions'!B22-Parameters!$B$5-Parameters!$B$6+Parameters!$B$6/2)/Parameters!$B$8))))/Parameters!$B$9</f>
        <v>0.98942929218764664</v>
      </c>
      <c r="K22" s="2">
        <f>((Parameters!$C$3)+(Parameters!$C$4/(1+EXP(-1*('Desirability Functions'!C22-Parameters!$C$5+Parameters!$C$6/2)/Parameters!$C$7)))*(1-1/(1+EXP(-1*('Desirability Functions'!C22-Parameters!$C$5-Parameters!$C$6+Parameters!$C$6/2)/Parameters!$C$8))))/Parameters!$C$9</f>
        <v>0.91007204006996467</v>
      </c>
      <c r="L22" s="2">
        <f>((Parameters!$D$3)+(Parameters!$D$4/(1+EXP(-1*('Desirability Functions'!D22-Parameters!$D$5+Parameters!$D$6/2)/Parameters!$D$7)))*(1-1/(1+EXP(-1*('Desirability Functions'!D22-Parameters!$D$5-Parameters!$D$6+Parameters!$D$6/2)/Parameters!$D$8))))/Parameters!$D$9</f>
        <v>0.93048519134843455</v>
      </c>
      <c r="M22" s="2">
        <f>((Parameters!$E$3)+(Parameters!$E$4/(1+EXP(-1*('Desirability Functions'!E22-Parameters!$E$5+Parameters!$E$6/2)/Parameters!$E$7)))*(1-1/(1+EXP(-1*('Desirability Functions'!E22-Parameters!$E$5-Parameters!$E$6+Parameters!$E$6/2)/Parameters!$E$8))))/Parameters!$E$9</f>
        <v>0.98659639113336461</v>
      </c>
      <c r="N22" s="2">
        <f>((Parameters!$F$3)+(Parameters!$F$4/(1+EXP(-1*('Desirability Functions'!F22-Parameters!$F$5+Parameters!$F$6/2)/Parameters!$F$7)))*(1-1/(1+EXP(-1*('Desirability Functions'!F22-Parameters!$F$5-Parameters!$F$6+Parameters!$F$6/2)/Parameters!$F$8))))/Parameters!$F$9</f>
        <v>0.9998164373694417</v>
      </c>
      <c r="O22" s="2">
        <f>((Parameters!$G$3)+(Parameters!$G$4/(1+EXP(-1*('Desirability Functions'!G22-Parameters!$G$5+Parameters!$G$6/2)/Parameters!$G$7)))*(1-1/(1+EXP(-1*('Desirability Functions'!G22-Parameters!$G$5-Parameters!$G$6+Parameters!$G$6/2)/Parameters!$G$8))))/Parameters!$G$9</f>
        <v>0.87038455186586083</v>
      </c>
      <c r="P22" s="2">
        <f>((Parameters!$H$3)+(Parameters!$H$4/(1+EXP(-1*('Desirability Functions'!H22-Parameters!$H$5+Parameters!$H$6/2)/Parameters!$H$7)))*(1-1/(1+EXP(-1*('Desirability Functions'!H22-Parameters!$H$5-Parameters!$H$6+Parameters!$H$6/2)/Parameters!$H$8))))/Parameters!$H$9</f>
        <v>0.25672299430867102</v>
      </c>
      <c r="Q22" s="2">
        <f>((Parameters!$I$3)+(Parameters!$I$4/(1+EXP(-1*('Desirability Functions'!I22-Parameters!$I$5+Parameters!$I$6/2)/Parameters!$I$7)))*(1-1/(1+EXP(-1*('Desirability Functions'!I22-Parameters!$I$5-Parameters!$I$6+Parameters!$I$6/2)/Parameters!$I$8))))/Parameters!$I$9</f>
        <v>0.84246759821467343</v>
      </c>
      <c r="R22" s="10">
        <f>EXP((Parameters!$B$12*LN(J22)+Parameters!$C$12*LN(K22)+Parameters!$D$12*LN(L22)+Parameters!$E$12*LN(M22)+Parameters!$F$12*LN(N22)+Parameters!$G$12*LN(O22)+Parameters!$H$12*LN(P22)+Parameters!$I$12*LN(Q22))/SUM(Parameters!$B$12:$I$12))</f>
        <v>0.79249196624618279</v>
      </c>
      <c r="S22" s="10">
        <f>EXP((Parameters!$B$13*LN(J22)+Parameters!$C$13*LN(K22)+Parameters!$D$13*LN(L22)+Parameters!$E$13*LN(M22)+Parameters!$F$13*LN(N22)+Parameters!$G$13*LN(O22)+Parameters!$H$13*LN(P22)+Parameters!$I$13*LN(Q22))/SUM(Parameters!$B$13:'Parameters'!$I$13))</f>
        <v>0.78119428094354304</v>
      </c>
    </row>
    <row r="23" spans="1:19">
      <c r="A23" t="s">
        <v>125</v>
      </c>
      <c r="B23" s="7">
        <v>308.76</v>
      </c>
      <c r="C23" s="7">
        <v>3.5129999999999999</v>
      </c>
      <c r="D23" s="7">
        <v>3</v>
      </c>
      <c r="E23" s="7">
        <v>0</v>
      </c>
      <c r="F23" s="7">
        <v>43.07</v>
      </c>
      <c r="G23" s="7">
        <v>1</v>
      </c>
      <c r="H23" s="7">
        <v>3</v>
      </c>
      <c r="I23" s="7">
        <v>0</v>
      </c>
      <c r="J23" s="2">
        <f>((Parameters!$B$3)+(Parameters!$B$4/(1+EXP(-1*('Desirability Functions'!B23-Parameters!$B$5+Parameters!$B$6/2)/Parameters!$B$7)))*(1-1/(1+EXP(-1*('Desirability Functions'!B23-Parameters!$B$5-Parameters!$B$6+Parameters!$B$6/2)/Parameters!$B$8))))/Parameters!$B$9</f>
        <v>0.99943665182512975</v>
      </c>
      <c r="K23" s="2">
        <f>((Parameters!$C$3)+(Parameters!$C$4/(1+EXP(-1*('Desirability Functions'!C23-Parameters!$C$5+Parameters!$C$6/2)/Parameters!$C$7)))*(1-1/(1+EXP(-1*('Desirability Functions'!C23-Parameters!$C$5-Parameters!$C$6+Parameters!$C$6/2)/Parameters!$C$8))))/Parameters!$C$9</f>
        <v>0.95879482573978603</v>
      </c>
      <c r="L23" s="2">
        <f>((Parameters!$D$3)+(Parameters!$D$4/(1+EXP(-1*('Desirability Functions'!D23-Parameters!$D$5+Parameters!$D$6/2)/Parameters!$D$7)))*(1-1/(1+EXP(-1*('Desirability Functions'!D23-Parameters!$D$5-Parameters!$D$6+Parameters!$D$6/2)/Parameters!$D$8))))/Parameters!$D$9</f>
        <v>0.98480275773660808</v>
      </c>
      <c r="M23" s="2">
        <f>((Parameters!$E$3)+(Parameters!$E$4/(1+EXP(-1*('Desirability Functions'!E23-Parameters!$E$5+Parameters!$E$6/2)/Parameters!$E$7)))*(1-1/(1+EXP(-1*('Desirability Functions'!E23-Parameters!$E$5-Parameters!$E$6+Parameters!$E$6/2)/Parameters!$E$8))))/Parameters!$E$9</f>
        <v>0.59178739938143199</v>
      </c>
      <c r="N23" s="2">
        <f>((Parameters!$F$3)+(Parameters!$F$4/(1+EXP(-1*('Desirability Functions'!F23-Parameters!$F$5+Parameters!$F$6/2)/Parameters!$F$7)))*(1-1/(1+EXP(-1*('Desirability Functions'!F23-Parameters!$F$5-Parameters!$F$6+Parameters!$F$6/2)/Parameters!$F$8))))/Parameters!$F$9</f>
        <v>0.97123538440863766</v>
      </c>
      <c r="O23" s="2">
        <f>((Parameters!$G$3)+(Parameters!$G$4/(1+EXP(-1*('Desirability Functions'!G23-Parameters!$G$5+Parameters!$G$6/2)/Parameters!$G$7)))*(1-1/(1+EXP(-1*('Desirability Functions'!G23-Parameters!$G$5-Parameters!$G$6+Parameters!$G$6/2)/Parameters!$G$8))))/Parameters!$G$9</f>
        <v>0.63709302359820585</v>
      </c>
      <c r="P23" s="2">
        <f>((Parameters!$H$3)+(Parameters!$H$4/(1+EXP(-1*('Desirability Functions'!H23-Parameters!$H$5+Parameters!$H$6/2)/Parameters!$H$7)))*(1-1/(1+EXP(-1*('Desirability Functions'!H23-Parameters!$H$5-Parameters!$H$6+Parameters!$H$6/2)/Parameters!$H$8))))/Parameters!$H$9</f>
        <v>0.25672299430867102</v>
      </c>
      <c r="Q23" s="2">
        <f>((Parameters!$I$3)+(Parameters!$I$4/(1+EXP(-1*('Desirability Functions'!I23-Parameters!$I$5+Parameters!$I$6/2)/Parameters!$I$7)))*(1-1/(1+EXP(-1*('Desirability Functions'!I23-Parameters!$I$5-Parameters!$I$6+Parameters!$I$6/2)/Parameters!$I$8))))/Parameters!$I$9</f>
        <v>0.84246759821467343</v>
      </c>
      <c r="R23" s="10">
        <f>EXP((Parameters!$B$12*LN(J23)+Parameters!$C$12*LN(K23)+Parameters!$D$12*LN(L23)+Parameters!$E$12*LN(M23)+Parameters!$F$12*LN(N23)+Parameters!$G$12*LN(O23)+Parameters!$H$12*LN(P23)+Parameters!$I$12*LN(Q23))/SUM(Parameters!$B$12:$I$12))</f>
        <v>0.72309049983447715</v>
      </c>
      <c r="S23" s="10">
        <f>EXP((Parameters!$B$13*LN(J23)+Parameters!$C$13*LN(K23)+Parameters!$D$13*LN(L23)+Parameters!$E$13*LN(M23)+Parameters!$F$13*LN(N23)+Parameters!$G$13*LN(O23)+Parameters!$H$13*LN(P23)+Parameters!$I$13*LN(Q23))/SUM(Parameters!$B$13:'Parameters'!$I$13))</f>
        <v>0.69065786040882116</v>
      </c>
    </row>
    <row r="24" spans="1:19">
      <c r="A24" t="s">
        <v>126</v>
      </c>
      <c r="B24" s="7">
        <v>210.28</v>
      </c>
      <c r="C24" s="7">
        <v>0.13500000000000001</v>
      </c>
      <c r="D24" s="7">
        <v>6</v>
      </c>
      <c r="E24" s="7">
        <v>0</v>
      </c>
      <c r="F24" s="7">
        <v>48.39</v>
      </c>
      <c r="G24" s="7">
        <v>3</v>
      </c>
      <c r="H24" s="7">
        <v>1</v>
      </c>
      <c r="I24" s="7">
        <v>0</v>
      </c>
      <c r="J24" s="2">
        <f>((Parameters!$B$3)+(Parameters!$B$4/(1+EXP(-1*('Desirability Functions'!B24-Parameters!$B$5+Parameters!$B$6/2)/Parameters!$B$7)))*(1-1/(1+EXP(-1*('Desirability Functions'!B24-Parameters!$B$5-Parameters!$B$6+Parameters!$B$6/2)/Parameters!$B$8))))/Parameters!$B$9</f>
        <v>0.51092462101572833</v>
      </c>
      <c r="K24" s="2">
        <f>((Parameters!$C$3)+(Parameters!$C$4/(1+EXP(-1*('Desirability Functions'!C24-Parameters!$C$5+Parameters!$C$6/2)/Parameters!$C$7)))*(1-1/(1+EXP(-1*('Desirability Functions'!C24-Parameters!$C$5-Parameters!$C$6+Parameters!$C$6/2)/Parameters!$C$8))))/Parameters!$C$9</f>
        <v>0.51415240014537189</v>
      </c>
      <c r="L24" s="2">
        <f>((Parameters!$D$3)+(Parameters!$D$4/(1+EXP(-1*('Desirability Functions'!D24-Parameters!$D$5+Parameters!$D$6/2)/Parameters!$D$7)))*(1-1/(1+EXP(-1*('Desirability Functions'!D24-Parameters!$D$5-Parameters!$D$6+Parameters!$D$6/2)/Parameters!$D$8))))/Parameters!$D$9</f>
        <v>0.52457421101153756</v>
      </c>
      <c r="M24" s="2">
        <f>((Parameters!$E$3)+(Parameters!$E$4/(1+EXP(-1*('Desirability Functions'!E24-Parameters!$E$5+Parameters!$E$6/2)/Parameters!$E$7)))*(1-1/(1+EXP(-1*('Desirability Functions'!E24-Parameters!$E$5-Parameters!$E$6+Parameters!$E$6/2)/Parameters!$E$8))))/Parameters!$E$9</f>
        <v>0.59178739938143199</v>
      </c>
      <c r="N24" s="2">
        <f>((Parameters!$F$3)+(Parameters!$F$4/(1+EXP(-1*('Desirability Functions'!F24-Parameters!$F$5+Parameters!$F$6/2)/Parameters!$F$7)))*(1-1/(1+EXP(-1*('Desirability Functions'!F24-Parameters!$F$5-Parameters!$F$6+Parameters!$F$6/2)/Parameters!$F$8))))/Parameters!$F$9</f>
        <v>0.99421972402719294</v>
      </c>
      <c r="O24" s="2">
        <f>((Parameters!$G$3)+(Parameters!$G$4/(1+EXP(-1*('Desirability Functions'!G24-Parameters!$G$5+Parameters!$G$6/2)/Parameters!$G$7)))*(1-1/(1+EXP(-1*('Desirability Functions'!G24-Parameters!$G$5-Parameters!$G$6+Parameters!$G$6/2)/Parameters!$G$8))))/Parameters!$G$9</f>
        <v>0.99269017738156506</v>
      </c>
      <c r="P24" s="2">
        <f>((Parameters!$H$3)+(Parameters!$H$4/(1+EXP(-1*('Desirability Functions'!H24-Parameters!$H$5+Parameters!$H$6/2)/Parameters!$H$7)))*(1-1/(1+EXP(-1*('Desirability Functions'!H24-Parameters!$H$5-Parameters!$H$6+Parameters!$H$6/2)/Parameters!$H$8))))/Parameters!$H$9</f>
        <v>0.82734024827052022</v>
      </c>
      <c r="Q24" s="2">
        <f>((Parameters!$I$3)+(Parameters!$I$4/(1+EXP(-1*('Desirability Functions'!I24-Parameters!$I$5+Parameters!$I$6/2)/Parameters!$I$7)))*(1-1/(1+EXP(-1*('Desirability Functions'!I24-Parameters!$I$5-Parameters!$I$6+Parameters!$I$6/2)/Parameters!$I$8))))/Parameters!$I$9</f>
        <v>0.84246759821467343</v>
      </c>
      <c r="R24" s="10">
        <f>EXP((Parameters!$B$12*LN(J24)+Parameters!$C$12*LN(K24)+Parameters!$D$12*LN(L24)+Parameters!$E$12*LN(M24)+Parameters!$F$12*LN(N24)+Parameters!$G$12*LN(O24)+Parameters!$H$12*LN(P24)+Parameters!$I$12*LN(Q24))/SUM(Parameters!$B$12:$I$12))</f>
        <v>0.69762068755954765</v>
      </c>
      <c r="S24" s="10">
        <f>EXP((Parameters!$B$13*LN(J24)+Parameters!$C$13*LN(K24)+Parameters!$D$13*LN(L24)+Parameters!$E$13*LN(M24)+Parameters!$F$13*LN(N24)+Parameters!$G$13*LN(O24)+Parameters!$H$13*LN(P24)+Parameters!$I$13*LN(Q24))/SUM(Parameters!$B$13:'Parameters'!$I$13))</f>
        <v>0.70677034202705924</v>
      </c>
    </row>
    <row r="25" spans="1:19">
      <c r="A25" t="s">
        <v>127</v>
      </c>
      <c r="B25" s="7">
        <v>151.25</v>
      </c>
      <c r="C25" s="7">
        <v>1.4950000000000001</v>
      </c>
      <c r="D25" s="7">
        <v>1</v>
      </c>
      <c r="E25" s="7">
        <v>1</v>
      </c>
      <c r="F25" s="7">
        <v>26.02</v>
      </c>
      <c r="G25" s="7">
        <v>0</v>
      </c>
      <c r="H25" s="7">
        <v>0</v>
      </c>
      <c r="I25" s="7">
        <v>0</v>
      </c>
      <c r="J25" s="2">
        <f>((Parameters!$B$3)+(Parameters!$B$4/(1+EXP(-1*('Desirability Functions'!B25-Parameters!$B$5+Parameters!$B$6/2)/Parameters!$B$7)))*(1-1/(1+EXP(-1*('Desirability Functions'!B25-Parameters!$B$5-Parameters!$B$6+Parameters!$B$6/2)/Parameters!$B$8))))/Parameters!$B$9</f>
        <v>0.21718373851767761</v>
      </c>
      <c r="K25" s="2">
        <f>((Parameters!$C$3)+(Parameters!$C$4/(1+EXP(-1*('Desirability Functions'!C25-Parameters!$C$5+Parameters!$C$6/2)/Parameters!$C$7)))*(1-1/(1+EXP(-1*('Desirability Functions'!C25-Parameters!$C$5-Parameters!$C$6+Parameters!$C$6/2)/Parameters!$C$8))))/Parameters!$C$9</f>
        <v>0.8829799960107666</v>
      </c>
      <c r="L25" s="2">
        <f>((Parameters!$D$3)+(Parameters!$D$4/(1+EXP(-1*('Desirability Functions'!D25-Parameters!$D$5+Parameters!$D$6/2)/Parameters!$D$7)))*(1-1/(1+EXP(-1*('Desirability Functions'!D25-Parameters!$D$5-Parameters!$D$6+Parameters!$D$6/2)/Parameters!$D$8))))/Parameters!$D$9</f>
        <v>0.23327423064489353</v>
      </c>
      <c r="M25" s="2">
        <f>((Parameters!$E$3)+(Parameters!$E$4/(1+EXP(-1*('Desirability Functions'!E25-Parameters!$E$5+Parameters!$E$6/2)/Parameters!$E$7)))*(1-1/(1+EXP(-1*('Desirability Functions'!E25-Parameters!$E$5-Parameters!$E$6+Parameters!$E$6/2)/Parameters!$E$8))))/Parameters!$E$9</f>
        <v>0.98659639113336461</v>
      </c>
      <c r="N25" s="2">
        <f>((Parameters!$F$3)+(Parameters!$F$4/(1+EXP(-1*('Desirability Functions'!F25-Parameters!$F$5+Parameters!$F$6/2)/Parameters!$F$7)))*(1-1/(1+EXP(-1*('Desirability Functions'!F25-Parameters!$F$5-Parameters!$F$6+Parameters!$F$6/2)/Parameters!$F$8))))/Parameters!$F$9</f>
        <v>0.74426461247515008</v>
      </c>
      <c r="O25" s="2">
        <f>((Parameters!$G$3)+(Parameters!$G$4/(1+EXP(-1*('Desirability Functions'!G25-Parameters!$G$5+Parameters!$G$6/2)/Parameters!$G$7)))*(1-1/(1+EXP(-1*('Desirability Functions'!G25-Parameters!$G$5-Parameters!$G$6+Parameters!$G$6/2)/Parameters!$G$8))))/Parameters!$G$9</f>
        <v>0.39503476326582548</v>
      </c>
      <c r="P25" s="2">
        <f>((Parameters!$H$3)+(Parameters!$H$4/(1+EXP(-1*('Desirability Functions'!H25-Parameters!$H$5+Parameters!$H$6/2)/Parameters!$H$7)))*(1-1/(1+EXP(-1*('Desirability Functions'!H25-Parameters!$H$5-Parameters!$H$6+Parameters!$H$6/2)/Parameters!$H$8))))/Parameters!$H$9</f>
        <v>0.47245472851020648</v>
      </c>
      <c r="Q25" s="2">
        <f>((Parameters!$I$3)+(Parameters!$I$4/(1+EXP(-1*('Desirability Functions'!I25-Parameters!$I$5+Parameters!$I$6/2)/Parameters!$I$7)))*(1-1/(1+EXP(-1*('Desirability Functions'!I25-Parameters!$I$5-Parameters!$I$6+Parameters!$I$6/2)/Parameters!$I$8))))/Parameters!$I$9</f>
        <v>0.84246759821467343</v>
      </c>
      <c r="R25" s="10">
        <f>EXP((Parameters!$B$12*LN(J25)+Parameters!$C$12*LN(K25)+Parameters!$D$12*LN(L25)+Parameters!$E$12*LN(M25)+Parameters!$F$12*LN(N25)+Parameters!$G$12*LN(O25)+Parameters!$H$12*LN(P25)+Parameters!$I$12*LN(Q25))/SUM(Parameters!$B$12:$I$12))</f>
        <v>0.51776485594740929</v>
      </c>
      <c r="S25" s="10">
        <f>EXP((Parameters!$B$13*LN(J25)+Parameters!$C$13*LN(K25)+Parameters!$D$13*LN(L25)+Parameters!$E$13*LN(M25)+Parameters!$F$13*LN(N25)+Parameters!$G$13*LN(O25)+Parameters!$H$13*LN(P25)+Parameters!$I$13*LN(Q25))/SUM(Parameters!$B$13:'Parameters'!$I$13))</f>
        <v>0.5575219437724056</v>
      </c>
    </row>
    <row r="26" spans="1:19">
      <c r="A26" t="s">
        <v>128</v>
      </c>
      <c r="B26" s="7">
        <v>537.55999999999995</v>
      </c>
      <c r="C26" s="7">
        <v>2.1859999999999999</v>
      </c>
      <c r="D26" s="7">
        <v>2</v>
      </c>
      <c r="E26" s="7">
        <v>2</v>
      </c>
      <c r="F26" s="7">
        <v>58.2</v>
      </c>
      <c r="G26" s="7">
        <v>15</v>
      </c>
      <c r="H26" s="7">
        <v>2</v>
      </c>
      <c r="I26" s="7">
        <v>2</v>
      </c>
      <c r="J26" s="2">
        <f>((Parameters!$B$3)+(Parameters!$B$4/(1+EXP(-1*('Desirability Functions'!B26-Parameters!$B$5+Parameters!$B$6/2)/Parameters!$B$7)))*(1-1/(1+EXP(-1*('Desirability Functions'!B26-Parameters!$B$5-Parameters!$B$6+Parameters!$B$6/2)/Parameters!$B$8))))/Parameters!$B$9</f>
        <v>0.11161768220576422</v>
      </c>
      <c r="K26" s="2">
        <f>((Parameters!$C$3)+(Parameters!$C$4/(1+EXP(-1*('Desirability Functions'!C26-Parameters!$C$5+Parameters!$C$6/2)/Parameters!$C$7)))*(1-1/(1+EXP(-1*('Desirability Functions'!C26-Parameters!$C$5-Parameters!$C$6+Parameters!$C$6/2)/Parameters!$C$8))))/Parameters!$C$9</f>
        <v>0.97370006820416111</v>
      </c>
      <c r="L26" s="2">
        <f>((Parameters!$D$3)+(Parameters!$D$4/(1+EXP(-1*('Desirability Functions'!D26-Parameters!$D$5+Parameters!$D$6/2)/Parameters!$D$7)))*(1-1/(1+EXP(-1*('Desirability Functions'!D26-Parameters!$D$5-Parameters!$D$6+Parameters!$D$6/2)/Parameters!$D$8))))/Parameters!$D$9</f>
        <v>0.93048519134843455</v>
      </c>
      <c r="M26" s="2">
        <f>((Parameters!$E$3)+(Parameters!$E$4/(1+EXP(-1*('Desirability Functions'!E26-Parameters!$E$5+Parameters!$E$6/2)/Parameters!$E$7)))*(1-1/(1+EXP(-1*('Desirability Functions'!E26-Parameters!$E$5-Parameters!$E$6+Parameters!$E$6/2)/Parameters!$E$8))))/Parameters!$E$9</f>
        <v>0.79222472369840191</v>
      </c>
      <c r="N26" s="2">
        <f>((Parameters!$F$3)+(Parameters!$F$4/(1+EXP(-1*('Desirability Functions'!F26-Parameters!$F$5+Parameters!$F$6/2)/Parameters!$F$7)))*(1-1/(1+EXP(-1*('Desirability Functions'!F26-Parameters!$F$5-Parameters!$F$6+Parameters!$F$6/2)/Parameters!$F$8))))/Parameters!$F$9</f>
        <v>0.99393577741914751</v>
      </c>
      <c r="O26" s="2">
        <f>((Parameters!$G$3)+(Parameters!$G$4/(1+EXP(-1*('Desirability Functions'!G26-Parameters!$G$5+Parameters!$G$6/2)/Parameters!$G$7)))*(1-1/(1+EXP(-1*('Desirability Functions'!G26-Parameters!$G$5-Parameters!$G$6+Parameters!$G$6/2)/Parameters!$G$8))))/Parameters!$G$9</f>
        <v>3.7253853204412296E-2</v>
      </c>
      <c r="P26" s="2">
        <f>((Parameters!$H$3)+(Parameters!$H$4/(1+EXP(-1*('Desirability Functions'!H26-Parameters!$H$5+Parameters!$H$6/2)/Parameters!$H$7)))*(1-1/(1+EXP(-1*('Desirability Functions'!H26-Parameters!$H$5-Parameters!$H$6+Parameters!$H$6/2)/Parameters!$H$8))))/Parameters!$H$9</f>
        <v>0.93773305069673474</v>
      </c>
      <c r="Q26" s="2">
        <f>((Parameters!$I$3)+(Parameters!$I$4/(1+EXP(-1*('Desirability Functions'!I26-Parameters!$I$5+Parameters!$I$6/2)/Parameters!$I$7)))*(1-1/(1+EXP(-1*('Desirability Functions'!I26-Parameters!$I$5-Parameters!$I$6+Parameters!$I$6/2)/Parameters!$I$8))))/Parameters!$I$9</f>
        <v>0.24139388132640732</v>
      </c>
      <c r="R26" s="10">
        <f>EXP((Parameters!$B$12*LN(J26)+Parameters!$C$12*LN(K26)+Parameters!$D$12*LN(L26)+Parameters!$E$12*LN(M26)+Parameters!$F$12*LN(N26)+Parameters!$G$12*LN(O26)+Parameters!$H$12*LN(P26)+Parameters!$I$12*LN(Q26))/SUM(Parameters!$B$12:$I$12))</f>
        <v>0.4012188997679631</v>
      </c>
      <c r="S26" s="10">
        <f>EXP((Parameters!$B$13*LN(J26)+Parameters!$C$13*LN(K26)+Parameters!$D$13*LN(L26)+Parameters!$E$13*LN(M26)+Parameters!$F$13*LN(N26)+Parameters!$G$13*LN(O26)+Parameters!$H$13*LN(P26)+Parameters!$I$13*LN(Q26))/SUM(Parameters!$B$13:'Parameters'!$I$13))</f>
        <v>0.27051706833051797</v>
      </c>
    </row>
    <row r="27" spans="1:19">
      <c r="A27" t="s">
        <v>129</v>
      </c>
      <c r="B27" s="7">
        <v>378.42</v>
      </c>
      <c r="C27" s="7">
        <v>3.6589999999999998</v>
      </c>
      <c r="D27" s="7">
        <v>6</v>
      </c>
      <c r="E27" s="7">
        <v>1</v>
      </c>
      <c r="F27" s="7">
        <v>81.540000000000006</v>
      </c>
      <c r="G27" s="7">
        <v>7</v>
      </c>
      <c r="H27" s="7">
        <v>3</v>
      </c>
      <c r="I27" s="7">
        <v>0</v>
      </c>
      <c r="J27" s="2">
        <f>((Parameters!$B$3)+(Parameters!$B$4/(1+EXP(-1*('Desirability Functions'!B27-Parameters!$B$5+Parameters!$B$6/2)/Parameters!$B$7)))*(1-1/(1+EXP(-1*('Desirability Functions'!B27-Parameters!$B$5-Parameters!$B$6+Parameters!$B$6/2)/Parameters!$B$8))))/Parameters!$B$9</f>
        <v>0.70249899813080097</v>
      </c>
      <c r="K27" s="2">
        <f>((Parameters!$C$3)+(Parameters!$C$4/(1+EXP(-1*('Desirability Functions'!C27-Parameters!$C$5+Parameters!$C$6/2)/Parameters!$C$7)))*(1-1/(1+EXP(-1*('Desirability Functions'!C27-Parameters!$C$5-Parameters!$C$6+Parameters!$C$6/2)/Parameters!$C$8))))/Parameters!$C$9</f>
        <v>0.93713498925841132</v>
      </c>
      <c r="L27" s="2">
        <f>((Parameters!$D$3)+(Parameters!$D$4/(1+EXP(-1*('Desirability Functions'!D27-Parameters!$D$5+Parameters!$D$6/2)/Parameters!$D$7)))*(1-1/(1+EXP(-1*('Desirability Functions'!D27-Parameters!$D$5-Parameters!$D$6+Parameters!$D$6/2)/Parameters!$D$8))))/Parameters!$D$9</f>
        <v>0.52457421101153756</v>
      </c>
      <c r="M27" s="2">
        <f>((Parameters!$E$3)+(Parameters!$E$4/(1+EXP(-1*('Desirability Functions'!E27-Parameters!$E$5+Parameters!$E$6/2)/Parameters!$E$7)))*(1-1/(1+EXP(-1*('Desirability Functions'!E27-Parameters!$E$5-Parameters!$E$6+Parameters!$E$6/2)/Parameters!$E$8))))/Parameters!$E$9</f>
        <v>0.98659639113336461</v>
      </c>
      <c r="N27" s="2">
        <f>((Parameters!$F$3)+(Parameters!$F$4/(1+EXP(-1*('Desirability Functions'!F27-Parameters!$F$5+Parameters!$F$6/2)/Parameters!$F$7)))*(1-1/(1+EXP(-1*('Desirability Functions'!F27-Parameters!$F$5-Parameters!$F$6+Parameters!$F$6/2)/Parameters!$F$8))))/Parameters!$F$9</f>
        <v>0.86142501179343867</v>
      </c>
      <c r="O27" s="2">
        <f>((Parameters!$G$3)+(Parameters!$G$4/(1+EXP(-1*('Desirability Functions'!G27-Parameters!$G$5+Parameters!$G$6/2)/Parameters!$G$7)))*(1-1/(1+EXP(-1*('Desirability Functions'!G27-Parameters!$G$5-Parameters!$G$6+Parameters!$G$6/2)/Parameters!$G$8))))/Parameters!$G$9</f>
        <v>0.53315943490605366</v>
      </c>
      <c r="P27" s="2">
        <f>((Parameters!$H$3)+(Parameters!$H$4/(1+EXP(-1*('Desirability Functions'!H27-Parameters!$H$5+Parameters!$H$6/2)/Parameters!$H$7)))*(1-1/(1+EXP(-1*('Desirability Functions'!H27-Parameters!$H$5-Parameters!$H$6+Parameters!$H$6/2)/Parameters!$H$8))))/Parameters!$H$9</f>
        <v>0.25672299430867102</v>
      </c>
      <c r="Q27" s="2">
        <f>((Parameters!$I$3)+(Parameters!$I$4/(1+EXP(-1*('Desirability Functions'!I27-Parameters!$I$5+Parameters!$I$6/2)/Parameters!$I$7)))*(1-1/(1+EXP(-1*('Desirability Functions'!I27-Parameters!$I$5-Parameters!$I$6+Parameters!$I$6/2)/Parameters!$I$8))))/Parameters!$I$9</f>
        <v>0.84246759821467343</v>
      </c>
      <c r="R27" s="10">
        <f>EXP((Parameters!$B$12*LN(J27)+Parameters!$C$12*LN(K27)+Parameters!$D$12*LN(L27)+Parameters!$E$12*LN(M27)+Parameters!$F$12*LN(N27)+Parameters!$G$12*LN(O27)+Parameters!$H$12*LN(P27)+Parameters!$I$12*LN(Q27))/SUM(Parameters!$B$12:$I$12))</f>
        <v>0.65491638992863588</v>
      </c>
      <c r="S27" s="10">
        <f>EXP((Parameters!$B$13*LN(J27)+Parameters!$C$13*LN(K27)+Parameters!$D$13*LN(L27)+Parameters!$E$13*LN(M27)+Parameters!$F$13*LN(N27)+Parameters!$G$13*LN(O27)+Parameters!$H$13*LN(P27)+Parameters!$I$13*LN(Q27))/SUM(Parameters!$B$13:'Parameters'!$I$13))</f>
        <v>0.67569366967228672</v>
      </c>
    </row>
    <row r="28" spans="1:19">
      <c r="A28" t="s">
        <v>130</v>
      </c>
      <c r="B28" s="7">
        <v>229.63</v>
      </c>
      <c r="C28" s="7">
        <v>-0.748</v>
      </c>
      <c r="D28" s="7">
        <v>6</v>
      </c>
      <c r="E28" s="7">
        <v>5</v>
      </c>
      <c r="F28" s="7">
        <v>156.79</v>
      </c>
      <c r="G28" s="7">
        <v>2</v>
      </c>
      <c r="H28" s="7">
        <v>1</v>
      </c>
      <c r="I28" s="7">
        <v>2</v>
      </c>
      <c r="J28" s="2">
        <f>((Parameters!$B$3)+(Parameters!$B$4/(1+EXP(-1*('Desirability Functions'!B28-Parameters!$B$5+Parameters!$B$6/2)/Parameters!$B$7)))*(1-1/(1+EXP(-1*('Desirability Functions'!B28-Parameters!$B$5-Parameters!$B$6+Parameters!$B$6/2)/Parameters!$B$8))))/Parameters!$B$9</f>
        <v>0.64346924430301411</v>
      </c>
      <c r="K28" s="2">
        <f>((Parameters!$C$3)+(Parameters!$C$4/(1+EXP(-1*('Desirability Functions'!C28-Parameters!$C$5+Parameters!$C$6/2)/Parameters!$C$7)))*(1-1/(1+EXP(-1*('Desirability Functions'!C28-Parameters!$C$5-Parameters!$C$6+Parameters!$C$6/2)/Parameters!$C$8))))/Parameters!$C$9</f>
        <v>0.26604413618469758</v>
      </c>
      <c r="L28" s="2">
        <f>((Parameters!$D$3)+(Parameters!$D$4/(1+EXP(-1*('Desirability Functions'!D28-Parameters!$D$5+Parameters!$D$6/2)/Parameters!$D$7)))*(1-1/(1+EXP(-1*('Desirability Functions'!D28-Parameters!$D$5-Parameters!$D$6+Parameters!$D$6/2)/Parameters!$D$8))))/Parameters!$D$9</f>
        <v>0.52457421101153756</v>
      </c>
      <c r="M28" s="2">
        <f>((Parameters!$E$3)+(Parameters!$E$4/(1+EXP(-1*('Desirability Functions'!E28-Parameters!$E$5+Parameters!$E$6/2)/Parameters!$E$7)))*(1-1/(1+EXP(-1*('Desirability Functions'!E28-Parameters!$E$5-Parameters!$E$6+Parameters!$E$6/2)/Parameters!$E$8))))/Parameters!$E$9</f>
        <v>5.5473167212805978E-2</v>
      </c>
      <c r="N28" s="2">
        <f>((Parameters!$F$3)+(Parameters!$F$4/(1+EXP(-1*('Desirability Functions'!F28-Parameters!$F$5+Parameters!$F$6/2)/Parameters!$F$7)))*(1-1/(1+EXP(-1*('Desirability Functions'!F28-Parameters!$F$5-Parameters!$F$6+Parameters!$F$6/2)/Parameters!$F$8))))/Parameters!$F$9</f>
        <v>0.19488065853365427</v>
      </c>
      <c r="O28" s="2">
        <f>((Parameters!$G$3)+(Parameters!$G$4/(1+EXP(-1*('Desirability Functions'!G28-Parameters!$G$5+Parameters!$G$6/2)/Parameters!$G$7)))*(1-1/(1+EXP(-1*('Desirability Functions'!G28-Parameters!$G$5-Parameters!$G$6+Parameters!$G$6/2)/Parameters!$G$8))))/Parameters!$G$9</f>
        <v>0.87038455186586083</v>
      </c>
      <c r="P28" s="2">
        <f>((Parameters!$H$3)+(Parameters!$H$4/(1+EXP(-1*('Desirability Functions'!H28-Parameters!$H$5+Parameters!$H$6/2)/Parameters!$H$7)))*(1-1/(1+EXP(-1*('Desirability Functions'!H28-Parameters!$H$5-Parameters!$H$6+Parameters!$H$6/2)/Parameters!$H$8))))/Parameters!$H$9</f>
        <v>0.82734024827052022</v>
      </c>
      <c r="Q28" s="2">
        <f>((Parameters!$I$3)+(Parameters!$I$4/(1+EXP(-1*('Desirability Functions'!I28-Parameters!$I$5+Parameters!$I$6/2)/Parameters!$I$7)))*(1-1/(1+EXP(-1*('Desirability Functions'!I28-Parameters!$I$5-Parameters!$I$6+Parameters!$I$6/2)/Parameters!$I$8))))/Parameters!$I$9</f>
        <v>0.24139388132640732</v>
      </c>
      <c r="R28" s="10">
        <f>EXP((Parameters!$B$12*LN(J28)+Parameters!$C$12*LN(K28)+Parameters!$D$12*LN(L28)+Parameters!$E$12*LN(M28)+Parameters!$F$12*LN(N28)+Parameters!$G$12*LN(O28)+Parameters!$H$12*LN(P28)+Parameters!$I$12*LN(Q28))/SUM(Parameters!$B$12:$I$12))</f>
        <v>0.33760410083251025</v>
      </c>
      <c r="S28" s="10">
        <f>EXP((Parameters!$B$13*LN(J28)+Parameters!$C$13*LN(K28)+Parameters!$D$13*LN(L28)+Parameters!$E$13*LN(M28)+Parameters!$F$13*LN(N28)+Parameters!$G$13*LN(O28)+Parameters!$H$13*LN(P28)+Parameters!$I$13*LN(Q28))/SUM(Parameters!$B$13:'Parameters'!$I$13))</f>
        <v>0.33168879170389715</v>
      </c>
    </row>
    <row r="29" spans="1:19">
      <c r="A29" t="s">
        <v>751</v>
      </c>
      <c r="B29" s="7">
        <v>131.16999999999999</v>
      </c>
      <c r="C29" s="7">
        <v>-2.1640000000000001</v>
      </c>
      <c r="D29" s="7">
        <v>3</v>
      </c>
      <c r="E29" s="7">
        <v>2</v>
      </c>
      <c r="F29" s="7">
        <v>63.31</v>
      </c>
      <c r="G29" s="7">
        <v>5</v>
      </c>
      <c r="H29" s="7">
        <v>0</v>
      </c>
      <c r="I29" s="7">
        <v>1</v>
      </c>
      <c r="J29" s="2">
        <f>((Parameters!$B$3)+(Parameters!$B$4/(1+EXP(-1*('Desirability Functions'!B29-Parameters!$B$5+Parameters!$B$6/2)/Parameters!$B$7)))*(1-1/(1+EXP(-1*('Desirability Functions'!B29-Parameters!$B$5-Parameters!$B$6+Parameters!$B$6/2)/Parameters!$B$8))))/Parameters!$B$9</f>
        <v>0.15952991092398691</v>
      </c>
      <c r="K29" s="2">
        <f>((Parameters!$C$3)+(Parameters!$C$4/(1+EXP(-1*('Desirability Functions'!C29-Parameters!$C$5+Parameters!$C$6/2)/Parameters!$C$7)))*(1-1/(1+EXP(-1*('Desirability Functions'!C29-Parameters!$C$5-Parameters!$C$6+Parameters!$C$6/2)/Parameters!$C$8))))/Parameters!$C$9</f>
        <v>7.7526110190363914E-2</v>
      </c>
      <c r="L29" s="2">
        <f>((Parameters!$D$3)+(Parameters!$D$4/(1+EXP(-1*('Desirability Functions'!D29-Parameters!$D$5+Parameters!$D$6/2)/Parameters!$D$7)))*(1-1/(1+EXP(-1*('Desirability Functions'!D29-Parameters!$D$5-Parameters!$D$6+Parameters!$D$6/2)/Parameters!$D$8))))/Parameters!$D$9</f>
        <v>0.98480275773660808</v>
      </c>
      <c r="M29" s="2">
        <f>((Parameters!$E$3)+(Parameters!$E$4/(1+EXP(-1*('Desirability Functions'!E29-Parameters!$E$5+Parameters!$E$6/2)/Parameters!$E$7)))*(1-1/(1+EXP(-1*('Desirability Functions'!E29-Parameters!$E$5-Parameters!$E$6+Parameters!$E$6/2)/Parameters!$E$8))))/Parameters!$E$9</f>
        <v>0.79222472369840191</v>
      </c>
      <c r="N29" s="2">
        <f>((Parameters!$F$3)+(Parameters!$F$4/(1+EXP(-1*('Desirability Functions'!F29-Parameters!$F$5+Parameters!$F$6/2)/Parameters!$F$7)))*(1-1/(1+EXP(-1*('Desirability Functions'!F29-Parameters!$F$5-Parameters!$F$6+Parameters!$F$6/2)/Parameters!$F$8))))/Parameters!$F$9</f>
        <v>0.97760472337833915</v>
      </c>
      <c r="O29" s="2">
        <f>((Parameters!$G$3)+(Parameters!$G$4/(1+EXP(-1*('Desirability Functions'!G29-Parameters!$G$5+Parameters!$G$6/2)/Parameters!$G$7)))*(1-1/(1+EXP(-1*('Desirability Functions'!G29-Parameters!$G$5-Parameters!$G$6+Parameters!$G$6/2)/Parameters!$G$8))))/Parameters!$G$9</f>
        <v>0.84757074923007969</v>
      </c>
      <c r="P29" s="2">
        <f>((Parameters!$H$3)+(Parameters!$H$4/(1+EXP(-1*('Desirability Functions'!H29-Parameters!$H$5+Parameters!$H$6/2)/Parameters!$H$7)))*(1-1/(1+EXP(-1*('Desirability Functions'!H29-Parameters!$H$5-Parameters!$H$6+Parameters!$H$6/2)/Parameters!$H$8))))/Parameters!$H$9</f>
        <v>0.47245472851020648</v>
      </c>
      <c r="Q29" s="2">
        <f>((Parameters!$I$3)+(Parameters!$I$4/(1+EXP(-1*('Desirability Functions'!I29-Parameters!$I$5+Parameters!$I$6/2)/Parameters!$I$7)))*(1-1/(1+EXP(-1*('Desirability Functions'!I29-Parameters!$I$5-Parameters!$I$6+Parameters!$I$6/2)/Parameters!$I$8))))/Parameters!$I$9</f>
        <v>0.63972719491964158</v>
      </c>
      <c r="R29" s="10">
        <f>EXP((Parameters!$B$12*LN(J29)+Parameters!$C$12*LN(K29)+Parameters!$D$12*LN(L29)+Parameters!$E$12*LN(M29)+Parameters!$F$12*LN(N29)+Parameters!$G$12*LN(O29)+Parameters!$H$12*LN(P29)+Parameters!$I$12*LN(Q29))/SUM(Parameters!$B$12:$I$12))</f>
        <v>0.47086645680625638</v>
      </c>
      <c r="S29" s="10">
        <f>EXP((Parameters!$B$13*LN(J29)+Parameters!$C$13*LN(K29)+Parameters!$D$13*LN(L29)+Parameters!$E$13*LN(M29)+Parameters!$F$13*LN(N29)+Parameters!$G$13*LN(O29)+Parameters!$H$13*LN(P29)+Parameters!$I$13*LN(Q29))/SUM(Parameters!$B$13:'Parameters'!$I$13))</f>
        <v>0.41753080269794618</v>
      </c>
    </row>
    <row r="30" spans="1:19">
      <c r="A30" t="s">
        <v>131</v>
      </c>
      <c r="B30" s="7">
        <v>232.28</v>
      </c>
      <c r="C30" s="7">
        <v>1.2849999999999999</v>
      </c>
      <c r="D30" s="7">
        <v>3</v>
      </c>
      <c r="E30" s="7">
        <v>2</v>
      </c>
      <c r="F30" s="7">
        <v>72.19</v>
      </c>
      <c r="G30" s="7">
        <v>2</v>
      </c>
      <c r="H30" s="7">
        <v>1</v>
      </c>
      <c r="I30" s="7">
        <v>2</v>
      </c>
      <c r="J30" s="2">
        <f>((Parameters!$B$3)+(Parameters!$B$4/(1+EXP(-1*('Desirability Functions'!B30-Parameters!$B$5+Parameters!$B$6/2)/Parameters!$B$7)))*(1-1/(1+EXP(-1*('Desirability Functions'!B30-Parameters!$B$5-Parameters!$B$6+Parameters!$B$6/2)/Parameters!$B$8))))/Parameters!$B$9</f>
        <v>0.66214462023613785</v>
      </c>
      <c r="K30" s="2">
        <f>((Parameters!$C$3)+(Parameters!$C$4/(1+EXP(-1*('Desirability Functions'!C30-Parameters!$C$5+Parameters!$C$6/2)/Parameters!$C$7)))*(1-1/(1+EXP(-1*('Desirability Functions'!C30-Parameters!$C$5-Parameters!$C$6+Parameters!$C$6/2)/Parameters!$C$8))))/Parameters!$C$9</f>
        <v>0.84116519796389522</v>
      </c>
      <c r="L30" s="2">
        <f>((Parameters!$D$3)+(Parameters!$D$4/(1+EXP(-1*('Desirability Functions'!D30-Parameters!$D$5+Parameters!$D$6/2)/Parameters!$D$7)))*(1-1/(1+EXP(-1*('Desirability Functions'!D30-Parameters!$D$5-Parameters!$D$6+Parameters!$D$6/2)/Parameters!$D$8))))/Parameters!$D$9</f>
        <v>0.98480275773660808</v>
      </c>
      <c r="M30" s="2">
        <f>((Parameters!$E$3)+(Parameters!$E$4/(1+EXP(-1*('Desirability Functions'!E30-Parameters!$E$5+Parameters!$E$6/2)/Parameters!$E$7)))*(1-1/(1+EXP(-1*('Desirability Functions'!E30-Parameters!$E$5-Parameters!$E$6+Parameters!$E$6/2)/Parameters!$E$8))))/Parameters!$E$9</f>
        <v>0.79222472369840191</v>
      </c>
      <c r="N30" s="2">
        <f>((Parameters!$F$3)+(Parameters!$F$4/(1+EXP(-1*('Desirability Functions'!F30-Parameters!$F$5+Parameters!$F$6/2)/Parameters!$F$7)))*(1-1/(1+EXP(-1*('Desirability Functions'!F30-Parameters!$F$5-Parameters!$F$6+Parameters!$F$6/2)/Parameters!$F$8))))/Parameters!$F$9</f>
        <v>0.93047287419043978</v>
      </c>
      <c r="O30" s="2">
        <f>((Parameters!$G$3)+(Parameters!$G$4/(1+EXP(-1*('Desirability Functions'!G30-Parameters!$G$5+Parameters!$G$6/2)/Parameters!$G$7)))*(1-1/(1+EXP(-1*('Desirability Functions'!G30-Parameters!$G$5-Parameters!$G$6+Parameters!$G$6/2)/Parameters!$G$8))))/Parameters!$G$9</f>
        <v>0.87038455186586083</v>
      </c>
      <c r="P30" s="2">
        <f>((Parameters!$H$3)+(Parameters!$H$4/(1+EXP(-1*('Desirability Functions'!H30-Parameters!$H$5+Parameters!$H$6/2)/Parameters!$H$7)))*(1-1/(1+EXP(-1*('Desirability Functions'!H30-Parameters!$H$5-Parameters!$H$6+Parameters!$H$6/2)/Parameters!$H$8))))/Parameters!$H$9</f>
        <v>0.82734024827052022</v>
      </c>
      <c r="Q30" s="2">
        <f>((Parameters!$I$3)+(Parameters!$I$4/(1+EXP(-1*('Desirability Functions'!I30-Parameters!$I$5+Parameters!$I$6/2)/Parameters!$I$7)))*(1-1/(1+EXP(-1*('Desirability Functions'!I30-Parameters!$I$5-Parameters!$I$6+Parameters!$I$6/2)/Parameters!$I$8))))/Parameters!$I$9</f>
        <v>0.24139388132640732</v>
      </c>
      <c r="R30" s="10">
        <f>EXP((Parameters!$B$12*LN(J30)+Parameters!$C$12*LN(K30)+Parameters!$D$12*LN(L30)+Parameters!$E$12*LN(M30)+Parameters!$F$12*LN(N30)+Parameters!$G$12*LN(O30)+Parameters!$H$12*LN(P30)+Parameters!$I$12*LN(Q30))/SUM(Parameters!$B$12:$I$12))</f>
        <v>0.71755820943626414</v>
      </c>
      <c r="S30" s="10">
        <f>EXP((Parameters!$B$13*LN(J30)+Parameters!$C$13*LN(K30)+Parameters!$D$13*LN(L30)+Parameters!$E$13*LN(M30)+Parameters!$F$13*LN(N30)+Parameters!$G$13*LN(O30)+Parameters!$H$13*LN(P30)+Parameters!$I$13*LN(Q30))/SUM(Parameters!$B$13:'Parameters'!$I$13))</f>
        <v>0.59575035217834404</v>
      </c>
    </row>
    <row r="31" spans="1:19">
      <c r="A31" t="s">
        <v>132</v>
      </c>
      <c r="B31" s="7">
        <v>240.26</v>
      </c>
      <c r="C31" s="7">
        <v>-1.7829999999999999</v>
      </c>
      <c r="D31" s="7">
        <v>5</v>
      </c>
      <c r="E31" s="7">
        <v>3</v>
      </c>
      <c r="F31" s="7">
        <v>121.33</v>
      </c>
      <c r="G31" s="7">
        <v>1</v>
      </c>
      <c r="H31" s="7">
        <v>1</v>
      </c>
      <c r="I31" s="7">
        <v>0</v>
      </c>
      <c r="J31" s="2">
        <f>((Parameters!$B$3)+(Parameters!$B$4/(1+EXP(-1*('Desirability Functions'!B31-Parameters!$B$5+Parameters!$B$6/2)/Parameters!$B$7)))*(1-1/(1+EXP(-1*('Desirability Functions'!B31-Parameters!$B$5-Parameters!$B$6+Parameters!$B$6/2)/Parameters!$B$8))))/Parameters!$B$9</f>
        <v>0.718203598594368</v>
      </c>
      <c r="K31" s="2">
        <f>((Parameters!$C$3)+(Parameters!$C$4/(1+EXP(-1*('Desirability Functions'!C31-Parameters!$C$5+Parameters!$C$6/2)/Parameters!$C$7)))*(1-1/(1+EXP(-1*('Desirability Functions'!C31-Parameters!$C$5-Parameters!$C$6+Parameters!$C$6/2)/Parameters!$C$8))))/Parameters!$C$9</f>
        <v>0.1064917373602111</v>
      </c>
      <c r="L31" s="2">
        <f>((Parameters!$D$3)+(Parameters!$D$4/(1+EXP(-1*('Desirability Functions'!D31-Parameters!$D$5+Parameters!$D$6/2)/Parameters!$D$7)))*(1-1/(1+EXP(-1*('Desirability Functions'!D31-Parameters!$D$5-Parameters!$D$6+Parameters!$D$6/2)/Parameters!$D$8))))/Parameters!$D$9</f>
        <v>0.72615245340943024</v>
      </c>
      <c r="M31" s="2">
        <f>((Parameters!$E$3)+(Parameters!$E$4/(1+EXP(-1*('Desirability Functions'!E31-Parameters!$E$5+Parameters!$E$6/2)/Parameters!$E$7)))*(1-1/(1+EXP(-1*('Desirability Functions'!E31-Parameters!$E$5-Parameters!$E$6+Parameters!$E$6/2)/Parameters!$E$8))))/Parameters!$E$9</f>
        <v>0.37866620712175042</v>
      </c>
      <c r="N31" s="2">
        <f>((Parameters!$F$3)+(Parameters!$F$4/(1+EXP(-1*('Desirability Functions'!F31-Parameters!$F$5+Parameters!$F$6/2)/Parameters!$F$7)))*(1-1/(1+EXP(-1*('Desirability Functions'!F31-Parameters!$F$5-Parameters!$F$6+Parameters!$F$6/2)/Parameters!$F$8))))/Parameters!$F$9</f>
        <v>0.46751877759239141</v>
      </c>
      <c r="O31" s="2">
        <f>((Parameters!$G$3)+(Parameters!$G$4/(1+EXP(-1*('Desirability Functions'!G31-Parameters!$G$5+Parameters!$G$6/2)/Parameters!$G$7)))*(1-1/(1+EXP(-1*('Desirability Functions'!G31-Parameters!$G$5-Parameters!$G$6+Parameters!$G$6/2)/Parameters!$G$8))))/Parameters!$G$9</f>
        <v>0.63709302359820585</v>
      </c>
      <c r="P31" s="2">
        <f>((Parameters!$H$3)+(Parameters!$H$4/(1+EXP(-1*('Desirability Functions'!H31-Parameters!$H$5+Parameters!$H$6/2)/Parameters!$H$7)))*(1-1/(1+EXP(-1*('Desirability Functions'!H31-Parameters!$H$5-Parameters!$H$6+Parameters!$H$6/2)/Parameters!$H$8))))/Parameters!$H$9</f>
        <v>0.82734024827052022</v>
      </c>
      <c r="Q31" s="2">
        <f>((Parameters!$I$3)+(Parameters!$I$4/(1+EXP(-1*('Desirability Functions'!I31-Parameters!$I$5+Parameters!$I$6/2)/Parameters!$I$7)))*(1-1/(1+EXP(-1*('Desirability Functions'!I31-Parameters!$I$5-Parameters!$I$6+Parameters!$I$6/2)/Parameters!$I$8))))/Parameters!$I$9</f>
        <v>0.84246759821467343</v>
      </c>
      <c r="R31" s="10">
        <f>EXP((Parameters!$B$12*LN(J31)+Parameters!$C$12*LN(K31)+Parameters!$D$12*LN(L31)+Parameters!$E$12*LN(M31)+Parameters!$F$12*LN(N31)+Parameters!$G$12*LN(O31)+Parameters!$H$12*LN(P31)+Parameters!$I$12*LN(Q31))/SUM(Parameters!$B$12:$I$12))</f>
        <v>0.50700342056875636</v>
      </c>
      <c r="S31" s="10">
        <f>EXP((Parameters!$B$13*LN(J31)+Parameters!$C$13*LN(K31)+Parameters!$D$13*LN(L31)+Parameters!$E$13*LN(M31)+Parameters!$F$13*LN(N31)+Parameters!$G$13*LN(O31)+Parameters!$H$13*LN(P31)+Parameters!$I$13*LN(Q31))/SUM(Parameters!$B$13:'Parameters'!$I$13))</f>
        <v>0.5353185980821521</v>
      </c>
    </row>
    <row r="32" spans="1:19">
      <c r="A32" t="s">
        <v>752</v>
      </c>
      <c r="B32" s="7">
        <v>153.13999999999999</v>
      </c>
      <c r="C32" s="7">
        <v>0.47099999999999997</v>
      </c>
      <c r="D32" s="7">
        <v>4</v>
      </c>
      <c r="E32" s="7">
        <v>3</v>
      </c>
      <c r="F32" s="7">
        <v>83.55</v>
      </c>
      <c r="G32" s="7">
        <v>1</v>
      </c>
      <c r="H32" s="7">
        <v>1</v>
      </c>
      <c r="I32" s="7">
        <v>1</v>
      </c>
      <c r="J32" s="2">
        <f>((Parameters!$B$3)+(Parameters!$B$4/(1+EXP(-1*('Desirability Functions'!B32-Parameters!$B$5+Parameters!$B$6/2)/Parameters!$B$7)))*(1-1/(1+EXP(-1*('Desirability Functions'!B32-Parameters!$B$5-Parameters!$B$6+Parameters!$B$6/2)/Parameters!$B$8))))/Parameters!$B$9</f>
        <v>0.2235948484206455</v>
      </c>
      <c r="K32" s="2">
        <f>((Parameters!$C$3)+(Parameters!$C$4/(1+EXP(-1*('Desirability Functions'!C32-Parameters!$C$5+Parameters!$C$6/2)/Parameters!$C$7)))*(1-1/(1+EXP(-1*('Desirability Functions'!C32-Parameters!$C$5-Parameters!$C$6+Parameters!$C$6/2)/Parameters!$C$8))))/Parameters!$C$9</f>
        <v>0.62066341022566784</v>
      </c>
      <c r="L32" s="2">
        <f>((Parameters!$D$3)+(Parameters!$D$4/(1+EXP(-1*('Desirability Functions'!D32-Parameters!$D$5+Parameters!$D$6/2)/Parameters!$D$7)))*(1-1/(1+EXP(-1*('Desirability Functions'!D32-Parameters!$D$5-Parameters!$D$6+Parameters!$D$6/2)/Parameters!$D$8))))/Parameters!$D$9</f>
        <v>0.88651354652377801</v>
      </c>
      <c r="M32" s="2">
        <f>((Parameters!$E$3)+(Parameters!$E$4/(1+EXP(-1*('Desirability Functions'!E32-Parameters!$E$5+Parameters!$E$6/2)/Parameters!$E$7)))*(1-1/(1+EXP(-1*('Desirability Functions'!E32-Parameters!$E$5-Parameters!$E$6+Parameters!$E$6/2)/Parameters!$E$8))))/Parameters!$E$9</f>
        <v>0.37866620712175042</v>
      </c>
      <c r="N32" s="2">
        <f>((Parameters!$F$3)+(Parameters!$F$4/(1+EXP(-1*('Desirability Functions'!F32-Parameters!$F$5+Parameters!$F$6/2)/Parameters!$F$7)))*(1-1/(1+EXP(-1*('Desirability Functions'!F32-Parameters!$F$5-Parameters!$F$6+Parameters!$F$6/2)/Parameters!$F$8))))/Parameters!$F$9</f>
        <v>0.84452066510296686</v>
      </c>
      <c r="O32" s="2">
        <f>((Parameters!$G$3)+(Parameters!$G$4/(1+EXP(-1*('Desirability Functions'!G32-Parameters!$G$5+Parameters!$G$6/2)/Parameters!$G$7)))*(1-1/(1+EXP(-1*('Desirability Functions'!G32-Parameters!$G$5-Parameters!$G$6+Parameters!$G$6/2)/Parameters!$G$8))))/Parameters!$G$9</f>
        <v>0.63709302359820585</v>
      </c>
      <c r="P32" s="2">
        <f>((Parameters!$H$3)+(Parameters!$H$4/(1+EXP(-1*('Desirability Functions'!H32-Parameters!$H$5+Parameters!$H$6/2)/Parameters!$H$7)))*(1-1/(1+EXP(-1*('Desirability Functions'!H32-Parameters!$H$5-Parameters!$H$6+Parameters!$H$6/2)/Parameters!$H$8))))/Parameters!$H$9</f>
        <v>0.82734024827052022</v>
      </c>
      <c r="Q32" s="2">
        <f>((Parameters!$I$3)+(Parameters!$I$4/(1+EXP(-1*('Desirability Functions'!I32-Parameters!$I$5+Parameters!$I$6/2)/Parameters!$I$7)))*(1-1/(1+EXP(-1*('Desirability Functions'!I32-Parameters!$I$5-Parameters!$I$6+Parameters!$I$6/2)/Parameters!$I$8))))/Parameters!$I$9</f>
        <v>0.63972719491964158</v>
      </c>
      <c r="R32" s="10">
        <f>EXP((Parameters!$B$12*LN(J32)+Parameters!$C$12*LN(K32)+Parameters!$D$12*LN(L32)+Parameters!$E$12*LN(M32)+Parameters!$F$12*LN(N32)+Parameters!$G$12*LN(O32)+Parameters!$H$12*LN(P32)+Parameters!$I$12*LN(Q32))/SUM(Parameters!$B$12:$I$12))</f>
        <v>0.58256447115283483</v>
      </c>
      <c r="S32" s="10">
        <f>EXP((Parameters!$B$13*LN(J32)+Parameters!$C$13*LN(K32)+Parameters!$D$13*LN(L32)+Parameters!$E$13*LN(M32)+Parameters!$F$13*LN(N32)+Parameters!$G$13*LN(O32)+Parameters!$H$13*LN(P32)+Parameters!$I$13*LN(Q32))/SUM(Parameters!$B$13:'Parameters'!$I$13))</f>
        <v>0.51189567018814741</v>
      </c>
    </row>
    <row r="33" spans="1:19">
      <c r="A33" t="s">
        <v>133</v>
      </c>
      <c r="B33" s="7">
        <v>645.30999999999995</v>
      </c>
      <c r="C33" s="7">
        <v>7.2380000000000004</v>
      </c>
      <c r="D33" s="7">
        <v>3</v>
      </c>
      <c r="E33" s="7">
        <v>0</v>
      </c>
      <c r="F33" s="7">
        <v>42.68</v>
      </c>
      <c r="G33" s="7">
        <v>11</v>
      </c>
      <c r="H33" s="7">
        <v>3</v>
      </c>
      <c r="I33" s="7">
        <v>2</v>
      </c>
      <c r="J33" s="2">
        <f>((Parameters!$B$3)+(Parameters!$B$4/(1+EXP(-1*('Desirability Functions'!B33-Parameters!$B$5+Parameters!$B$6/2)/Parameters!$B$7)))*(1-1/(1+EXP(-1*('Desirability Functions'!B33-Parameters!$B$5-Parameters!$B$6+Parameters!$B$6/2)/Parameters!$B$8))))/Parameters!$B$9</f>
        <v>4.3546406565227604E-2</v>
      </c>
      <c r="K33" s="2">
        <f>((Parameters!$C$3)+(Parameters!$C$4/(1+EXP(-1*('Desirability Functions'!C33-Parameters!$C$5+Parameters!$C$6/2)/Parameters!$C$7)))*(1-1/(1+EXP(-1*('Desirability Functions'!C33-Parameters!$C$5-Parameters!$C$6+Parameters!$C$6/2)/Parameters!$C$8))))/Parameters!$C$9</f>
        <v>3.9884289761399808E-2</v>
      </c>
      <c r="L33" s="2">
        <f>((Parameters!$D$3)+(Parameters!$D$4/(1+EXP(-1*('Desirability Functions'!D33-Parameters!$D$5+Parameters!$D$6/2)/Parameters!$D$7)))*(1-1/(1+EXP(-1*('Desirability Functions'!D33-Parameters!$D$5-Parameters!$D$6+Parameters!$D$6/2)/Parameters!$D$8))))/Parameters!$D$9</f>
        <v>0.98480275773660808</v>
      </c>
      <c r="M33" s="2">
        <f>((Parameters!$E$3)+(Parameters!$E$4/(1+EXP(-1*('Desirability Functions'!E33-Parameters!$E$5+Parameters!$E$6/2)/Parameters!$E$7)))*(1-1/(1+EXP(-1*('Desirability Functions'!E33-Parameters!$E$5-Parameters!$E$6+Parameters!$E$6/2)/Parameters!$E$8))))/Parameters!$E$9</f>
        <v>0.59178739938143199</v>
      </c>
      <c r="N33" s="2">
        <f>((Parameters!$F$3)+(Parameters!$F$4/(1+EXP(-1*('Desirability Functions'!F33-Parameters!$F$5+Parameters!$F$6/2)/Parameters!$F$7)))*(1-1/(1+EXP(-1*('Desirability Functions'!F33-Parameters!$F$5-Parameters!$F$6+Parameters!$F$6/2)/Parameters!$F$8))))/Parameters!$F$9</f>
        <v>0.96876056607049943</v>
      </c>
      <c r="O33" s="2">
        <f>((Parameters!$G$3)+(Parameters!$G$4/(1+EXP(-1*('Desirability Functions'!G33-Parameters!$G$5+Parameters!$G$6/2)/Parameters!$G$7)))*(1-1/(1+EXP(-1*('Desirability Functions'!G33-Parameters!$G$5-Parameters!$G$6+Parameters!$G$6/2)/Parameters!$G$8))))/Parameters!$G$9</f>
        <v>0.15134554657240568</v>
      </c>
      <c r="P33" s="2">
        <f>((Parameters!$H$3)+(Parameters!$H$4/(1+EXP(-1*('Desirability Functions'!H33-Parameters!$H$5+Parameters!$H$6/2)/Parameters!$H$7)))*(1-1/(1+EXP(-1*('Desirability Functions'!H33-Parameters!$H$5-Parameters!$H$6+Parameters!$H$6/2)/Parameters!$H$8))))/Parameters!$H$9</f>
        <v>0.25672299430867102</v>
      </c>
      <c r="Q33" s="2">
        <f>((Parameters!$I$3)+(Parameters!$I$4/(1+EXP(-1*('Desirability Functions'!I33-Parameters!$I$5+Parameters!$I$6/2)/Parameters!$I$7)))*(1-1/(1+EXP(-1*('Desirability Functions'!I33-Parameters!$I$5-Parameters!$I$6+Parameters!$I$6/2)/Parameters!$I$8))))/Parameters!$I$9</f>
        <v>0.24139388132640732</v>
      </c>
      <c r="R33" s="10">
        <f>EXP((Parameters!$B$12*LN(J33)+Parameters!$C$12*LN(K33)+Parameters!$D$12*LN(L33)+Parameters!$E$12*LN(M33)+Parameters!$F$12*LN(N33)+Parameters!$G$12*LN(O33)+Parameters!$H$12*LN(P33)+Parameters!$I$12*LN(Q33))/SUM(Parameters!$B$12:$I$12))</f>
        <v>0.23466903376365467</v>
      </c>
      <c r="S33" s="10">
        <f>EXP((Parameters!$B$13*LN(J33)+Parameters!$C$13*LN(K33)+Parameters!$D$13*LN(L33)+Parameters!$E$13*LN(M33)+Parameters!$F$13*LN(N33)+Parameters!$G$13*LN(O33)+Parameters!$H$13*LN(P33)+Parameters!$I$13*LN(Q33))/SUM(Parameters!$B$13:'Parameters'!$I$13))</f>
        <v>0.16331404210460349</v>
      </c>
    </row>
    <row r="34" spans="1:19">
      <c r="A34" t="s">
        <v>134</v>
      </c>
      <c r="B34" s="7">
        <v>277.39999999999998</v>
      </c>
      <c r="C34" s="7">
        <v>4.7720000000000002</v>
      </c>
      <c r="D34" s="7">
        <v>1</v>
      </c>
      <c r="E34" s="7">
        <v>0</v>
      </c>
      <c r="F34" s="7">
        <v>3.24</v>
      </c>
      <c r="G34" s="7">
        <v>3</v>
      </c>
      <c r="H34" s="7">
        <v>2</v>
      </c>
      <c r="I34" s="7">
        <v>0</v>
      </c>
      <c r="J34" s="2">
        <f>((Parameters!$B$3)+(Parameters!$B$4/(1+EXP(-1*('Desirability Functions'!B34-Parameters!$B$5+Parameters!$B$6/2)/Parameters!$B$7)))*(1-1/(1+EXP(-1*('Desirability Functions'!B34-Parameters!$B$5-Parameters!$B$6+Parameters!$B$6/2)/Parameters!$B$8))))/Parameters!$B$9</f>
        <v>0.93797199558661426</v>
      </c>
      <c r="K34" s="2">
        <f>((Parameters!$C$3)+(Parameters!$C$4/(1+EXP(-1*('Desirability Functions'!C34-Parameters!$C$5+Parameters!$C$6/2)/Parameters!$C$7)))*(1-1/(1+EXP(-1*('Desirability Functions'!C34-Parameters!$C$5-Parameters!$C$6+Parameters!$C$6/2)/Parameters!$C$8))))/Parameters!$C$9</f>
        <v>0.57127983413123773</v>
      </c>
      <c r="L34" s="2">
        <f>((Parameters!$D$3)+(Parameters!$D$4/(1+EXP(-1*('Desirability Functions'!D34-Parameters!$D$5+Parameters!$D$6/2)/Parameters!$D$7)))*(1-1/(1+EXP(-1*('Desirability Functions'!D34-Parameters!$D$5-Parameters!$D$6+Parameters!$D$6/2)/Parameters!$D$8))))/Parameters!$D$9</f>
        <v>0.23327423064489353</v>
      </c>
      <c r="M34" s="2">
        <f>((Parameters!$E$3)+(Parameters!$E$4/(1+EXP(-1*('Desirability Functions'!E34-Parameters!$E$5+Parameters!$E$6/2)/Parameters!$E$7)))*(1-1/(1+EXP(-1*('Desirability Functions'!E34-Parameters!$E$5-Parameters!$E$6+Parameters!$E$6/2)/Parameters!$E$8))))/Parameters!$E$9</f>
        <v>0.59178739938143199</v>
      </c>
      <c r="N34" s="2">
        <f>((Parameters!$F$3)+(Parameters!$F$4/(1+EXP(-1*('Desirability Functions'!F34-Parameters!$F$5+Parameters!$F$6/2)/Parameters!$F$7)))*(1-1/(1+EXP(-1*('Desirability Functions'!F34-Parameters!$F$5-Parameters!$F$6+Parameters!$F$6/2)/Parameters!$F$8))))/Parameters!$F$9</f>
        <v>0.26577528604348216</v>
      </c>
      <c r="O34" s="2">
        <f>((Parameters!$G$3)+(Parameters!$G$4/(1+EXP(-1*('Desirability Functions'!G34-Parameters!$G$5+Parameters!$G$6/2)/Parameters!$G$7)))*(1-1/(1+EXP(-1*('Desirability Functions'!G34-Parameters!$G$5-Parameters!$G$6+Parameters!$G$6/2)/Parameters!$G$8))))/Parameters!$G$9</f>
        <v>0.99269017738156506</v>
      </c>
      <c r="P34" s="2">
        <f>((Parameters!$H$3)+(Parameters!$H$4/(1+EXP(-1*('Desirability Functions'!H34-Parameters!$H$5+Parameters!$H$6/2)/Parameters!$H$7)))*(1-1/(1+EXP(-1*('Desirability Functions'!H34-Parameters!$H$5-Parameters!$H$6+Parameters!$H$6/2)/Parameters!$H$8))))/Parameters!$H$9</f>
        <v>0.93773305069673474</v>
      </c>
      <c r="Q34" s="2">
        <f>((Parameters!$I$3)+(Parameters!$I$4/(1+EXP(-1*('Desirability Functions'!I34-Parameters!$I$5+Parameters!$I$6/2)/Parameters!$I$7)))*(1-1/(1+EXP(-1*('Desirability Functions'!I34-Parameters!$I$5-Parameters!$I$6+Parameters!$I$6/2)/Parameters!$I$8))))/Parameters!$I$9</f>
        <v>0.84246759821467343</v>
      </c>
      <c r="R34" s="10">
        <f>EXP((Parameters!$B$12*LN(J34)+Parameters!$C$12*LN(K34)+Parameters!$D$12*LN(L34)+Parameters!$E$12*LN(M34)+Parameters!$F$12*LN(N34)+Parameters!$G$12*LN(O34)+Parameters!$H$12*LN(P34)+Parameters!$I$12*LN(Q34))/SUM(Parameters!$B$12:$I$12))</f>
        <v>0.59361381455634943</v>
      </c>
      <c r="S34" s="10">
        <f>EXP((Parameters!$B$13*LN(J34)+Parameters!$C$13*LN(K34)+Parameters!$D$13*LN(L34)+Parameters!$E$13*LN(M34)+Parameters!$F$13*LN(N34)+Parameters!$G$13*LN(O34)+Parameters!$H$13*LN(P34)+Parameters!$I$13*LN(Q34))/SUM(Parameters!$B$13:'Parameters'!$I$13))</f>
        <v>0.78067506171277157</v>
      </c>
    </row>
    <row r="35" spans="1:19">
      <c r="A35" t="s">
        <v>135</v>
      </c>
      <c r="B35" s="7">
        <v>408.88</v>
      </c>
      <c r="C35" s="7">
        <v>1.5760000000000001</v>
      </c>
      <c r="D35" s="7">
        <v>7</v>
      </c>
      <c r="E35" s="7">
        <v>2</v>
      </c>
      <c r="F35" s="7">
        <v>99.88</v>
      </c>
      <c r="G35" s="7">
        <v>10</v>
      </c>
      <c r="H35" s="7">
        <v>1</v>
      </c>
      <c r="I35" s="7">
        <v>2</v>
      </c>
      <c r="J35" s="2">
        <f>((Parameters!$B$3)+(Parameters!$B$4/(1+EXP(-1*('Desirability Functions'!B35-Parameters!$B$5+Parameters!$B$6/2)/Parameters!$B$7)))*(1-1/(1+EXP(-1*('Desirability Functions'!B35-Parameters!$B$5-Parameters!$B$6+Parameters!$B$6/2)/Parameters!$B$8))))/Parameters!$B$9</f>
        <v>0.51893869673087156</v>
      </c>
      <c r="K35" s="2">
        <f>((Parameters!$C$3)+(Parameters!$C$4/(1+EXP(-1*('Desirability Functions'!C35-Parameters!$C$5+Parameters!$C$6/2)/Parameters!$C$7)))*(1-1/(1+EXP(-1*('Desirability Functions'!C35-Parameters!$C$5-Parameters!$C$6+Parameters!$C$6/2)/Parameters!$C$8))))/Parameters!$C$9</f>
        <v>0.8972685257912888</v>
      </c>
      <c r="L35" s="2">
        <f>((Parameters!$D$3)+(Parameters!$D$4/(1+EXP(-1*('Desirability Functions'!D35-Parameters!$D$5+Parameters!$D$6/2)/Parameters!$D$7)))*(1-1/(1+EXP(-1*('Desirability Functions'!D35-Parameters!$D$5-Parameters!$D$6+Parameters!$D$6/2)/Parameters!$D$8))))/Parameters!$D$9</f>
        <v>0.33223392558087961</v>
      </c>
      <c r="M35" s="2">
        <f>((Parameters!$E$3)+(Parameters!$E$4/(1+EXP(-1*('Desirability Functions'!E35-Parameters!$E$5+Parameters!$E$6/2)/Parameters!$E$7)))*(1-1/(1+EXP(-1*('Desirability Functions'!E35-Parameters!$E$5-Parameters!$E$6+Parameters!$E$6/2)/Parameters!$E$8))))/Parameters!$E$9</f>
        <v>0.79222472369840191</v>
      </c>
      <c r="N35" s="2">
        <f>((Parameters!$F$3)+(Parameters!$F$4/(1+EXP(-1*('Desirability Functions'!F35-Parameters!$F$5+Parameters!$F$6/2)/Parameters!$F$7)))*(1-1/(1+EXP(-1*('Desirability Functions'!F35-Parameters!$F$5-Parameters!$F$6+Parameters!$F$6/2)/Parameters!$F$8))))/Parameters!$F$9</f>
        <v>0.68846609905512202</v>
      </c>
      <c r="O35" s="2">
        <f>((Parameters!$G$3)+(Parameters!$G$4/(1+EXP(-1*('Desirability Functions'!G35-Parameters!$G$5+Parameters!$G$6/2)/Parameters!$G$7)))*(1-1/(1+EXP(-1*('Desirability Functions'!G35-Parameters!$G$5-Parameters!$G$6+Parameters!$G$6/2)/Parameters!$G$8))))/Parameters!$G$9</f>
        <v>0.21184065582161254</v>
      </c>
      <c r="P35" s="2">
        <f>((Parameters!$H$3)+(Parameters!$H$4/(1+EXP(-1*('Desirability Functions'!H35-Parameters!$H$5+Parameters!$H$6/2)/Parameters!$H$7)))*(1-1/(1+EXP(-1*('Desirability Functions'!H35-Parameters!$H$5-Parameters!$H$6+Parameters!$H$6/2)/Parameters!$H$8))))/Parameters!$H$9</f>
        <v>0.82734024827052022</v>
      </c>
      <c r="Q35" s="2">
        <f>((Parameters!$I$3)+(Parameters!$I$4/(1+EXP(-1*('Desirability Functions'!I35-Parameters!$I$5+Parameters!$I$6/2)/Parameters!$I$7)))*(1-1/(1+EXP(-1*('Desirability Functions'!I35-Parameters!$I$5-Parameters!$I$6+Parameters!$I$6/2)/Parameters!$I$8))))/Parameters!$I$9</f>
        <v>0.24139388132640732</v>
      </c>
      <c r="R35" s="10">
        <f>EXP((Parameters!$B$12*LN(J35)+Parameters!$C$12*LN(K35)+Parameters!$D$12*LN(L35)+Parameters!$E$12*LN(M35)+Parameters!$F$12*LN(N35)+Parameters!$G$12*LN(O35)+Parameters!$H$12*LN(P35)+Parameters!$I$12*LN(Q35))/SUM(Parameters!$B$12:$I$12))</f>
        <v>0.4944007749246217</v>
      </c>
      <c r="S35" s="10">
        <f>EXP((Parameters!$B$13*LN(J35)+Parameters!$C$13*LN(K35)+Parameters!$D$13*LN(L35)+Parameters!$E$13*LN(M35)+Parameters!$F$13*LN(N35)+Parameters!$G$13*LN(O35)+Parameters!$H$13*LN(P35)+Parameters!$I$13*LN(Q35))/SUM(Parameters!$B$13:'Parameters'!$I$13))</f>
        <v>0.44745775110848973</v>
      </c>
    </row>
    <row r="36" spans="1:19">
      <c r="A36" t="s">
        <v>136</v>
      </c>
      <c r="B36" s="7">
        <v>355.86</v>
      </c>
      <c r="C36" s="7">
        <v>4.76</v>
      </c>
      <c r="D36" s="7">
        <v>4</v>
      </c>
      <c r="E36" s="7">
        <v>2</v>
      </c>
      <c r="F36" s="7">
        <v>48.39</v>
      </c>
      <c r="G36" s="7">
        <v>6</v>
      </c>
      <c r="H36" s="7">
        <v>3</v>
      </c>
      <c r="I36" s="7">
        <v>1</v>
      </c>
      <c r="J36" s="2">
        <f>((Parameters!$B$3)+(Parameters!$B$4/(1+EXP(-1*('Desirability Functions'!B36-Parameters!$B$5+Parameters!$B$6/2)/Parameters!$B$7)))*(1-1/(1+EXP(-1*('Desirability Functions'!B36-Parameters!$B$5-Parameters!$B$6+Parameters!$B$6/2)/Parameters!$B$8))))/Parameters!$B$9</f>
        <v>0.8382454323149251</v>
      </c>
      <c r="K36" s="2">
        <f>((Parameters!$C$3)+(Parameters!$C$4/(1+EXP(-1*('Desirability Functions'!C36-Parameters!$C$5+Parameters!$C$6/2)/Parameters!$C$7)))*(1-1/(1+EXP(-1*('Desirability Functions'!C36-Parameters!$C$5-Parameters!$C$6+Parameters!$C$6/2)/Parameters!$C$8))))/Parameters!$C$9</f>
        <v>0.57667518351351665</v>
      </c>
      <c r="L36" s="2">
        <f>((Parameters!$D$3)+(Parameters!$D$4/(1+EXP(-1*('Desirability Functions'!D36-Parameters!$D$5+Parameters!$D$6/2)/Parameters!$D$7)))*(1-1/(1+EXP(-1*('Desirability Functions'!D36-Parameters!$D$5-Parameters!$D$6+Parameters!$D$6/2)/Parameters!$D$8))))/Parameters!$D$9</f>
        <v>0.88651354652377801</v>
      </c>
      <c r="M36" s="2">
        <f>((Parameters!$E$3)+(Parameters!$E$4/(1+EXP(-1*('Desirability Functions'!E36-Parameters!$E$5+Parameters!$E$6/2)/Parameters!$E$7)))*(1-1/(1+EXP(-1*('Desirability Functions'!E36-Parameters!$E$5-Parameters!$E$6+Parameters!$E$6/2)/Parameters!$E$8))))/Parameters!$E$9</f>
        <v>0.79222472369840191</v>
      </c>
      <c r="N36" s="2">
        <f>((Parameters!$F$3)+(Parameters!$F$4/(1+EXP(-1*('Desirability Functions'!F36-Parameters!$F$5+Parameters!$F$6/2)/Parameters!$F$7)))*(1-1/(1+EXP(-1*('Desirability Functions'!F36-Parameters!$F$5-Parameters!$F$6+Parameters!$F$6/2)/Parameters!$F$8))))/Parameters!$F$9</f>
        <v>0.99421972402719294</v>
      </c>
      <c r="O36" s="2">
        <f>((Parameters!$G$3)+(Parameters!$G$4/(1+EXP(-1*('Desirability Functions'!G36-Parameters!$G$5+Parameters!$G$6/2)/Parameters!$G$7)))*(1-1/(1+EXP(-1*('Desirability Functions'!G36-Parameters!$G$5-Parameters!$G$6+Parameters!$G$6/2)/Parameters!$G$8))))/Parameters!$G$9</f>
        <v>0.68850241203959195</v>
      </c>
      <c r="P36" s="2">
        <f>((Parameters!$H$3)+(Parameters!$H$4/(1+EXP(-1*('Desirability Functions'!H36-Parameters!$H$5+Parameters!$H$6/2)/Parameters!$H$7)))*(1-1/(1+EXP(-1*('Desirability Functions'!H36-Parameters!$H$5-Parameters!$H$6+Parameters!$H$6/2)/Parameters!$H$8))))/Parameters!$H$9</f>
        <v>0.25672299430867102</v>
      </c>
      <c r="Q36" s="2">
        <f>((Parameters!$I$3)+(Parameters!$I$4/(1+EXP(-1*('Desirability Functions'!I36-Parameters!$I$5+Parameters!$I$6/2)/Parameters!$I$7)))*(1-1/(1+EXP(-1*('Desirability Functions'!I36-Parameters!$I$5-Parameters!$I$6+Parameters!$I$6/2)/Parameters!$I$8))))/Parameters!$I$9</f>
        <v>0.63972719491964158</v>
      </c>
      <c r="R36" s="10">
        <f>EXP((Parameters!$B$12*LN(J36)+Parameters!$C$12*LN(K36)+Parameters!$D$12*LN(L36)+Parameters!$E$12*LN(M36)+Parameters!$F$12*LN(N36)+Parameters!$G$12*LN(O36)+Parameters!$H$12*LN(P36)+Parameters!$I$12*LN(Q36))/SUM(Parameters!$B$12:$I$12))</f>
        <v>0.66482976689464202</v>
      </c>
      <c r="S36" s="10">
        <f>EXP((Parameters!$B$13*LN(J36)+Parameters!$C$13*LN(K36)+Parameters!$D$13*LN(L36)+Parameters!$E$13*LN(M36)+Parameters!$F$13*LN(N36)+Parameters!$G$13*LN(O36)+Parameters!$H$13*LN(P36)+Parameters!$I$13*LN(Q36))/SUM(Parameters!$B$13:'Parameters'!$I$13))</f>
        <v>0.6257387712118303</v>
      </c>
    </row>
    <row r="37" spans="1:19">
      <c r="A37" t="s">
        <v>137</v>
      </c>
      <c r="B37" s="7">
        <v>313.77999999999997</v>
      </c>
      <c r="C37" s="7">
        <v>2.8969999999999998</v>
      </c>
      <c r="D37" s="7">
        <v>4</v>
      </c>
      <c r="E37" s="7">
        <v>1</v>
      </c>
      <c r="F37" s="7">
        <v>36.86</v>
      </c>
      <c r="G37" s="7">
        <v>1</v>
      </c>
      <c r="H37" s="7">
        <v>2</v>
      </c>
      <c r="I37" s="7">
        <v>0</v>
      </c>
      <c r="J37" s="2">
        <f>((Parameters!$B$3)+(Parameters!$B$4/(1+EXP(-1*('Desirability Functions'!B37-Parameters!$B$5+Parameters!$B$6/2)/Parameters!$B$7)))*(1-1/(1+EXP(-1*('Desirability Functions'!B37-Parameters!$B$5-Parameters!$B$6+Parameters!$B$6/2)/Parameters!$B$8))))/Parameters!$B$9</f>
        <v>0.99544894035702591</v>
      </c>
      <c r="K37" s="2">
        <f>((Parameters!$C$3)+(Parameters!$C$4/(1+EXP(-1*('Desirability Functions'!C37-Parameters!$C$5+Parameters!$C$6/2)/Parameters!$C$7)))*(1-1/(1+EXP(-1*('Desirability Functions'!C37-Parameters!$C$5-Parameters!$C$6+Parameters!$C$6/2)/Parameters!$C$8))))/Parameters!$C$9</f>
        <v>0.99949406999157731</v>
      </c>
      <c r="L37" s="2">
        <f>((Parameters!$D$3)+(Parameters!$D$4/(1+EXP(-1*('Desirability Functions'!D37-Parameters!$D$5+Parameters!$D$6/2)/Parameters!$D$7)))*(1-1/(1+EXP(-1*('Desirability Functions'!D37-Parameters!$D$5-Parameters!$D$6+Parameters!$D$6/2)/Parameters!$D$8))))/Parameters!$D$9</f>
        <v>0.88651354652377801</v>
      </c>
      <c r="M37" s="2">
        <f>((Parameters!$E$3)+(Parameters!$E$4/(1+EXP(-1*('Desirability Functions'!E37-Parameters!$E$5+Parameters!$E$6/2)/Parameters!$E$7)))*(1-1/(1+EXP(-1*('Desirability Functions'!E37-Parameters!$E$5-Parameters!$E$6+Parameters!$E$6/2)/Parameters!$E$8))))/Parameters!$E$9</f>
        <v>0.98659639113336461</v>
      </c>
      <c r="N37" s="2">
        <f>((Parameters!$F$3)+(Parameters!$F$4/(1+EXP(-1*('Desirability Functions'!F37-Parameters!$F$5+Parameters!$F$6/2)/Parameters!$F$7)))*(1-1/(1+EXP(-1*('Desirability Functions'!F37-Parameters!$F$5-Parameters!$F$6+Parameters!$F$6/2)/Parameters!$F$8))))/Parameters!$F$9</f>
        <v>0.91729460593441037</v>
      </c>
      <c r="O37" s="2">
        <f>((Parameters!$G$3)+(Parameters!$G$4/(1+EXP(-1*('Desirability Functions'!G37-Parameters!$G$5+Parameters!$G$6/2)/Parameters!$G$7)))*(1-1/(1+EXP(-1*('Desirability Functions'!G37-Parameters!$G$5-Parameters!$G$6+Parameters!$G$6/2)/Parameters!$G$8))))/Parameters!$G$9</f>
        <v>0.63709302359820585</v>
      </c>
      <c r="P37" s="2">
        <f>((Parameters!$H$3)+(Parameters!$H$4/(1+EXP(-1*('Desirability Functions'!H37-Parameters!$H$5+Parameters!$H$6/2)/Parameters!$H$7)))*(1-1/(1+EXP(-1*('Desirability Functions'!H37-Parameters!$H$5-Parameters!$H$6+Parameters!$H$6/2)/Parameters!$H$8))))/Parameters!$H$9</f>
        <v>0.93773305069673474</v>
      </c>
      <c r="Q37" s="2">
        <f>((Parameters!$I$3)+(Parameters!$I$4/(1+EXP(-1*('Desirability Functions'!I37-Parameters!$I$5+Parameters!$I$6/2)/Parameters!$I$7)))*(1-1/(1+EXP(-1*('Desirability Functions'!I37-Parameters!$I$5-Parameters!$I$6+Parameters!$I$6/2)/Parameters!$I$8))))/Parameters!$I$9</f>
        <v>0.84246759821467343</v>
      </c>
      <c r="R37" s="10">
        <f>EXP((Parameters!$B$12*LN(J37)+Parameters!$C$12*LN(K37)+Parameters!$D$12*LN(L37)+Parameters!$E$12*LN(M37)+Parameters!$F$12*LN(N37)+Parameters!$G$12*LN(O37)+Parameters!$H$12*LN(P37)+Parameters!$I$12*LN(Q37))/SUM(Parameters!$B$12:$I$12))</f>
        <v>0.89226946003281482</v>
      </c>
      <c r="S37" s="10">
        <f>EXP((Parameters!$B$13*LN(J37)+Parameters!$C$13*LN(K37)+Parameters!$D$13*LN(L37)+Parameters!$E$13*LN(M37)+Parameters!$F$13*LN(N37)+Parameters!$G$13*LN(O37)+Parameters!$H$13*LN(P37)+Parameters!$I$13*LN(Q37))/SUM(Parameters!$B$13:'Parameters'!$I$13))</f>
        <v>0.87813320598080769</v>
      </c>
    </row>
    <row r="38" spans="1:19">
      <c r="A38" t="s">
        <v>138</v>
      </c>
      <c r="B38" s="7">
        <v>365.4</v>
      </c>
      <c r="C38" s="7">
        <v>-2.5390000000000001</v>
      </c>
      <c r="D38" s="7">
        <v>7</v>
      </c>
      <c r="E38" s="7">
        <v>4</v>
      </c>
      <c r="F38" s="7">
        <v>158.26</v>
      </c>
      <c r="G38" s="7">
        <v>4</v>
      </c>
      <c r="H38" s="7">
        <v>1</v>
      </c>
      <c r="I38" s="7">
        <v>1</v>
      </c>
      <c r="J38" s="2">
        <f>((Parameters!$B$3)+(Parameters!$B$4/(1+EXP(-1*('Desirability Functions'!B38-Parameters!$B$5+Parameters!$B$6/2)/Parameters!$B$7)))*(1-1/(1+EXP(-1*('Desirability Functions'!B38-Parameters!$B$5-Parameters!$B$6+Parameters!$B$6/2)/Parameters!$B$8))))/Parameters!$B$9</f>
        <v>0.78256972114942225</v>
      </c>
      <c r="K38" s="2">
        <f>((Parameters!$C$3)+(Parameters!$C$4/(1+EXP(-1*('Desirability Functions'!C38-Parameters!$C$5+Parameters!$C$6/2)/Parameters!$C$7)))*(1-1/(1+EXP(-1*('Desirability Functions'!C38-Parameters!$C$5-Parameters!$C$6+Parameters!$C$6/2)/Parameters!$C$8))))/Parameters!$C$9</f>
        <v>5.8632761650632352E-2</v>
      </c>
      <c r="L38" s="2">
        <f>((Parameters!$D$3)+(Parameters!$D$4/(1+EXP(-1*('Desirability Functions'!D38-Parameters!$D$5+Parameters!$D$6/2)/Parameters!$D$7)))*(1-1/(1+EXP(-1*('Desirability Functions'!D38-Parameters!$D$5-Parameters!$D$6+Parameters!$D$6/2)/Parameters!$D$8))))/Parameters!$D$9</f>
        <v>0.33223392558087961</v>
      </c>
      <c r="M38" s="2">
        <f>((Parameters!$E$3)+(Parameters!$E$4/(1+EXP(-1*('Desirability Functions'!E38-Parameters!$E$5+Parameters!$E$6/2)/Parameters!$E$7)))*(1-1/(1+EXP(-1*('Desirability Functions'!E38-Parameters!$E$5-Parameters!$E$6+Parameters!$E$6/2)/Parameters!$E$8))))/Parameters!$E$9</f>
        <v>0.14694150042751539</v>
      </c>
      <c r="N38" s="2">
        <f>((Parameters!$F$3)+(Parameters!$F$4/(1+EXP(-1*('Desirability Functions'!F38-Parameters!$F$5+Parameters!$F$6/2)/Parameters!$F$7)))*(1-1/(1+EXP(-1*('Desirability Functions'!F38-Parameters!$F$5-Parameters!$F$6+Parameters!$F$6/2)/Parameters!$F$8))))/Parameters!$F$9</f>
        <v>0.18724718965016718</v>
      </c>
      <c r="O38" s="2">
        <f>((Parameters!$G$3)+(Parameters!$G$4/(1+EXP(-1*('Desirability Functions'!G38-Parameters!$G$5+Parameters!$G$6/2)/Parameters!$G$7)))*(1-1/(1+EXP(-1*('Desirability Functions'!G38-Parameters!$G$5-Parameters!$G$6+Parameters!$G$6/2)/Parameters!$G$8))))/Parameters!$G$9</f>
        <v>0.96969501066070063</v>
      </c>
      <c r="P38" s="2">
        <f>((Parameters!$H$3)+(Parameters!$H$4/(1+EXP(-1*('Desirability Functions'!H38-Parameters!$H$5+Parameters!$H$6/2)/Parameters!$H$7)))*(1-1/(1+EXP(-1*('Desirability Functions'!H38-Parameters!$H$5-Parameters!$H$6+Parameters!$H$6/2)/Parameters!$H$8))))/Parameters!$H$9</f>
        <v>0.82734024827052022</v>
      </c>
      <c r="Q38" s="2">
        <f>((Parameters!$I$3)+(Parameters!$I$4/(1+EXP(-1*('Desirability Functions'!I38-Parameters!$I$5+Parameters!$I$6/2)/Parameters!$I$7)))*(1-1/(1+EXP(-1*('Desirability Functions'!I38-Parameters!$I$5-Parameters!$I$6+Parameters!$I$6/2)/Parameters!$I$8))))/Parameters!$I$9</f>
        <v>0.63972719491964158</v>
      </c>
      <c r="R38" s="10">
        <f>EXP((Parameters!$B$12*LN(J38)+Parameters!$C$12*LN(K38)+Parameters!$D$12*LN(L38)+Parameters!$E$12*LN(M38)+Parameters!$F$12*LN(N38)+Parameters!$G$12*LN(O38)+Parameters!$H$12*LN(P38)+Parameters!$I$12*LN(Q38))/SUM(Parameters!$B$12:$I$12))</f>
        <v>0.34803479031527018</v>
      </c>
      <c r="S38" s="10">
        <f>EXP((Parameters!$B$13*LN(J38)+Parameters!$C$13*LN(K38)+Parameters!$D$13*LN(L38)+Parameters!$E$13*LN(M38)+Parameters!$F$13*LN(N38)+Parameters!$G$13*LN(O38)+Parameters!$H$13*LN(P38)+Parameters!$I$13*LN(Q38))/SUM(Parameters!$B$13:'Parameters'!$I$13))</f>
        <v>0.42791999983869772</v>
      </c>
    </row>
    <row r="39" spans="1:19">
      <c r="A39" t="s">
        <v>753</v>
      </c>
      <c r="B39" s="7">
        <v>135.21</v>
      </c>
      <c r="C39" s="7">
        <v>1.6339999999999999</v>
      </c>
      <c r="D39" s="7">
        <v>1</v>
      </c>
      <c r="E39" s="7">
        <v>1</v>
      </c>
      <c r="F39" s="7">
        <v>26.02</v>
      </c>
      <c r="G39" s="7">
        <v>2</v>
      </c>
      <c r="H39" s="7">
        <v>1</v>
      </c>
      <c r="I39" s="7">
        <v>0</v>
      </c>
      <c r="J39" s="2">
        <f>((Parameters!$B$3)+(Parameters!$B$4/(1+EXP(-1*('Desirability Functions'!B39-Parameters!$B$5+Parameters!$B$6/2)/Parameters!$B$7)))*(1-1/(1+EXP(-1*('Desirability Functions'!B39-Parameters!$B$5-Parameters!$B$6+Parameters!$B$6/2)/Parameters!$B$8))))/Parameters!$B$9</f>
        <v>0.16969024835224888</v>
      </c>
      <c r="K39" s="2">
        <f>((Parameters!$C$3)+(Parameters!$C$4/(1+EXP(-1*('Desirability Functions'!C39-Parameters!$C$5+Parameters!$C$6/2)/Parameters!$C$7)))*(1-1/(1+EXP(-1*('Desirability Functions'!C39-Parameters!$C$5-Parameters!$C$6+Parameters!$C$6/2)/Parameters!$C$8))))/Parameters!$C$9</f>
        <v>0.90687776027538591</v>
      </c>
      <c r="L39" s="2">
        <f>((Parameters!$D$3)+(Parameters!$D$4/(1+EXP(-1*('Desirability Functions'!D39-Parameters!$D$5+Parameters!$D$6/2)/Parameters!$D$7)))*(1-1/(1+EXP(-1*('Desirability Functions'!D39-Parameters!$D$5-Parameters!$D$6+Parameters!$D$6/2)/Parameters!$D$8))))/Parameters!$D$9</f>
        <v>0.23327423064489353</v>
      </c>
      <c r="M39" s="2">
        <f>((Parameters!$E$3)+(Parameters!$E$4/(1+EXP(-1*('Desirability Functions'!E39-Parameters!$E$5+Parameters!$E$6/2)/Parameters!$E$7)))*(1-1/(1+EXP(-1*('Desirability Functions'!E39-Parameters!$E$5-Parameters!$E$6+Parameters!$E$6/2)/Parameters!$E$8))))/Parameters!$E$9</f>
        <v>0.98659639113336461</v>
      </c>
      <c r="N39" s="2">
        <f>((Parameters!$F$3)+(Parameters!$F$4/(1+EXP(-1*('Desirability Functions'!F39-Parameters!$F$5+Parameters!$F$6/2)/Parameters!$F$7)))*(1-1/(1+EXP(-1*('Desirability Functions'!F39-Parameters!$F$5-Parameters!$F$6+Parameters!$F$6/2)/Parameters!$F$8))))/Parameters!$F$9</f>
        <v>0.74426461247515008</v>
      </c>
      <c r="O39" s="2">
        <f>((Parameters!$G$3)+(Parameters!$G$4/(1+EXP(-1*('Desirability Functions'!G39-Parameters!$G$5+Parameters!$G$6/2)/Parameters!$G$7)))*(1-1/(1+EXP(-1*('Desirability Functions'!G39-Parameters!$G$5-Parameters!$G$6+Parameters!$G$6/2)/Parameters!$G$8))))/Parameters!$G$9</f>
        <v>0.87038455186586083</v>
      </c>
      <c r="P39" s="2">
        <f>((Parameters!$H$3)+(Parameters!$H$4/(1+EXP(-1*('Desirability Functions'!H39-Parameters!$H$5+Parameters!$H$6/2)/Parameters!$H$7)))*(1-1/(1+EXP(-1*('Desirability Functions'!H39-Parameters!$H$5-Parameters!$H$6+Parameters!$H$6/2)/Parameters!$H$8))))/Parameters!$H$9</f>
        <v>0.82734024827052022</v>
      </c>
      <c r="Q39" s="2">
        <f>((Parameters!$I$3)+(Parameters!$I$4/(1+EXP(-1*('Desirability Functions'!I39-Parameters!$I$5+Parameters!$I$6/2)/Parameters!$I$7)))*(1-1/(1+EXP(-1*('Desirability Functions'!I39-Parameters!$I$5-Parameters!$I$6+Parameters!$I$6/2)/Parameters!$I$8))))/Parameters!$I$9</f>
        <v>0.84246759821467343</v>
      </c>
      <c r="R39" s="10">
        <f>EXP((Parameters!$B$12*LN(J39)+Parameters!$C$12*LN(K39)+Parameters!$D$12*LN(L39)+Parameters!$E$12*LN(M39)+Parameters!$F$12*LN(N39)+Parameters!$G$12*LN(O39)+Parameters!$H$12*LN(P39)+Parameters!$I$12*LN(Q39))/SUM(Parameters!$B$12:$I$12))</f>
        <v>0.59632906672227293</v>
      </c>
      <c r="S39" s="10">
        <f>EXP((Parameters!$B$13*LN(J39)+Parameters!$C$13*LN(K39)+Parameters!$D$13*LN(L39)+Parameters!$E$13*LN(M39)+Parameters!$F$13*LN(N39)+Parameters!$G$13*LN(O39)+Parameters!$H$13*LN(P39)+Parameters!$I$13*LN(Q39))/SUM(Parameters!$B$13:'Parameters'!$I$13))</f>
        <v>0.65503015148810206</v>
      </c>
    </row>
    <row r="40" spans="1:19">
      <c r="A40" t="s">
        <v>139</v>
      </c>
      <c r="B40" s="7">
        <v>349.4</v>
      </c>
      <c r="C40" s="7">
        <v>-2.2970000000000002</v>
      </c>
      <c r="D40" s="7">
        <v>6</v>
      </c>
      <c r="E40" s="7">
        <v>3</v>
      </c>
      <c r="F40" s="7">
        <v>138.03</v>
      </c>
      <c r="G40" s="7">
        <v>4</v>
      </c>
      <c r="H40" s="7">
        <v>1</v>
      </c>
      <c r="I40" s="7">
        <v>1</v>
      </c>
      <c r="J40" s="2">
        <f>((Parameters!$B$3)+(Parameters!$B$4/(1+EXP(-1*('Desirability Functions'!B40-Parameters!$B$5+Parameters!$B$6/2)/Parameters!$B$7)))*(1-1/(1+EXP(-1*('Desirability Functions'!B40-Parameters!$B$5-Parameters!$B$6+Parameters!$B$6/2)/Parameters!$B$8))))/Parameters!$B$9</f>
        <v>0.8733039297270756</v>
      </c>
      <c r="K40" s="2">
        <f>((Parameters!$C$3)+(Parameters!$C$4/(1+EXP(-1*('Desirability Functions'!C40-Parameters!$C$5+Parameters!$C$6/2)/Parameters!$C$7)))*(1-1/(1+EXP(-1*('Desirability Functions'!C40-Parameters!$C$5-Parameters!$C$6+Parameters!$C$6/2)/Parameters!$C$8))))/Parameters!$C$9</f>
        <v>6.9907594012404983E-2</v>
      </c>
      <c r="L40" s="2">
        <f>((Parameters!$D$3)+(Parameters!$D$4/(1+EXP(-1*('Desirability Functions'!D40-Parameters!$D$5+Parameters!$D$6/2)/Parameters!$D$7)))*(1-1/(1+EXP(-1*('Desirability Functions'!D40-Parameters!$D$5-Parameters!$D$6+Parameters!$D$6/2)/Parameters!$D$8))))/Parameters!$D$9</f>
        <v>0.52457421101153756</v>
      </c>
      <c r="M40" s="2">
        <f>((Parameters!$E$3)+(Parameters!$E$4/(1+EXP(-1*('Desirability Functions'!E40-Parameters!$E$5+Parameters!$E$6/2)/Parameters!$E$7)))*(1-1/(1+EXP(-1*('Desirability Functions'!E40-Parameters!$E$5-Parameters!$E$6+Parameters!$E$6/2)/Parameters!$E$8))))/Parameters!$E$9</f>
        <v>0.37866620712175042</v>
      </c>
      <c r="N40" s="2">
        <f>((Parameters!$F$3)+(Parameters!$F$4/(1+EXP(-1*('Desirability Functions'!F40-Parameters!$F$5+Parameters!$F$6/2)/Parameters!$F$7)))*(1-1/(1+EXP(-1*('Desirability Functions'!F40-Parameters!$F$5-Parameters!$F$6+Parameters!$F$6/2)/Parameters!$F$8))))/Parameters!$F$9</f>
        <v>0.31825680106774307</v>
      </c>
      <c r="O40" s="2">
        <f>((Parameters!$G$3)+(Parameters!$G$4/(1+EXP(-1*('Desirability Functions'!G40-Parameters!$G$5+Parameters!$G$6/2)/Parameters!$G$7)))*(1-1/(1+EXP(-1*('Desirability Functions'!G40-Parameters!$G$5-Parameters!$G$6+Parameters!$G$6/2)/Parameters!$G$8))))/Parameters!$G$9</f>
        <v>0.96969501066070063</v>
      </c>
      <c r="P40" s="2">
        <f>((Parameters!$H$3)+(Parameters!$H$4/(1+EXP(-1*('Desirability Functions'!H40-Parameters!$H$5+Parameters!$H$6/2)/Parameters!$H$7)))*(1-1/(1+EXP(-1*('Desirability Functions'!H40-Parameters!$H$5-Parameters!$H$6+Parameters!$H$6/2)/Parameters!$H$8))))/Parameters!$H$9</f>
        <v>0.82734024827052022</v>
      </c>
      <c r="Q40" s="2">
        <f>((Parameters!$I$3)+(Parameters!$I$4/(1+EXP(-1*('Desirability Functions'!I40-Parameters!$I$5+Parameters!$I$6/2)/Parameters!$I$7)))*(1-1/(1+EXP(-1*('Desirability Functions'!I40-Parameters!$I$5-Parameters!$I$6+Parameters!$I$6/2)/Parameters!$I$8))))/Parameters!$I$9</f>
        <v>0.63972719491964158</v>
      </c>
      <c r="R40" s="10">
        <f>EXP((Parameters!$B$12*LN(J40)+Parameters!$C$12*LN(K40)+Parameters!$D$12*LN(L40)+Parameters!$E$12*LN(M40)+Parameters!$F$12*LN(N40)+Parameters!$G$12*LN(O40)+Parameters!$H$12*LN(P40)+Parameters!$I$12*LN(Q40))/SUM(Parameters!$B$12:$I$12))</f>
        <v>0.45930971815229105</v>
      </c>
      <c r="S40" s="10">
        <f>EXP((Parameters!$B$13*LN(J40)+Parameters!$C$13*LN(K40)+Parameters!$D$13*LN(L40)+Parameters!$E$13*LN(M40)+Parameters!$F$13*LN(N40)+Parameters!$G$13*LN(O40)+Parameters!$H$13*LN(P40)+Parameters!$I$13*LN(Q40))/SUM(Parameters!$B$13:'Parameters'!$I$13))</f>
        <v>0.52285058979604793</v>
      </c>
    </row>
    <row r="41" spans="1:19">
      <c r="A41" t="s">
        <v>140</v>
      </c>
      <c r="B41" s="7">
        <v>505.63</v>
      </c>
      <c r="C41" s="7">
        <v>2.4289999999999998</v>
      </c>
      <c r="D41" s="7">
        <v>7</v>
      </c>
      <c r="E41" s="7">
        <v>3</v>
      </c>
      <c r="F41" s="7">
        <v>139.57</v>
      </c>
      <c r="G41" s="7">
        <v>12</v>
      </c>
      <c r="H41" s="7">
        <v>2</v>
      </c>
      <c r="I41" s="7">
        <v>1</v>
      </c>
      <c r="J41" s="2">
        <f>((Parameters!$B$3)+(Parameters!$B$4/(1+EXP(-1*('Desirability Functions'!B41-Parameters!$B$5+Parameters!$B$6/2)/Parameters!$B$7)))*(1-1/(1+EXP(-1*('Desirability Functions'!B41-Parameters!$B$5-Parameters!$B$6+Parameters!$B$6/2)/Parameters!$B$8))))/Parameters!$B$9</f>
        <v>0.16225885857711445</v>
      </c>
      <c r="K41" s="2">
        <f>((Parameters!$C$3)+(Parameters!$C$4/(1+EXP(-1*('Desirability Functions'!C41-Parameters!$C$5+Parameters!$C$6/2)/Parameters!$C$7)))*(1-1/(1+EXP(-1*('Desirability Functions'!C41-Parameters!$C$5-Parameters!$C$6+Parameters!$C$6/2)/Parameters!$C$8))))/Parameters!$C$9</f>
        <v>0.98997918376011973</v>
      </c>
      <c r="L41" s="2">
        <f>((Parameters!$D$3)+(Parameters!$D$4/(1+EXP(-1*('Desirability Functions'!D41-Parameters!$D$5+Parameters!$D$6/2)/Parameters!$D$7)))*(1-1/(1+EXP(-1*('Desirability Functions'!D41-Parameters!$D$5-Parameters!$D$6+Parameters!$D$6/2)/Parameters!$D$8))))/Parameters!$D$9</f>
        <v>0.33223392558087961</v>
      </c>
      <c r="M41" s="2">
        <f>((Parameters!$E$3)+(Parameters!$E$4/(1+EXP(-1*('Desirability Functions'!E41-Parameters!$E$5+Parameters!$E$6/2)/Parameters!$E$7)))*(1-1/(1+EXP(-1*('Desirability Functions'!E41-Parameters!$E$5-Parameters!$E$6+Parameters!$E$6/2)/Parameters!$E$8))))/Parameters!$E$9</f>
        <v>0.37866620712175042</v>
      </c>
      <c r="N41" s="2">
        <f>((Parameters!$F$3)+(Parameters!$F$4/(1+EXP(-1*('Desirability Functions'!F41-Parameters!$F$5+Parameters!$F$6/2)/Parameters!$F$7)))*(1-1/(1+EXP(-1*('Desirability Functions'!F41-Parameters!$F$5-Parameters!$F$6+Parameters!$F$6/2)/Parameters!$F$8))))/Parameters!$F$9</f>
        <v>0.30627083948316774</v>
      </c>
      <c r="O41" s="2">
        <f>((Parameters!$G$3)+(Parameters!$G$4/(1+EXP(-1*('Desirability Functions'!G41-Parameters!$G$5+Parameters!$G$6/2)/Parameters!$G$7)))*(1-1/(1+EXP(-1*('Desirability Functions'!G41-Parameters!$G$5-Parameters!$G$6+Parameters!$G$6/2)/Parameters!$G$8))))/Parameters!$G$9</f>
        <v>0.10729823496727914</v>
      </c>
      <c r="P41" s="2">
        <f>((Parameters!$H$3)+(Parameters!$H$4/(1+EXP(-1*('Desirability Functions'!H41-Parameters!$H$5+Parameters!$H$6/2)/Parameters!$H$7)))*(1-1/(1+EXP(-1*('Desirability Functions'!H41-Parameters!$H$5-Parameters!$H$6+Parameters!$H$6/2)/Parameters!$H$8))))/Parameters!$H$9</f>
        <v>0.93773305069673474</v>
      </c>
      <c r="Q41" s="2">
        <f>((Parameters!$I$3)+(Parameters!$I$4/(1+EXP(-1*('Desirability Functions'!I41-Parameters!$I$5+Parameters!$I$6/2)/Parameters!$I$7)))*(1-1/(1+EXP(-1*('Desirability Functions'!I41-Parameters!$I$5-Parameters!$I$6+Parameters!$I$6/2)/Parameters!$I$8))))/Parameters!$I$9</f>
        <v>0.63972719491964158</v>
      </c>
      <c r="R41" s="10">
        <f>EXP((Parameters!$B$12*LN(J41)+Parameters!$C$12*LN(K41)+Parameters!$D$12*LN(L41)+Parameters!$E$12*LN(M41)+Parameters!$F$12*LN(N41)+Parameters!$G$12*LN(O41)+Parameters!$H$12*LN(P41)+Parameters!$I$12*LN(Q41))/SUM(Parameters!$B$12:$I$12))</f>
        <v>0.37587064457495484</v>
      </c>
      <c r="S41" s="10">
        <f>EXP((Parameters!$B$13*LN(J41)+Parameters!$C$13*LN(K41)+Parameters!$D$13*LN(L41)+Parameters!$E$13*LN(M41)+Parameters!$F$13*LN(N41)+Parameters!$G$13*LN(O41)+Parameters!$H$13*LN(P41)+Parameters!$I$13*LN(Q41))/SUM(Parameters!$B$13:'Parameters'!$I$13))</f>
        <v>0.37647349085750414</v>
      </c>
    </row>
    <row r="42" spans="1:19">
      <c r="A42" t="s">
        <v>141</v>
      </c>
      <c r="B42" s="7">
        <v>256.08999999999997</v>
      </c>
      <c r="C42" s="7">
        <v>1.9650000000000001</v>
      </c>
      <c r="D42" s="7">
        <v>3</v>
      </c>
      <c r="E42" s="7">
        <v>1</v>
      </c>
      <c r="F42" s="7">
        <v>44.7</v>
      </c>
      <c r="G42" s="7">
        <v>0</v>
      </c>
      <c r="H42" s="7">
        <v>1</v>
      </c>
      <c r="I42" s="7">
        <v>0</v>
      </c>
      <c r="J42" s="2">
        <f>((Parameters!$B$3)+(Parameters!$B$4/(1+EXP(-1*('Desirability Functions'!B42-Parameters!$B$5+Parameters!$B$6/2)/Parameters!$B$7)))*(1-1/(1+EXP(-1*('Desirability Functions'!B42-Parameters!$B$5-Parameters!$B$6+Parameters!$B$6/2)/Parameters!$B$8))))/Parameters!$B$9</f>
        <v>0.8240939777626114</v>
      </c>
      <c r="K42" s="2">
        <f>((Parameters!$C$3)+(Parameters!$C$4/(1+EXP(-1*('Desirability Functions'!C42-Parameters!$C$5+Parameters!$C$6/2)/Parameters!$C$7)))*(1-1/(1+EXP(-1*('Desirability Functions'!C42-Parameters!$C$5-Parameters!$C$6+Parameters!$C$6/2)/Parameters!$C$8))))/Parameters!$C$9</f>
        <v>0.95211268684164918</v>
      </c>
      <c r="L42" s="2">
        <f>((Parameters!$D$3)+(Parameters!$D$4/(1+EXP(-1*('Desirability Functions'!D42-Parameters!$D$5+Parameters!$D$6/2)/Parameters!$D$7)))*(1-1/(1+EXP(-1*('Desirability Functions'!D42-Parameters!$D$5-Parameters!$D$6+Parameters!$D$6/2)/Parameters!$D$8))))/Parameters!$D$9</f>
        <v>0.98480275773660808</v>
      </c>
      <c r="M42" s="2">
        <f>((Parameters!$E$3)+(Parameters!$E$4/(1+EXP(-1*('Desirability Functions'!E42-Parameters!$E$5+Parameters!$E$6/2)/Parameters!$E$7)))*(1-1/(1+EXP(-1*('Desirability Functions'!E42-Parameters!$E$5-Parameters!$E$6+Parameters!$E$6/2)/Parameters!$E$8))))/Parameters!$E$9</f>
        <v>0.98659639113336461</v>
      </c>
      <c r="N42" s="2">
        <f>((Parameters!$F$3)+(Parameters!$F$4/(1+EXP(-1*('Desirability Functions'!F42-Parameters!$F$5+Parameters!$F$6/2)/Parameters!$F$7)))*(1-1/(1+EXP(-1*('Desirability Functions'!F42-Parameters!$F$5-Parameters!$F$6+Parameters!$F$6/2)/Parameters!$F$8))))/Parameters!$F$9</f>
        <v>0.98035690277112686</v>
      </c>
      <c r="O42" s="2">
        <f>((Parameters!$G$3)+(Parameters!$G$4/(1+EXP(-1*('Desirability Functions'!G42-Parameters!$G$5+Parameters!$G$6/2)/Parameters!$G$7)))*(1-1/(1+EXP(-1*('Desirability Functions'!G42-Parameters!$G$5-Parameters!$G$6+Parameters!$G$6/2)/Parameters!$G$8))))/Parameters!$G$9</f>
        <v>0.39503476326582548</v>
      </c>
      <c r="P42" s="2">
        <f>((Parameters!$H$3)+(Parameters!$H$4/(1+EXP(-1*('Desirability Functions'!H42-Parameters!$H$5+Parameters!$H$6/2)/Parameters!$H$7)))*(1-1/(1+EXP(-1*('Desirability Functions'!H42-Parameters!$H$5-Parameters!$H$6+Parameters!$H$6/2)/Parameters!$H$8))))/Parameters!$H$9</f>
        <v>0.82734024827052022</v>
      </c>
      <c r="Q42" s="2">
        <f>((Parameters!$I$3)+(Parameters!$I$4/(1+EXP(-1*('Desirability Functions'!I42-Parameters!$I$5+Parameters!$I$6/2)/Parameters!$I$7)))*(1-1/(1+EXP(-1*('Desirability Functions'!I42-Parameters!$I$5-Parameters!$I$6+Parameters!$I$6/2)/Parameters!$I$8))))/Parameters!$I$9</f>
        <v>0.84246759821467343</v>
      </c>
      <c r="R42" s="10">
        <f>EXP((Parameters!$B$12*LN(J42)+Parameters!$C$12*LN(K42)+Parameters!$D$12*LN(L42)+Parameters!$E$12*LN(M42)+Parameters!$F$12*LN(N42)+Parameters!$G$12*LN(O42)+Parameters!$H$12*LN(P42)+Parameters!$I$12*LN(Q42))/SUM(Parameters!$B$12:$I$12))</f>
        <v>0.82068471441207624</v>
      </c>
      <c r="S42" s="10">
        <f>EXP((Parameters!$B$13*LN(J42)+Parameters!$C$13*LN(K42)+Parameters!$D$13*LN(L42)+Parameters!$E$13*LN(M42)+Parameters!$F$13*LN(N42)+Parameters!$G$13*LN(O42)+Parameters!$H$13*LN(P42)+Parameters!$I$13*LN(Q42))/SUM(Parameters!$B$13:'Parameters'!$I$13))</f>
        <v>0.77129019156669432</v>
      </c>
    </row>
    <row r="43" spans="1:19">
      <c r="A43" t="s">
        <v>142</v>
      </c>
      <c r="B43" s="7">
        <v>293.37</v>
      </c>
      <c r="C43" s="7">
        <v>2.9649999999999999</v>
      </c>
      <c r="D43" s="7">
        <v>4</v>
      </c>
      <c r="E43" s="7">
        <v>0</v>
      </c>
      <c r="F43" s="7">
        <v>78.28</v>
      </c>
      <c r="G43" s="7">
        <v>4</v>
      </c>
      <c r="H43" s="7">
        <v>2</v>
      </c>
      <c r="I43" s="7">
        <v>0</v>
      </c>
      <c r="J43" s="2">
        <f>((Parameters!$B$3)+(Parameters!$B$4/(1+EXP(-1*('Desirability Functions'!B43-Parameters!$B$5+Parameters!$B$6/2)/Parameters!$B$7)))*(1-1/(1+EXP(-1*('Desirability Functions'!B43-Parameters!$B$5-Parameters!$B$6+Parameters!$B$6/2)/Parameters!$B$8))))/Parameters!$B$9</f>
        <v>0.98758933267170257</v>
      </c>
      <c r="K43" s="2">
        <f>((Parameters!$C$3)+(Parameters!$C$4/(1+EXP(-1*('Desirability Functions'!C43-Parameters!$C$5+Parameters!$C$6/2)/Parameters!$C$7)))*(1-1/(1+EXP(-1*('Desirability Functions'!C43-Parameters!$C$5-Parameters!$C$6+Parameters!$C$6/2)/Parameters!$C$8))))/Parameters!$C$9</f>
        <v>0.99831472431527657</v>
      </c>
      <c r="L43" s="2">
        <f>((Parameters!$D$3)+(Parameters!$D$4/(1+EXP(-1*('Desirability Functions'!D43-Parameters!$D$5+Parameters!$D$6/2)/Parameters!$D$7)))*(1-1/(1+EXP(-1*('Desirability Functions'!D43-Parameters!$D$5-Parameters!$D$6+Parameters!$D$6/2)/Parameters!$D$8))))/Parameters!$D$9</f>
        <v>0.88651354652377801</v>
      </c>
      <c r="M43" s="2">
        <f>((Parameters!$E$3)+(Parameters!$E$4/(1+EXP(-1*('Desirability Functions'!E43-Parameters!$E$5+Parameters!$E$6/2)/Parameters!$E$7)))*(1-1/(1+EXP(-1*('Desirability Functions'!E43-Parameters!$E$5-Parameters!$E$6+Parameters!$E$6/2)/Parameters!$E$8))))/Parameters!$E$9</f>
        <v>0.59178739938143199</v>
      </c>
      <c r="N43" s="2">
        <f>((Parameters!$F$3)+(Parameters!$F$4/(1+EXP(-1*('Desirability Functions'!F43-Parameters!$F$5+Parameters!$F$6/2)/Parameters!$F$7)))*(1-1/(1+EXP(-1*('Desirability Functions'!F43-Parameters!$F$5-Parameters!$F$6+Parameters!$F$6/2)/Parameters!$F$8))))/Parameters!$F$9</f>
        <v>0.88739907794731687</v>
      </c>
      <c r="O43" s="2">
        <f>((Parameters!$G$3)+(Parameters!$G$4/(1+EXP(-1*('Desirability Functions'!G43-Parameters!$G$5+Parameters!$G$6/2)/Parameters!$G$7)))*(1-1/(1+EXP(-1*('Desirability Functions'!G43-Parameters!$G$5-Parameters!$G$6+Parameters!$G$6/2)/Parameters!$G$8))))/Parameters!$G$9</f>
        <v>0.96969501066070063</v>
      </c>
      <c r="P43" s="2">
        <f>((Parameters!$H$3)+(Parameters!$H$4/(1+EXP(-1*('Desirability Functions'!H43-Parameters!$H$5+Parameters!$H$6/2)/Parameters!$H$7)))*(1-1/(1+EXP(-1*('Desirability Functions'!H43-Parameters!$H$5-Parameters!$H$6+Parameters!$H$6/2)/Parameters!$H$8))))/Parameters!$H$9</f>
        <v>0.93773305069673474</v>
      </c>
      <c r="Q43" s="2">
        <f>((Parameters!$I$3)+(Parameters!$I$4/(1+EXP(-1*('Desirability Functions'!I43-Parameters!$I$5+Parameters!$I$6/2)/Parameters!$I$7)))*(1-1/(1+EXP(-1*('Desirability Functions'!I43-Parameters!$I$5-Parameters!$I$6+Parameters!$I$6/2)/Parameters!$I$8))))/Parameters!$I$9</f>
        <v>0.84246759821467343</v>
      </c>
      <c r="R43" s="10">
        <f>EXP((Parameters!$B$12*LN(J43)+Parameters!$C$12*LN(K43)+Parameters!$D$12*LN(L43)+Parameters!$E$12*LN(M43)+Parameters!$F$12*LN(N43)+Parameters!$G$12*LN(O43)+Parameters!$H$12*LN(P43)+Parameters!$I$12*LN(Q43))/SUM(Parameters!$B$12:$I$12))</f>
        <v>0.87752639842494329</v>
      </c>
      <c r="S43" s="10">
        <f>EXP((Parameters!$B$13*LN(J43)+Parameters!$C$13*LN(K43)+Parameters!$D$13*LN(L43)+Parameters!$E$13*LN(M43)+Parameters!$F$13*LN(N43)+Parameters!$G$13*LN(O43)+Parameters!$H$13*LN(P43)+Parameters!$I$13*LN(Q43))/SUM(Parameters!$B$13:'Parameters'!$I$13))</f>
        <v>0.86777826800077196</v>
      </c>
    </row>
    <row r="44" spans="1:19">
      <c r="A44" t="s">
        <v>143</v>
      </c>
      <c r="B44" s="7">
        <v>352.47</v>
      </c>
      <c r="C44" s="7">
        <v>3.6030000000000002</v>
      </c>
      <c r="D44" s="7">
        <v>4</v>
      </c>
      <c r="E44" s="7">
        <v>1</v>
      </c>
      <c r="F44" s="7">
        <v>55.56</v>
      </c>
      <c r="G44" s="7">
        <v>7</v>
      </c>
      <c r="H44" s="7">
        <v>2</v>
      </c>
      <c r="I44" s="7">
        <v>2</v>
      </c>
      <c r="J44" s="2">
        <f>((Parameters!$B$3)+(Parameters!$B$4/(1+EXP(-1*('Desirability Functions'!B44-Parameters!$B$5+Parameters!$B$6/2)/Parameters!$B$7)))*(1-1/(1+EXP(-1*('Desirability Functions'!B44-Parameters!$B$5-Parameters!$B$6+Parameters!$B$6/2)/Parameters!$B$8))))/Parameters!$B$9</f>
        <v>0.85696655566121205</v>
      </c>
      <c r="K44" s="2">
        <f>((Parameters!$C$3)+(Parameters!$C$4/(1+EXP(-1*('Desirability Functions'!C44-Parameters!$C$5+Parameters!$C$6/2)/Parameters!$C$7)))*(1-1/(1+EXP(-1*('Desirability Functions'!C44-Parameters!$C$5-Parameters!$C$6+Parameters!$C$6/2)/Parameters!$C$8))))/Parameters!$C$9</f>
        <v>0.94609797182441469</v>
      </c>
      <c r="L44" s="2">
        <f>((Parameters!$D$3)+(Parameters!$D$4/(1+EXP(-1*('Desirability Functions'!D44-Parameters!$D$5+Parameters!$D$6/2)/Parameters!$D$7)))*(1-1/(1+EXP(-1*('Desirability Functions'!D44-Parameters!$D$5-Parameters!$D$6+Parameters!$D$6/2)/Parameters!$D$8))))/Parameters!$D$9</f>
        <v>0.88651354652377801</v>
      </c>
      <c r="M44" s="2">
        <f>((Parameters!$E$3)+(Parameters!$E$4/(1+EXP(-1*('Desirability Functions'!E44-Parameters!$E$5+Parameters!$E$6/2)/Parameters!$E$7)))*(1-1/(1+EXP(-1*('Desirability Functions'!E44-Parameters!$E$5-Parameters!$E$6+Parameters!$E$6/2)/Parameters!$E$8))))/Parameters!$E$9</f>
        <v>0.98659639113336461</v>
      </c>
      <c r="N44" s="2">
        <f>((Parameters!$F$3)+(Parameters!$F$4/(1+EXP(-1*('Desirability Functions'!F44-Parameters!$F$5+Parameters!$F$6/2)/Parameters!$F$7)))*(1-1/(1+EXP(-1*('Desirability Functions'!F44-Parameters!$F$5-Parameters!$F$6+Parameters!$F$6/2)/Parameters!$F$8))))/Parameters!$F$9</f>
        <v>0.99850352626134875</v>
      </c>
      <c r="O44" s="2">
        <f>((Parameters!$G$3)+(Parameters!$G$4/(1+EXP(-1*('Desirability Functions'!G44-Parameters!$G$5+Parameters!$G$6/2)/Parameters!$G$7)))*(1-1/(1+EXP(-1*('Desirability Functions'!G44-Parameters!$G$5-Parameters!$G$6+Parameters!$G$6/2)/Parameters!$G$8))))/Parameters!$G$9</f>
        <v>0.53315943490605366</v>
      </c>
      <c r="P44" s="2">
        <f>((Parameters!$H$3)+(Parameters!$H$4/(1+EXP(-1*('Desirability Functions'!H44-Parameters!$H$5+Parameters!$H$6/2)/Parameters!$H$7)))*(1-1/(1+EXP(-1*('Desirability Functions'!H44-Parameters!$H$5-Parameters!$H$6+Parameters!$H$6/2)/Parameters!$H$8))))/Parameters!$H$9</f>
        <v>0.93773305069673474</v>
      </c>
      <c r="Q44" s="2">
        <f>((Parameters!$I$3)+(Parameters!$I$4/(1+EXP(-1*('Desirability Functions'!I44-Parameters!$I$5+Parameters!$I$6/2)/Parameters!$I$7)))*(1-1/(1+EXP(-1*('Desirability Functions'!I44-Parameters!$I$5-Parameters!$I$6+Parameters!$I$6/2)/Parameters!$I$8))))/Parameters!$I$9</f>
        <v>0.24139388132640732</v>
      </c>
      <c r="R44" s="10">
        <f>EXP((Parameters!$B$12*LN(J44)+Parameters!$C$12*LN(K44)+Parameters!$D$12*LN(L44)+Parameters!$E$12*LN(M44)+Parameters!$F$12*LN(N44)+Parameters!$G$12*LN(O44)+Parameters!$H$12*LN(P44)+Parameters!$I$12*LN(Q44))/SUM(Parameters!$B$12:$I$12))</f>
        <v>0.73530434672538458</v>
      </c>
      <c r="S44" s="10">
        <f>EXP((Parameters!$B$13*LN(J44)+Parameters!$C$13*LN(K44)+Parameters!$D$13*LN(L44)+Parameters!$E$13*LN(M44)+Parameters!$F$13*LN(N44)+Parameters!$G$13*LN(O44)+Parameters!$H$13*LN(P44)+Parameters!$I$13*LN(Q44))/SUM(Parameters!$B$13:'Parameters'!$I$13))</f>
        <v>0.61093563991296684</v>
      </c>
    </row>
    <row r="45" spans="1:19">
      <c r="A45" t="s">
        <v>144</v>
      </c>
      <c r="B45" s="7">
        <v>252.26</v>
      </c>
      <c r="C45" s="7">
        <v>2.8029999999999999</v>
      </c>
      <c r="D45" s="7">
        <v>3</v>
      </c>
      <c r="E45" s="7">
        <v>0</v>
      </c>
      <c r="F45" s="7">
        <v>43.37</v>
      </c>
      <c r="G45" s="7">
        <v>2</v>
      </c>
      <c r="H45" s="7">
        <v>2</v>
      </c>
      <c r="I45" s="7">
        <v>1</v>
      </c>
      <c r="J45" s="2">
        <f>((Parameters!$B$3)+(Parameters!$B$4/(1+EXP(-1*('Desirability Functions'!B45-Parameters!$B$5+Parameters!$B$6/2)/Parameters!$B$7)))*(1-1/(1+EXP(-1*('Desirability Functions'!B45-Parameters!$B$5-Parameters!$B$6+Parameters!$B$6/2)/Parameters!$B$8))))/Parameters!$B$9</f>
        <v>0.79956532159746052</v>
      </c>
      <c r="K45" s="2">
        <f>((Parameters!$C$3)+(Parameters!$C$4/(1+EXP(-1*('Desirability Functions'!C45-Parameters!$C$5+Parameters!$C$6/2)/Parameters!$C$7)))*(1-1/(1+EXP(-1*('Desirability Functions'!C45-Parameters!$C$5-Parameters!$C$6+Parameters!$C$6/2)/Parameters!$C$8))))/Parameters!$C$9</f>
        <v>0.99999236528197621</v>
      </c>
      <c r="L45" s="2">
        <f>((Parameters!$D$3)+(Parameters!$D$4/(1+EXP(-1*('Desirability Functions'!D45-Parameters!$D$5+Parameters!$D$6/2)/Parameters!$D$7)))*(1-1/(1+EXP(-1*('Desirability Functions'!D45-Parameters!$D$5-Parameters!$D$6+Parameters!$D$6/2)/Parameters!$D$8))))/Parameters!$D$9</f>
        <v>0.98480275773660808</v>
      </c>
      <c r="M45" s="2">
        <f>((Parameters!$E$3)+(Parameters!$E$4/(1+EXP(-1*('Desirability Functions'!E45-Parameters!$E$5+Parameters!$E$6/2)/Parameters!$E$7)))*(1-1/(1+EXP(-1*('Desirability Functions'!E45-Parameters!$E$5-Parameters!$E$6+Parameters!$E$6/2)/Parameters!$E$8))))/Parameters!$E$9</f>
        <v>0.59178739938143199</v>
      </c>
      <c r="N45" s="2">
        <f>((Parameters!$F$3)+(Parameters!$F$4/(1+EXP(-1*('Desirability Functions'!F45-Parameters!$F$5+Parameters!$F$6/2)/Parameters!$F$7)))*(1-1/(1+EXP(-1*('Desirability Functions'!F45-Parameters!$F$5-Parameters!$F$6+Parameters!$F$6/2)/Parameters!$F$8))))/Parameters!$F$9</f>
        <v>0.97306107329242164</v>
      </c>
      <c r="O45" s="2">
        <f>((Parameters!$G$3)+(Parameters!$G$4/(1+EXP(-1*('Desirability Functions'!G45-Parameters!$G$5+Parameters!$G$6/2)/Parameters!$G$7)))*(1-1/(1+EXP(-1*('Desirability Functions'!G45-Parameters!$G$5-Parameters!$G$6+Parameters!$G$6/2)/Parameters!$G$8))))/Parameters!$G$9</f>
        <v>0.87038455186586083</v>
      </c>
      <c r="P45" s="2">
        <f>((Parameters!$H$3)+(Parameters!$H$4/(1+EXP(-1*('Desirability Functions'!H45-Parameters!$H$5+Parameters!$H$6/2)/Parameters!$H$7)))*(1-1/(1+EXP(-1*('Desirability Functions'!H45-Parameters!$H$5-Parameters!$H$6+Parameters!$H$6/2)/Parameters!$H$8))))/Parameters!$H$9</f>
        <v>0.93773305069673474</v>
      </c>
      <c r="Q45" s="2">
        <f>((Parameters!$I$3)+(Parameters!$I$4/(1+EXP(-1*('Desirability Functions'!I45-Parameters!$I$5+Parameters!$I$6/2)/Parameters!$I$7)))*(1-1/(1+EXP(-1*('Desirability Functions'!I45-Parameters!$I$5-Parameters!$I$6+Parameters!$I$6/2)/Parameters!$I$8))))/Parameters!$I$9</f>
        <v>0.63972719491964158</v>
      </c>
      <c r="R45" s="10">
        <f>EXP((Parameters!$B$12*LN(J45)+Parameters!$C$12*LN(K45)+Parameters!$D$12*LN(L45)+Parameters!$E$12*LN(M45)+Parameters!$F$12*LN(N45)+Parameters!$G$12*LN(O45)+Parameters!$H$12*LN(P45)+Parameters!$I$12*LN(Q45))/SUM(Parameters!$B$12:$I$12))</f>
        <v>0.83519207397583073</v>
      </c>
      <c r="S45" s="10">
        <f>EXP((Parameters!$B$13*LN(J45)+Parameters!$C$13*LN(K45)+Parameters!$D$13*LN(L45)+Parameters!$E$13*LN(M45)+Parameters!$F$13*LN(N45)+Parameters!$G$13*LN(O45)+Parameters!$H$13*LN(P45)+Parameters!$I$13*LN(Q45))/SUM(Parameters!$B$13:'Parameters'!$I$13))</f>
        <v>0.77177537598749701</v>
      </c>
    </row>
    <row r="46" spans="1:19">
      <c r="A46" t="s">
        <v>145</v>
      </c>
      <c r="B46" s="7">
        <v>282.44</v>
      </c>
      <c r="C46" s="7">
        <v>2.2490000000000001</v>
      </c>
      <c r="D46" s="7">
        <v>2</v>
      </c>
      <c r="E46" s="7">
        <v>0</v>
      </c>
      <c r="F46" s="7">
        <v>26.3</v>
      </c>
      <c r="G46" s="7">
        <v>7</v>
      </c>
      <c r="H46" s="7">
        <v>0</v>
      </c>
      <c r="I46" s="7">
        <v>2</v>
      </c>
      <c r="J46" s="2">
        <f>((Parameters!$B$3)+(Parameters!$B$4/(1+EXP(-1*('Desirability Functions'!B46-Parameters!$B$5+Parameters!$B$6/2)/Parameters!$B$7)))*(1-1/(1+EXP(-1*('Desirability Functions'!B46-Parameters!$B$5-Parameters!$B$6+Parameters!$B$6/2)/Parameters!$B$8))))/Parameters!$B$9</f>
        <v>0.95746676744295112</v>
      </c>
      <c r="K46" s="2">
        <f>((Parameters!$C$3)+(Parameters!$C$4/(1+EXP(-1*('Desirability Functions'!C46-Parameters!$C$5+Parameters!$C$6/2)/Parameters!$C$7)))*(1-1/(1+EXP(-1*('Desirability Functions'!C46-Parameters!$C$5-Parameters!$C$6+Parameters!$C$6/2)/Parameters!$C$8))))/Parameters!$C$9</f>
        <v>0.97865776395388149</v>
      </c>
      <c r="L46" s="2">
        <f>((Parameters!$D$3)+(Parameters!$D$4/(1+EXP(-1*('Desirability Functions'!D46-Parameters!$D$5+Parameters!$D$6/2)/Parameters!$D$7)))*(1-1/(1+EXP(-1*('Desirability Functions'!D46-Parameters!$D$5-Parameters!$D$6+Parameters!$D$6/2)/Parameters!$D$8))))/Parameters!$D$9</f>
        <v>0.93048519134843455</v>
      </c>
      <c r="M46" s="2">
        <f>((Parameters!$E$3)+(Parameters!$E$4/(1+EXP(-1*('Desirability Functions'!E46-Parameters!$E$5+Parameters!$E$6/2)/Parameters!$E$7)))*(1-1/(1+EXP(-1*('Desirability Functions'!E46-Parameters!$E$5-Parameters!$E$6+Parameters!$E$6/2)/Parameters!$E$8))))/Parameters!$E$9</f>
        <v>0.59178739938143199</v>
      </c>
      <c r="N46" s="2">
        <f>((Parameters!$F$3)+(Parameters!$F$4/(1+EXP(-1*('Desirability Functions'!F46-Parameters!$F$5+Parameters!$F$6/2)/Parameters!$F$7)))*(1-1/(1+EXP(-1*('Desirability Functions'!F46-Parameters!$F$5-Parameters!$F$6+Parameters!$F$6/2)/Parameters!$F$8))))/Parameters!$F$9</f>
        <v>0.74989757660614265</v>
      </c>
      <c r="O46" s="2">
        <f>((Parameters!$G$3)+(Parameters!$G$4/(1+EXP(-1*('Desirability Functions'!G46-Parameters!$G$5+Parameters!$G$6/2)/Parameters!$G$7)))*(1-1/(1+EXP(-1*('Desirability Functions'!G46-Parameters!$G$5-Parameters!$G$6+Parameters!$G$6/2)/Parameters!$G$8))))/Parameters!$G$9</f>
        <v>0.53315943490605366</v>
      </c>
      <c r="P46" s="2">
        <f>((Parameters!$H$3)+(Parameters!$H$4/(1+EXP(-1*('Desirability Functions'!H46-Parameters!$H$5+Parameters!$H$6/2)/Parameters!$H$7)))*(1-1/(1+EXP(-1*('Desirability Functions'!H46-Parameters!$H$5-Parameters!$H$6+Parameters!$H$6/2)/Parameters!$H$8))))/Parameters!$H$9</f>
        <v>0.47245472851020648</v>
      </c>
      <c r="Q46" s="2">
        <f>((Parameters!$I$3)+(Parameters!$I$4/(1+EXP(-1*('Desirability Functions'!I46-Parameters!$I$5+Parameters!$I$6/2)/Parameters!$I$7)))*(1-1/(1+EXP(-1*('Desirability Functions'!I46-Parameters!$I$5-Parameters!$I$6+Parameters!$I$6/2)/Parameters!$I$8))))/Parameters!$I$9</f>
        <v>0.24139388132640732</v>
      </c>
      <c r="R46" s="10">
        <f>EXP((Parameters!$B$12*LN(J46)+Parameters!$C$12*LN(K46)+Parameters!$D$12*LN(L46)+Parameters!$E$12*LN(M46)+Parameters!$F$12*LN(N46)+Parameters!$G$12*LN(O46)+Parameters!$H$12*LN(P46)+Parameters!$I$12*LN(Q46))/SUM(Parameters!$B$12:$I$12))</f>
        <v>0.62581634978994605</v>
      </c>
      <c r="S46" s="10">
        <f>EXP((Parameters!$B$13*LN(J46)+Parameters!$C$13*LN(K46)+Parameters!$D$13*LN(L46)+Parameters!$E$13*LN(M46)+Parameters!$F$13*LN(N46)+Parameters!$G$13*LN(O46)+Parameters!$H$13*LN(P46)+Parameters!$I$13*LN(Q46))/SUM(Parameters!$B$13:'Parameters'!$I$13))</f>
        <v>0.52868384238767818</v>
      </c>
    </row>
    <row r="47" spans="1:19">
      <c r="A47" t="s">
        <v>146</v>
      </c>
      <c r="B47" s="7">
        <v>534.42999999999995</v>
      </c>
      <c r="C47" s="7">
        <v>4.6349999999999998</v>
      </c>
      <c r="D47" s="7">
        <v>5</v>
      </c>
      <c r="E47" s="7">
        <v>2</v>
      </c>
      <c r="F47" s="7">
        <v>75.19</v>
      </c>
      <c r="G47" s="7">
        <v>8</v>
      </c>
      <c r="H47" s="7">
        <v>2</v>
      </c>
      <c r="I47" s="7">
        <v>1</v>
      </c>
      <c r="J47" s="2">
        <f>((Parameters!$B$3)+(Parameters!$B$4/(1+EXP(-1*('Desirability Functions'!B47-Parameters!$B$5+Parameters!$B$6/2)/Parameters!$B$7)))*(1-1/(1+EXP(-1*('Desirability Functions'!B47-Parameters!$B$5-Parameters!$B$6+Parameters!$B$6/2)/Parameters!$B$8))))/Parameters!$B$9</f>
        <v>0.11563896915430401</v>
      </c>
      <c r="K47" s="2">
        <f>((Parameters!$C$3)+(Parameters!$C$4/(1+EXP(-1*('Desirability Functions'!C47-Parameters!$C$5+Parameters!$C$6/2)/Parameters!$C$7)))*(1-1/(1+EXP(-1*('Desirability Functions'!C47-Parameters!$C$5-Parameters!$C$6+Parameters!$C$6/2)/Parameters!$C$8))))/Parameters!$C$9</f>
        <v>0.63220971061846387</v>
      </c>
      <c r="L47" s="2">
        <f>((Parameters!$D$3)+(Parameters!$D$4/(1+EXP(-1*('Desirability Functions'!D47-Parameters!$D$5+Parameters!$D$6/2)/Parameters!$D$7)))*(1-1/(1+EXP(-1*('Desirability Functions'!D47-Parameters!$D$5-Parameters!$D$6+Parameters!$D$6/2)/Parameters!$D$8))))/Parameters!$D$9</f>
        <v>0.72615245340943024</v>
      </c>
      <c r="M47" s="2">
        <f>((Parameters!$E$3)+(Parameters!$E$4/(1+EXP(-1*('Desirability Functions'!E47-Parameters!$E$5+Parameters!$E$6/2)/Parameters!$E$7)))*(1-1/(1+EXP(-1*('Desirability Functions'!E47-Parameters!$E$5-Parameters!$E$6+Parameters!$E$6/2)/Parameters!$E$8))))/Parameters!$E$9</f>
        <v>0.79222472369840191</v>
      </c>
      <c r="N47" s="2">
        <f>((Parameters!$F$3)+(Parameters!$F$4/(1+EXP(-1*('Desirability Functions'!F47-Parameters!$F$5+Parameters!$F$6/2)/Parameters!$F$7)))*(1-1/(1+EXP(-1*('Desirability Functions'!F47-Parameters!$F$5-Parameters!$F$6+Parameters!$F$6/2)/Parameters!$F$8))))/Parameters!$F$9</f>
        <v>0.91020470060150349</v>
      </c>
      <c r="O47" s="2">
        <f>((Parameters!$G$3)+(Parameters!$G$4/(1+EXP(-1*('Desirability Functions'!G47-Parameters!$G$5+Parameters!$G$6/2)/Parameters!$G$7)))*(1-1/(1+EXP(-1*('Desirability Functions'!G47-Parameters!$G$5-Parameters!$G$6+Parameters!$G$6/2)/Parameters!$G$8))))/Parameters!$G$9</f>
        <v>0.39983528842202409</v>
      </c>
      <c r="P47" s="2">
        <f>((Parameters!$H$3)+(Parameters!$H$4/(1+EXP(-1*('Desirability Functions'!H47-Parameters!$H$5+Parameters!$H$6/2)/Parameters!$H$7)))*(1-1/(1+EXP(-1*('Desirability Functions'!H47-Parameters!$H$5-Parameters!$H$6+Parameters!$H$6/2)/Parameters!$H$8))))/Parameters!$H$9</f>
        <v>0.93773305069673474</v>
      </c>
      <c r="Q47" s="2">
        <f>((Parameters!$I$3)+(Parameters!$I$4/(1+EXP(-1*('Desirability Functions'!I47-Parameters!$I$5+Parameters!$I$6/2)/Parameters!$I$7)))*(1-1/(1+EXP(-1*('Desirability Functions'!I47-Parameters!$I$5-Parameters!$I$6+Parameters!$I$6/2)/Parameters!$I$8))))/Parameters!$I$9</f>
        <v>0.63972719491964158</v>
      </c>
      <c r="R47" s="10">
        <f>EXP((Parameters!$B$12*LN(J47)+Parameters!$C$12*LN(K47)+Parameters!$D$12*LN(L47)+Parameters!$E$12*LN(M47)+Parameters!$F$12*LN(N47)+Parameters!$G$12*LN(O47)+Parameters!$H$12*LN(P47)+Parameters!$I$12*LN(Q47))/SUM(Parameters!$B$12:$I$12))</f>
        <v>0.55637419091764395</v>
      </c>
      <c r="S47" s="10">
        <f>EXP((Parameters!$B$13*LN(J47)+Parameters!$C$13*LN(K47)+Parameters!$D$13*LN(L47)+Parameters!$E$13*LN(M47)+Parameters!$F$13*LN(N47)+Parameters!$G$13*LN(O47)+Parameters!$H$13*LN(P47)+Parameters!$I$13*LN(Q47))/SUM(Parameters!$B$13:'Parameters'!$I$13))</f>
        <v>0.48339316936576149</v>
      </c>
    </row>
    <row r="48" spans="1:19">
      <c r="A48" t="s">
        <v>147</v>
      </c>
      <c r="B48" s="7">
        <v>448.39</v>
      </c>
      <c r="C48" s="7">
        <v>4.9980000000000002</v>
      </c>
      <c r="D48" s="7">
        <v>4</v>
      </c>
      <c r="E48" s="7">
        <v>1</v>
      </c>
      <c r="F48" s="7">
        <v>44.81</v>
      </c>
      <c r="G48" s="7">
        <v>7</v>
      </c>
      <c r="H48" s="7">
        <v>2</v>
      </c>
      <c r="I48" s="7">
        <v>1</v>
      </c>
      <c r="J48" s="2">
        <f>((Parameters!$B$3)+(Parameters!$B$4/(1+EXP(-1*('Desirability Functions'!B48-Parameters!$B$5+Parameters!$B$6/2)/Parameters!$B$7)))*(1-1/(1+EXP(-1*('Desirability Functions'!B48-Parameters!$B$5-Parameters!$B$6+Parameters!$B$6/2)/Parameters!$B$8))))/Parameters!$B$9</f>
        <v>0.32791903299909914</v>
      </c>
      <c r="K48" s="2">
        <f>((Parameters!$C$3)+(Parameters!$C$4/(1+EXP(-1*('Desirability Functions'!C48-Parameters!$C$5+Parameters!$C$6/2)/Parameters!$C$7)))*(1-1/(1+EXP(-1*('Desirability Functions'!C48-Parameters!$C$5-Parameters!$C$6+Parameters!$C$6/2)/Parameters!$C$8))))/Parameters!$C$9</f>
        <v>0.46980085769025842</v>
      </c>
      <c r="L48" s="2">
        <f>((Parameters!$D$3)+(Parameters!$D$4/(1+EXP(-1*('Desirability Functions'!D48-Parameters!$D$5+Parameters!$D$6/2)/Parameters!$D$7)))*(1-1/(1+EXP(-1*('Desirability Functions'!D48-Parameters!$D$5-Parameters!$D$6+Parameters!$D$6/2)/Parameters!$D$8))))/Parameters!$D$9</f>
        <v>0.88651354652377801</v>
      </c>
      <c r="M48" s="2">
        <f>((Parameters!$E$3)+(Parameters!$E$4/(1+EXP(-1*('Desirability Functions'!E48-Parameters!$E$5+Parameters!$E$6/2)/Parameters!$E$7)))*(1-1/(1+EXP(-1*('Desirability Functions'!E48-Parameters!$E$5-Parameters!$E$6+Parameters!$E$6/2)/Parameters!$E$8))))/Parameters!$E$9</f>
        <v>0.98659639113336461</v>
      </c>
      <c r="N48" s="2">
        <f>((Parameters!$F$3)+(Parameters!$F$4/(1+EXP(-1*('Desirability Functions'!F48-Parameters!$F$5+Parameters!$F$6/2)/Parameters!$F$7)))*(1-1/(1+EXP(-1*('Desirability Functions'!F48-Parameters!$F$5-Parameters!$F$6+Parameters!$F$6/2)/Parameters!$F$8))))/Parameters!$F$9</f>
        <v>0.98090322163023569</v>
      </c>
      <c r="O48" s="2">
        <f>((Parameters!$G$3)+(Parameters!$G$4/(1+EXP(-1*('Desirability Functions'!G48-Parameters!$G$5+Parameters!$G$6/2)/Parameters!$G$7)))*(1-1/(1+EXP(-1*('Desirability Functions'!G48-Parameters!$G$5-Parameters!$G$6+Parameters!$G$6/2)/Parameters!$G$8))))/Parameters!$G$9</f>
        <v>0.53315943490605366</v>
      </c>
      <c r="P48" s="2">
        <f>((Parameters!$H$3)+(Parameters!$H$4/(1+EXP(-1*('Desirability Functions'!H48-Parameters!$H$5+Parameters!$H$6/2)/Parameters!$H$7)))*(1-1/(1+EXP(-1*('Desirability Functions'!H48-Parameters!$H$5-Parameters!$H$6+Parameters!$H$6/2)/Parameters!$H$8))))/Parameters!$H$9</f>
        <v>0.93773305069673474</v>
      </c>
      <c r="Q48" s="2">
        <f>((Parameters!$I$3)+(Parameters!$I$4/(1+EXP(-1*('Desirability Functions'!I48-Parameters!$I$5+Parameters!$I$6/2)/Parameters!$I$7)))*(1-1/(1+EXP(-1*('Desirability Functions'!I48-Parameters!$I$5-Parameters!$I$6+Parameters!$I$6/2)/Parameters!$I$8))))/Parameters!$I$9</f>
        <v>0.63972719491964158</v>
      </c>
      <c r="R48" s="10">
        <f>EXP((Parameters!$B$12*LN(J48)+Parameters!$C$12*LN(K48)+Parameters!$D$12*LN(L48)+Parameters!$E$12*LN(M48)+Parameters!$F$12*LN(N48)+Parameters!$G$12*LN(O48)+Parameters!$H$12*LN(P48)+Parameters!$I$12*LN(Q48))/SUM(Parameters!$B$12:$I$12))</f>
        <v>0.67337630172358842</v>
      </c>
      <c r="S48" s="10">
        <f>EXP((Parameters!$B$13*LN(J48)+Parameters!$C$13*LN(K48)+Parameters!$D$13*LN(L48)+Parameters!$E$13*LN(M48)+Parameters!$F$13*LN(N48)+Parameters!$G$13*LN(O48)+Parameters!$H$13*LN(P48)+Parameters!$I$13*LN(Q48))/SUM(Parameters!$B$13:'Parameters'!$I$13))</f>
        <v>0.60608928049222432</v>
      </c>
    </row>
    <row r="49" spans="1:19">
      <c r="A49" t="s">
        <v>148</v>
      </c>
      <c r="B49" s="7">
        <v>273.35000000000002</v>
      </c>
      <c r="C49" s="7">
        <v>2.0499999999999998</v>
      </c>
      <c r="D49" s="7">
        <v>2</v>
      </c>
      <c r="E49" s="7">
        <v>1</v>
      </c>
      <c r="F49" s="7">
        <v>79.37</v>
      </c>
      <c r="G49" s="7">
        <v>5</v>
      </c>
      <c r="H49" s="7">
        <v>2</v>
      </c>
      <c r="I49" s="7">
        <v>1</v>
      </c>
      <c r="J49" s="2">
        <f>((Parameters!$B$3)+(Parameters!$B$4/(1+EXP(-1*('Desirability Functions'!B49-Parameters!$B$5+Parameters!$B$6/2)/Parameters!$B$7)))*(1-1/(1+EXP(-1*('Desirability Functions'!B49-Parameters!$B$5-Parameters!$B$6+Parameters!$B$6/2)/Parameters!$B$8))))/Parameters!$B$9</f>
        <v>0.91997714500121297</v>
      </c>
      <c r="K49" s="2">
        <f>((Parameters!$C$3)+(Parameters!$C$4/(1+EXP(-1*('Desirability Functions'!C49-Parameters!$C$5+Parameters!$C$6/2)/Parameters!$C$7)))*(1-1/(1+EXP(-1*('Desirability Functions'!C49-Parameters!$C$5-Parameters!$C$6+Parameters!$C$6/2)/Parameters!$C$8))))/Parameters!$C$9</f>
        <v>0.96120071271558394</v>
      </c>
      <c r="L49" s="2">
        <f>((Parameters!$D$3)+(Parameters!$D$4/(1+EXP(-1*('Desirability Functions'!D49-Parameters!$D$5+Parameters!$D$6/2)/Parameters!$D$7)))*(1-1/(1+EXP(-1*('Desirability Functions'!D49-Parameters!$D$5-Parameters!$D$6+Parameters!$D$6/2)/Parameters!$D$8))))/Parameters!$D$9</f>
        <v>0.93048519134843455</v>
      </c>
      <c r="M49" s="2">
        <f>((Parameters!$E$3)+(Parameters!$E$4/(1+EXP(-1*('Desirability Functions'!E49-Parameters!$E$5+Parameters!$E$6/2)/Parameters!$E$7)))*(1-1/(1+EXP(-1*('Desirability Functions'!E49-Parameters!$E$5-Parameters!$E$6+Parameters!$E$6/2)/Parameters!$E$8))))/Parameters!$E$9</f>
        <v>0.98659639113336461</v>
      </c>
      <c r="N49" s="2">
        <f>((Parameters!$F$3)+(Parameters!$F$4/(1+EXP(-1*('Desirability Functions'!F49-Parameters!$F$5+Parameters!$F$6/2)/Parameters!$F$7)))*(1-1/(1+EXP(-1*('Desirability Functions'!F49-Parameters!$F$5-Parameters!$F$6+Parameters!$F$6/2)/Parameters!$F$8))))/Parameters!$F$9</f>
        <v>0.87892299271539642</v>
      </c>
      <c r="O49" s="2">
        <f>((Parameters!$G$3)+(Parameters!$G$4/(1+EXP(-1*('Desirability Functions'!G49-Parameters!$G$5+Parameters!$G$6/2)/Parameters!$G$7)))*(1-1/(1+EXP(-1*('Desirability Functions'!G49-Parameters!$G$5-Parameters!$G$6+Parameters!$G$6/2)/Parameters!$G$8))))/Parameters!$G$9</f>
        <v>0.84757074923007969</v>
      </c>
      <c r="P49" s="2">
        <f>((Parameters!$H$3)+(Parameters!$H$4/(1+EXP(-1*('Desirability Functions'!H49-Parameters!$H$5+Parameters!$H$6/2)/Parameters!$H$7)))*(1-1/(1+EXP(-1*('Desirability Functions'!H49-Parameters!$H$5-Parameters!$H$6+Parameters!$H$6/2)/Parameters!$H$8))))/Parameters!$H$9</f>
        <v>0.93773305069673474</v>
      </c>
      <c r="Q49" s="2">
        <f>((Parameters!$I$3)+(Parameters!$I$4/(1+EXP(-1*('Desirability Functions'!I49-Parameters!$I$5+Parameters!$I$6/2)/Parameters!$I$7)))*(1-1/(1+EXP(-1*('Desirability Functions'!I49-Parameters!$I$5-Parameters!$I$6+Parameters!$I$6/2)/Parameters!$I$8))))/Parameters!$I$9</f>
        <v>0.63972719491964158</v>
      </c>
      <c r="R49" s="10">
        <f>EXP((Parameters!$B$12*LN(J49)+Parameters!$C$12*LN(K49)+Parameters!$D$12*LN(L49)+Parameters!$E$12*LN(M49)+Parameters!$F$12*LN(N49)+Parameters!$G$12*LN(O49)+Parameters!$H$12*LN(P49)+Parameters!$I$12*LN(Q49))/SUM(Parameters!$B$12:$I$12))</f>
        <v>0.88095782323925997</v>
      </c>
      <c r="S49" s="10">
        <f>EXP((Parameters!$B$13*LN(J49)+Parameters!$C$13*LN(K49)+Parameters!$D$13*LN(L49)+Parameters!$E$13*LN(M49)+Parameters!$F$13*LN(N49)+Parameters!$G$13*LN(O49)+Parameters!$H$13*LN(P49)+Parameters!$I$13*LN(Q49))/SUM(Parameters!$B$13:'Parameters'!$I$13))</f>
        <v>0.8460003011899131</v>
      </c>
    </row>
    <row r="50" spans="1:19">
      <c r="A50" t="s">
        <v>149</v>
      </c>
      <c r="B50" s="7">
        <v>180.16</v>
      </c>
      <c r="C50" s="7">
        <v>1.2270000000000001</v>
      </c>
      <c r="D50" s="7">
        <v>4</v>
      </c>
      <c r="E50" s="7">
        <v>1</v>
      </c>
      <c r="F50" s="7">
        <v>63.6</v>
      </c>
      <c r="G50" s="7">
        <v>3</v>
      </c>
      <c r="H50" s="7">
        <v>1</v>
      </c>
      <c r="I50" s="7">
        <v>2</v>
      </c>
      <c r="J50" s="2">
        <f>((Parameters!$B$3)+(Parameters!$B$4/(1+EXP(-1*('Desirability Functions'!B50-Parameters!$B$5+Parameters!$B$6/2)/Parameters!$B$7)))*(1-1/(1+EXP(-1*('Desirability Functions'!B50-Parameters!$B$5-Parameters!$B$6+Parameters!$B$6/2)/Parameters!$B$8))))/Parameters!$B$9</f>
        <v>0.33650023135236629</v>
      </c>
      <c r="K50" s="2">
        <f>((Parameters!$C$3)+(Parameters!$C$4/(1+EXP(-1*('Desirability Functions'!C50-Parameters!$C$5+Parameters!$C$6/2)/Parameters!$C$7)))*(1-1/(1+EXP(-1*('Desirability Functions'!C50-Parameters!$C$5-Parameters!$C$6+Parameters!$C$6/2)/Parameters!$C$8))))/Parameters!$C$9</f>
        <v>0.82840332590141719</v>
      </c>
      <c r="L50" s="2">
        <f>((Parameters!$D$3)+(Parameters!$D$4/(1+EXP(-1*('Desirability Functions'!D50-Parameters!$D$5+Parameters!$D$6/2)/Parameters!$D$7)))*(1-1/(1+EXP(-1*('Desirability Functions'!D50-Parameters!$D$5-Parameters!$D$6+Parameters!$D$6/2)/Parameters!$D$8))))/Parameters!$D$9</f>
        <v>0.88651354652377801</v>
      </c>
      <c r="M50" s="2">
        <f>((Parameters!$E$3)+(Parameters!$E$4/(1+EXP(-1*('Desirability Functions'!E50-Parameters!$E$5+Parameters!$E$6/2)/Parameters!$E$7)))*(1-1/(1+EXP(-1*('Desirability Functions'!E50-Parameters!$E$5-Parameters!$E$6+Parameters!$E$6/2)/Parameters!$E$8))))/Parameters!$E$9</f>
        <v>0.98659639113336461</v>
      </c>
      <c r="N50" s="2">
        <f>((Parameters!$F$3)+(Parameters!$F$4/(1+EXP(-1*('Desirability Functions'!F50-Parameters!$F$5+Parameters!$F$6/2)/Parameters!$F$7)))*(1-1/(1+EXP(-1*('Desirability Functions'!F50-Parameters!$F$5-Parameters!$F$6+Parameters!$F$6/2)/Parameters!$F$8))))/Parameters!$F$9</f>
        <v>0.97641440484241426</v>
      </c>
      <c r="O50" s="2">
        <f>((Parameters!$G$3)+(Parameters!$G$4/(1+EXP(-1*('Desirability Functions'!G50-Parameters!$G$5+Parameters!$G$6/2)/Parameters!$G$7)))*(1-1/(1+EXP(-1*('Desirability Functions'!G50-Parameters!$G$5-Parameters!$G$6+Parameters!$G$6/2)/Parameters!$G$8))))/Parameters!$G$9</f>
        <v>0.99269017738156506</v>
      </c>
      <c r="P50" s="2">
        <f>((Parameters!$H$3)+(Parameters!$H$4/(1+EXP(-1*('Desirability Functions'!H50-Parameters!$H$5+Parameters!$H$6/2)/Parameters!$H$7)))*(1-1/(1+EXP(-1*('Desirability Functions'!H50-Parameters!$H$5-Parameters!$H$6+Parameters!$H$6/2)/Parameters!$H$8))))/Parameters!$H$9</f>
        <v>0.82734024827052022</v>
      </c>
      <c r="Q50" s="2">
        <f>((Parameters!$I$3)+(Parameters!$I$4/(1+EXP(-1*('Desirability Functions'!I50-Parameters!$I$5+Parameters!$I$6/2)/Parameters!$I$7)))*(1-1/(1+EXP(-1*('Desirability Functions'!I50-Parameters!$I$5-Parameters!$I$6+Parameters!$I$6/2)/Parameters!$I$8))))/Parameters!$I$9</f>
        <v>0.24139388132640732</v>
      </c>
      <c r="R50" s="10">
        <f>EXP((Parameters!$B$12*LN(J50)+Parameters!$C$12*LN(K50)+Parameters!$D$12*LN(L50)+Parameters!$E$12*LN(M50)+Parameters!$F$12*LN(N50)+Parameters!$G$12*LN(O50)+Parameters!$H$12*LN(P50)+Parameters!$I$12*LN(Q50))/SUM(Parameters!$B$12:$I$12))</f>
        <v>0.68271398864943167</v>
      </c>
      <c r="S50" s="10">
        <f>EXP((Parameters!$B$13*LN(J50)+Parameters!$C$13*LN(K50)+Parameters!$D$13*LN(L50)+Parameters!$E$13*LN(M50)+Parameters!$F$13*LN(N50)+Parameters!$G$13*LN(O50)+Parameters!$H$13*LN(P50)+Parameters!$I$13*LN(Q50))/SUM(Parameters!$B$13:'Parameters'!$I$13))</f>
        <v>0.56082269474352076</v>
      </c>
    </row>
    <row r="51" spans="1:19">
      <c r="A51" t="s">
        <v>150</v>
      </c>
      <c r="B51" s="7">
        <v>266.33999999999997</v>
      </c>
      <c r="C51" s="7">
        <v>0.66900000000000004</v>
      </c>
      <c r="D51" s="7">
        <v>4</v>
      </c>
      <c r="E51" s="7">
        <v>3</v>
      </c>
      <c r="F51" s="7">
        <v>84.58</v>
      </c>
      <c r="G51" s="7">
        <v>8</v>
      </c>
      <c r="H51" s="7">
        <v>1</v>
      </c>
      <c r="I51" s="7">
        <v>0</v>
      </c>
      <c r="J51" s="2">
        <f>((Parameters!$B$3)+(Parameters!$B$4/(1+EXP(-1*('Desirability Functions'!B51-Parameters!$B$5+Parameters!$B$6/2)/Parameters!$B$7)))*(1-1/(1+EXP(-1*('Desirability Functions'!B51-Parameters!$B$5-Parameters!$B$6+Parameters!$B$6/2)/Parameters!$B$8))))/Parameters!$B$9</f>
        <v>0.88442284486353306</v>
      </c>
      <c r="K51" s="2">
        <f>((Parameters!$C$3)+(Parameters!$C$4/(1+EXP(-1*('Desirability Functions'!C51-Parameters!$C$5+Parameters!$C$6/2)/Parameters!$C$7)))*(1-1/(1+EXP(-1*('Desirability Functions'!C51-Parameters!$C$5-Parameters!$C$6+Parameters!$C$6/2)/Parameters!$C$8))))/Parameters!$C$9</f>
        <v>0.68117609096030141</v>
      </c>
      <c r="L51" s="2">
        <f>((Parameters!$D$3)+(Parameters!$D$4/(1+EXP(-1*('Desirability Functions'!D51-Parameters!$D$5+Parameters!$D$6/2)/Parameters!$D$7)))*(1-1/(1+EXP(-1*('Desirability Functions'!D51-Parameters!$D$5-Parameters!$D$6+Parameters!$D$6/2)/Parameters!$D$8))))/Parameters!$D$9</f>
        <v>0.88651354652377801</v>
      </c>
      <c r="M51" s="2">
        <f>((Parameters!$E$3)+(Parameters!$E$4/(1+EXP(-1*('Desirability Functions'!E51-Parameters!$E$5+Parameters!$E$6/2)/Parameters!$E$7)))*(1-1/(1+EXP(-1*('Desirability Functions'!E51-Parameters!$E$5-Parameters!$E$6+Parameters!$E$6/2)/Parameters!$E$8))))/Parameters!$E$9</f>
        <v>0.37866620712175042</v>
      </c>
      <c r="N51" s="2">
        <f>((Parameters!$F$3)+(Parameters!$F$4/(1+EXP(-1*('Desirability Functions'!F51-Parameters!$F$5+Parameters!$F$6/2)/Parameters!$F$7)))*(1-1/(1+EXP(-1*('Desirability Functions'!F51-Parameters!$F$5-Parameters!$F$6+Parameters!$F$6/2)/Parameters!$F$8))))/Parameters!$F$9</f>
        <v>0.8356146705556885</v>
      </c>
      <c r="O51" s="2">
        <f>((Parameters!$G$3)+(Parameters!$G$4/(1+EXP(-1*('Desirability Functions'!G51-Parameters!$G$5+Parameters!$G$6/2)/Parameters!$G$7)))*(1-1/(1+EXP(-1*('Desirability Functions'!G51-Parameters!$G$5-Parameters!$G$6+Parameters!$G$6/2)/Parameters!$G$8))))/Parameters!$G$9</f>
        <v>0.39983528842202409</v>
      </c>
      <c r="P51" s="2">
        <f>((Parameters!$H$3)+(Parameters!$H$4/(1+EXP(-1*('Desirability Functions'!H51-Parameters!$H$5+Parameters!$H$6/2)/Parameters!$H$7)))*(1-1/(1+EXP(-1*('Desirability Functions'!H51-Parameters!$H$5-Parameters!$H$6+Parameters!$H$6/2)/Parameters!$H$8))))/Parameters!$H$9</f>
        <v>0.82734024827052022</v>
      </c>
      <c r="Q51" s="2">
        <f>((Parameters!$I$3)+(Parameters!$I$4/(1+EXP(-1*('Desirability Functions'!I51-Parameters!$I$5+Parameters!$I$6/2)/Parameters!$I$7)))*(1-1/(1+EXP(-1*('Desirability Functions'!I51-Parameters!$I$5-Parameters!$I$6+Parameters!$I$6/2)/Parameters!$I$8))))/Parameters!$I$9</f>
        <v>0.84246759821467343</v>
      </c>
      <c r="R51" s="10">
        <f>EXP((Parameters!$B$12*LN(J51)+Parameters!$C$12*LN(K51)+Parameters!$D$12*LN(L51)+Parameters!$E$12*LN(M51)+Parameters!$F$12*LN(N51)+Parameters!$G$12*LN(O51)+Parameters!$H$12*LN(P51)+Parameters!$I$12*LN(Q51))/SUM(Parameters!$B$12:$I$12))</f>
        <v>0.68253232768015182</v>
      </c>
      <c r="S51" s="10">
        <f>EXP((Parameters!$B$13*LN(J51)+Parameters!$C$13*LN(K51)+Parameters!$D$13*LN(L51)+Parameters!$E$13*LN(M51)+Parameters!$F$13*LN(N51)+Parameters!$G$13*LN(O51)+Parameters!$H$13*LN(P51)+Parameters!$I$13*LN(Q51))/SUM(Parameters!$B$13:'Parameters'!$I$13))</f>
        <v>0.64539740643985344</v>
      </c>
    </row>
    <row r="52" spans="1:19">
      <c r="A52" t="s">
        <v>151</v>
      </c>
      <c r="B52" s="7">
        <v>255.35</v>
      </c>
      <c r="C52" s="7">
        <v>3.577</v>
      </c>
      <c r="D52" s="7">
        <v>2</v>
      </c>
      <c r="E52" s="7">
        <v>1</v>
      </c>
      <c r="F52" s="7">
        <v>21.26</v>
      </c>
      <c r="G52" s="7">
        <v>6</v>
      </c>
      <c r="H52" s="7">
        <v>2</v>
      </c>
      <c r="I52" s="7">
        <v>0</v>
      </c>
      <c r="J52" s="2">
        <f>((Parameters!$B$3)+(Parameters!$B$4/(1+EXP(-1*('Desirability Functions'!B52-Parameters!$B$5+Parameters!$B$6/2)/Parameters!$B$7)))*(1-1/(1+EXP(-1*('Desirability Functions'!B52-Parameters!$B$5-Parameters!$B$6+Parameters!$B$6/2)/Parameters!$B$8))))/Parameters!$B$9</f>
        <v>0.81942634069247422</v>
      </c>
      <c r="K52" s="2">
        <f>((Parameters!$C$3)+(Parameters!$C$4/(1+EXP(-1*('Desirability Functions'!C52-Parameters!$C$5+Parameters!$C$6/2)/Parameters!$C$7)))*(1-1/(1+EXP(-1*('Desirability Functions'!C52-Parameters!$C$5-Parameters!$C$6+Parameters!$C$6/2)/Parameters!$C$8))))/Parameters!$C$9</f>
        <v>0.94997774182581141</v>
      </c>
      <c r="L52" s="2">
        <f>((Parameters!$D$3)+(Parameters!$D$4/(1+EXP(-1*('Desirability Functions'!D52-Parameters!$D$5+Parameters!$D$6/2)/Parameters!$D$7)))*(1-1/(1+EXP(-1*('Desirability Functions'!D52-Parameters!$D$5-Parameters!$D$6+Parameters!$D$6/2)/Parameters!$D$8))))/Parameters!$D$9</f>
        <v>0.93048519134843455</v>
      </c>
      <c r="M52" s="2">
        <f>((Parameters!$E$3)+(Parameters!$E$4/(1+EXP(-1*('Desirability Functions'!E52-Parameters!$E$5+Parameters!$E$6/2)/Parameters!$E$7)))*(1-1/(1+EXP(-1*('Desirability Functions'!E52-Parameters!$E$5-Parameters!$E$6+Parameters!$E$6/2)/Parameters!$E$8))))/Parameters!$E$9</f>
        <v>0.98659639113336461</v>
      </c>
      <c r="N52" s="2">
        <f>((Parameters!$F$3)+(Parameters!$F$4/(1+EXP(-1*('Desirability Functions'!F52-Parameters!$F$5+Parameters!$F$6/2)/Parameters!$F$7)))*(1-1/(1+EXP(-1*('Desirability Functions'!F52-Parameters!$F$5-Parameters!$F$6+Parameters!$F$6/2)/Parameters!$F$8))))/Parameters!$F$9</f>
        <v>0.64201531575826865</v>
      </c>
      <c r="O52" s="2">
        <f>((Parameters!$G$3)+(Parameters!$G$4/(1+EXP(-1*('Desirability Functions'!G52-Parameters!$G$5+Parameters!$G$6/2)/Parameters!$G$7)))*(1-1/(1+EXP(-1*('Desirability Functions'!G52-Parameters!$G$5-Parameters!$G$6+Parameters!$G$6/2)/Parameters!$G$8))))/Parameters!$G$9</f>
        <v>0.68850241203959195</v>
      </c>
      <c r="P52" s="2">
        <f>((Parameters!$H$3)+(Parameters!$H$4/(1+EXP(-1*('Desirability Functions'!H52-Parameters!$H$5+Parameters!$H$6/2)/Parameters!$H$7)))*(1-1/(1+EXP(-1*('Desirability Functions'!H52-Parameters!$H$5-Parameters!$H$6+Parameters!$H$6/2)/Parameters!$H$8))))/Parameters!$H$9</f>
        <v>0.93773305069673474</v>
      </c>
      <c r="Q52" s="2">
        <f>((Parameters!$I$3)+(Parameters!$I$4/(1+EXP(-1*('Desirability Functions'!I52-Parameters!$I$5+Parameters!$I$6/2)/Parameters!$I$7)))*(1-1/(1+EXP(-1*('Desirability Functions'!I52-Parameters!$I$5-Parameters!$I$6+Parameters!$I$6/2)/Parameters!$I$8))))/Parameters!$I$9</f>
        <v>0.84246759821467343</v>
      </c>
      <c r="R52" s="10">
        <f>EXP((Parameters!$B$12*LN(J52)+Parameters!$C$12*LN(K52)+Parameters!$D$12*LN(L52)+Parameters!$E$12*LN(M52)+Parameters!$F$12*LN(N52)+Parameters!$G$12*LN(O52)+Parameters!$H$12*LN(P52)+Parameters!$I$12*LN(Q52))/SUM(Parameters!$B$12:$I$12))</f>
        <v>0.84070659222345956</v>
      </c>
      <c r="S52" s="10">
        <f>EXP((Parameters!$B$13*LN(J52)+Parameters!$C$13*LN(K52)+Parameters!$D$13*LN(L52)+Parameters!$E$13*LN(M52)+Parameters!$F$13*LN(N52)+Parameters!$G$13*LN(O52)+Parameters!$H$13*LN(P52)+Parameters!$I$13*LN(Q52))/SUM(Parameters!$B$13:'Parameters'!$I$13))</f>
        <v>0.85158319161279383</v>
      </c>
    </row>
    <row r="53" spans="1:19">
      <c r="A53" t="s">
        <v>152</v>
      </c>
      <c r="B53" s="7">
        <v>558.64</v>
      </c>
      <c r="C53" s="7">
        <v>5.5549999999999997</v>
      </c>
      <c r="D53" s="7">
        <v>5</v>
      </c>
      <c r="E53" s="7">
        <v>4</v>
      </c>
      <c r="F53" s="7">
        <v>111.79</v>
      </c>
      <c r="G53" s="7">
        <v>12</v>
      </c>
      <c r="H53" s="7">
        <v>4</v>
      </c>
      <c r="I53" s="7">
        <v>0</v>
      </c>
      <c r="J53" s="2">
        <f>((Parameters!$B$3)+(Parameters!$B$4/(1+EXP(-1*('Desirability Functions'!B53-Parameters!$B$5+Parameters!$B$6/2)/Parameters!$B$7)))*(1-1/(1+EXP(-1*('Desirability Functions'!B53-Parameters!$B$5-Parameters!$B$6+Parameters!$B$6/2)/Parameters!$B$8))))/Parameters!$B$9</f>
        <v>8.8775489003217259E-2</v>
      </c>
      <c r="K53" s="2">
        <f>((Parameters!$C$3)+(Parameters!$C$4/(1+EXP(-1*('Desirability Functions'!C53-Parameters!$C$5+Parameters!$C$6/2)/Parameters!$C$7)))*(1-1/(1+EXP(-1*('Desirability Functions'!C53-Parameters!$C$5-Parameters!$C$6+Parameters!$C$6/2)/Parameters!$C$8))))/Parameters!$C$9</f>
        <v>0.2547868704309264</v>
      </c>
      <c r="L53" s="2">
        <f>((Parameters!$D$3)+(Parameters!$D$4/(1+EXP(-1*('Desirability Functions'!D53-Parameters!$D$5+Parameters!$D$6/2)/Parameters!$D$7)))*(1-1/(1+EXP(-1*('Desirability Functions'!D53-Parameters!$D$5-Parameters!$D$6+Parameters!$D$6/2)/Parameters!$D$8))))/Parameters!$D$9</f>
        <v>0.72615245340943024</v>
      </c>
      <c r="M53" s="2">
        <f>((Parameters!$E$3)+(Parameters!$E$4/(1+EXP(-1*('Desirability Functions'!E53-Parameters!$E$5+Parameters!$E$6/2)/Parameters!$E$7)))*(1-1/(1+EXP(-1*('Desirability Functions'!E53-Parameters!$E$5-Parameters!$E$6+Parameters!$E$6/2)/Parameters!$E$8))))/Parameters!$E$9</f>
        <v>0.14694150042751539</v>
      </c>
      <c r="N53" s="2">
        <f>((Parameters!$F$3)+(Parameters!$F$4/(1+EXP(-1*('Desirability Functions'!F53-Parameters!$F$5+Parameters!$F$6/2)/Parameters!$F$7)))*(1-1/(1+EXP(-1*('Desirability Functions'!F53-Parameters!$F$5-Parameters!$F$6+Parameters!$F$6/2)/Parameters!$F$8))))/Parameters!$F$9</f>
        <v>0.56446316082877146</v>
      </c>
      <c r="O53" s="2">
        <f>((Parameters!$G$3)+(Parameters!$G$4/(1+EXP(-1*('Desirability Functions'!G53-Parameters!$G$5+Parameters!$G$6/2)/Parameters!$G$7)))*(1-1/(1+EXP(-1*('Desirability Functions'!G53-Parameters!$G$5-Parameters!$G$6+Parameters!$G$6/2)/Parameters!$G$8))))/Parameters!$G$9</f>
        <v>0.10729823496727914</v>
      </c>
      <c r="P53" s="2">
        <f>((Parameters!$H$3)+(Parameters!$H$4/(1+EXP(-1*('Desirability Functions'!H53-Parameters!$H$5+Parameters!$H$6/2)/Parameters!$H$7)))*(1-1/(1+EXP(-1*('Desirability Functions'!H53-Parameters!$H$5-Parameters!$H$6+Parameters!$H$6/2)/Parameters!$H$8))))/Parameters!$H$9</f>
        <v>3.4529595083275667E-2</v>
      </c>
      <c r="Q53" s="2">
        <f>((Parameters!$I$3)+(Parameters!$I$4/(1+EXP(-1*('Desirability Functions'!I53-Parameters!$I$5+Parameters!$I$6/2)/Parameters!$I$7)))*(1-1/(1+EXP(-1*('Desirability Functions'!I53-Parameters!$I$5-Parameters!$I$6+Parameters!$I$6/2)/Parameters!$I$8))))/Parameters!$I$9</f>
        <v>0.84246759821467343</v>
      </c>
      <c r="R53" s="10">
        <f>EXP((Parameters!$B$12*LN(J53)+Parameters!$C$12*LN(K53)+Parameters!$D$12*LN(L53)+Parameters!$E$12*LN(M53)+Parameters!$F$12*LN(N53)+Parameters!$G$12*LN(O53)+Parameters!$H$12*LN(P53)+Parameters!$I$12*LN(Q53))/SUM(Parameters!$B$12:$I$12))</f>
        <v>0.21309679051446451</v>
      </c>
      <c r="S53" s="10">
        <f>EXP((Parameters!$B$13*LN(J53)+Parameters!$C$13*LN(K53)+Parameters!$D$13*LN(L53)+Parameters!$E$13*LN(M53)+Parameters!$F$13*LN(N53)+Parameters!$G$13*LN(O53)+Parameters!$H$13*LN(P53)+Parameters!$I$13*LN(Q53))/SUM(Parameters!$B$13:'Parameters'!$I$13))</f>
        <v>0.18208932201869013</v>
      </c>
    </row>
    <row r="54" spans="1:19">
      <c r="A54" t="s">
        <v>153</v>
      </c>
      <c r="B54" s="7">
        <v>366.84</v>
      </c>
      <c r="C54" s="7">
        <v>5.319</v>
      </c>
      <c r="D54" s="7">
        <v>3</v>
      </c>
      <c r="E54" s="7">
        <v>1</v>
      </c>
      <c r="F54" s="7">
        <v>54.37</v>
      </c>
      <c r="G54" s="7">
        <v>2</v>
      </c>
      <c r="H54" s="7">
        <v>2</v>
      </c>
      <c r="I54" s="7">
        <v>0</v>
      </c>
      <c r="J54" s="2">
        <f>((Parameters!$B$3)+(Parameters!$B$4/(1+EXP(-1*('Desirability Functions'!B54-Parameters!$B$5+Parameters!$B$6/2)/Parameters!$B$7)))*(1-1/(1+EXP(-1*('Desirability Functions'!B54-Parameters!$B$5-Parameters!$B$6+Parameters!$B$6/2)/Parameters!$B$8))))/Parameters!$B$9</f>
        <v>0.77387609438044924</v>
      </c>
      <c r="K54" s="2">
        <f>((Parameters!$C$3)+(Parameters!$C$4/(1+EXP(-1*('Desirability Functions'!C54-Parameters!$C$5+Parameters!$C$6/2)/Parameters!$C$7)))*(1-1/(1+EXP(-1*('Desirability Functions'!C54-Parameters!$C$5-Parameters!$C$6+Parameters!$C$6/2)/Parameters!$C$8))))/Parameters!$C$9</f>
        <v>0.33653835220541339</v>
      </c>
      <c r="L54" s="2">
        <f>((Parameters!$D$3)+(Parameters!$D$4/(1+EXP(-1*('Desirability Functions'!D54-Parameters!$D$5+Parameters!$D$6/2)/Parameters!$D$7)))*(1-1/(1+EXP(-1*('Desirability Functions'!D54-Parameters!$D$5-Parameters!$D$6+Parameters!$D$6/2)/Parameters!$D$8))))/Parameters!$D$9</f>
        <v>0.98480275773660808</v>
      </c>
      <c r="M54" s="2">
        <f>((Parameters!$E$3)+(Parameters!$E$4/(1+EXP(-1*('Desirability Functions'!E54-Parameters!$E$5+Parameters!$E$6/2)/Parameters!$E$7)))*(1-1/(1+EXP(-1*('Desirability Functions'!E54-Parameters!$E$5-Parameters!$E$6+Parameters!$E$6/2)/Parameters!$E$8))))/Parameters!$E$9</f>
        <v>0.98659639113336461</v>
      </c>
      <c r="N54" s="2">
        <f>((Parameters!$F$3)+(Parameters!$F$4/(1+EXP(-1*('Desirability Functions'!F54-Parameters!$F$5+Parameters!$F$6/2)/Parameters!$F$7)))*(1-1/(1+EXP(-1*('Desirability Functions'!F54-Parameters!$F$5-Parameters!$F$6+Parameters!$F$6/2)/Parameters!$F$8))))/Parameters!$F$9</f>
        <v>0.99957942496955288</v>
      </c>
      <c r="O54" s="2">
        <f>((Parameters!$G$3)+(Parameters!$G$4/(1+EXP(-1*('Desirability Functions'!G54-Parameters!$G$5+Parameters!$G$6/2)/Parameters!$G$7)))*(1-1/(1+EXP(-1*('Desirability Functions'!G54-Parameters!$G$5-Parameters!$G$6+Parameters!$G$6/2)/Parameters!$G$8))))/Parameters!$G$9</f>
        <v>0.87038455186586083</v>
      </c>
      <c r="P54" s="2">
        <f>((Parameters!$H$3)+(Parameters!$H$4/(1+EXP(-1*('Desirability Functions'!H54-Parameters!$H$5+Parameters!$H$6/2)/Parameters!$H$7)))*(1-1/(1+EXP(-1*('Desirability Functions'!H54-Parameters!$H$5-Parameters!$H$6+Parameters!$H$6/2)/Parameters!$H$8))))/Parameters!$H$9</f>
        <v>0.93773305069673474</v>
      </c>
      <c r="Q54" s="2">
        <f>((Parameters!$I$3)+(Parameters!$I$4/(1+EXP(-1*('Desirability Functions'!I54-Parameters!$I$5+Parameters!$I$6/2)/Parameters!$I$7)))*(1-1/(1+EXP(-1*('Desirability Functions'!I54-Parameters!$I$5-Parameters!$I$6+Parameters!$I$6/2)/Parameters!$I$8))))/Parameters!$I$9</f>
        <v>0.84246759821467343</v>
      </c>
      <c r="R54" s="10">
        <f>EXP((Parameters!$B$12*LN(J54)+Parameters!$C$12*LN(K54)+Parameters!$D$12*LN(L54)+Parameters!$E$12*LN(M54)+Parameters!$F$12*LN(N54)+Parameters!$G$12*LN(O54)+Parameters!$H$12*LN(P54)+Parameters!$I$12*LN(Q54))/SUM(Parameters!$B$12:$I$12))</f>
        <v>0.80360838710361138</v>
      </c>
      <c r="S54" s="10">
        <f>EXP((Parameters!$B$13*LN(J54)+Parameters!$C$13*LN(K54)+Parameters!$D$13*LN(L54)+Parameters!$E$13*LN(M54)+Parameters!$F$13*LN(N54)+Parameters!$G$13*LN(O54)+Parameters!$H$13*LN(P54)+Parameters!$I$13*LN(Q54))/SUM(Parameters!$B$13:'Parameters'!$I$13))</f>
        <v>0.78216355154559192</v>
      </c>
    </row>
    <row r="55" spans="1:19">
      <c r="A55" t="s">
        <v>154</v>
      </c>
      <c r="B55" s="7">
        <v>289.37</v>
      </c>
      <c r="C55" s="7">
        <v>1.7210000000000001</v>
      </c>
      <c r="D55" s="7">
        <v>4</v>
      </c>
      <c r="E55" s="7">
        <v>1</v>
      </c>
      <c r="F55" s="7">
        <v>49.77</v>
      </c>
      <c r="G55" s="7">
        <v>5</v>
      </c>
      <c r="H55" s="7">
        <v>1</v>
      </c>
      <c r="I55" s="7">
        <v>1</v>
      </c>
      <c r="J55" s="2">
        <f>((Parameters!$B$3)+(Parameters!$B$4/(1+EXP(-1*('Desirability Functions'!B55-Parameters!$B$5+Parameters!$B$6/2)/Parameters!$B$7)))*(1-1/(1+EXP(-1*('Desirability Functions'!B55-Parameters!$B$5-Parameters!$B$6+Parameters!$B$6/2)/Parameters!$B$8))))/Parameters!$B$9</f>
        <v>0.97858276055557392</v>
      </c>
      <c r="K55" s="2">
        <f>((Parameters!$C$3)+(Parameters!$C$4/(1+EXP(-1*('Desirability Functions'!C55-Parameters!$C$5+Parameters!$C$6/2)/Parameters!$C$7)))*(1-1/(1+EXP(-1*('Desirability Functions'!C55-Parameters!$C$5-Parameters!$C$6+Parameters!$C$6/2)/Parameters!$C$8))))/Parameters!$C$9</f>
        <v>0.92033184255200684</v>
      </c>
      <c r="L55" s="2">
        <f>((Parameters!$D$3)+(Parameters!$D$4/(1+EXP(-1*('Desirability Functions'!D55-Parameters!$D$5+Parameters!$D$6/2)/Parameters!$D$7)))*(1-1/(1+EXP(-1*('Desirability Functions'!D55-Parameters!$D$5-Parameters!$D$6+Parameters!$D$6/2)/Parameters!$D$8))))/Parameters!$D$9</f>
        <v>0.88651354652377801</v>
      </c>
      <c r="M55" s="2">
        <f>((Parameters!$E$3)+(Parameters!$E$4/(1+EXP(-1*('Desirability Functions'!E55-Parameters!$E$5+Parameters!$E$6/2)/Parameters!$E$7)))*(1-1/(1+EXP(-1*('Desirability Functions'!E55-Parameters!$E$5-Parameters!$E$6+Parameters!$E$6/2)/Parameters!$E$8))))/Parameters!$E$9</f>
        <v>0.98659639113336461</v>
      </c>
      <c r="N55" s="2">
        <f>((Parameters!$F$3)+(Parameters!$F$4/(1+EXP(-1*('Desirability Functions'!F55-Parameters!$F$5+Parameters!$F$6/2)/Parameters!$F$7)))*(1-1/(1+EXP(-1*('Desirability Functions'!F55-Parameters!$F$5-Parameters!$F$6+Parameters!$F$6/2)/Parameters!$F$8))))/Parameters!$F$9</f>
        <v>0.99719592302396809</v>
      </c>
      <c r="O55" s="2">
        <f>((Parameters!$G$3)+(Parameters!$G$4/(1+EXP(-1*('Desirability Functions'!G55-Parameters!$G$5+Parameters!$G$6/2)/Parameters!$G$7)))*(1-1/(1+EXP(-1*('Desirability Functions'!G55-Parameters!$G$5-Parameters!$G$6+Parameters!$G$6/2)/Parameters!$G$8))))/Parameters!$G$9</f>
        <v>0.84757074923007969</v>
      </c>
      <c r="P55" s="2">
        <f>((Parameters!$H$3)+(Parameters!$H$4/(1+EXP(-1*('Desirability Functions'!H55-Parameters!$H$5+Parameters!$H$6/2)/Parameters!$H$7)))*(1-1/(1+EXP(-1*('Desirability Functions'!H55-Parameters!$H$5-Parameters!$H$6+Parameters!$H$6/2)/Parameters!$H$8))))/Parameters!$H$9</f>
        <v>0.82734024827052022</v>
      </c>
      <c r="Q55" s="2">
        <f>((Parameters!$I$3)+(Parameters!$I$4/(1+EXP(-1*('Desirability Functions'!I55-Parameters!$I$5+Parameters!$I$6/2)/Parameters!$I$7)))*(1-1/(1+EXP(-1*('Desirability Functions'!I55-Parameters!$I$5-Parameters!$I$6+Parameters!$I$6/2)/Parameters!$I$8))))/Parameters!$I$9</f>
        <v>0.63972719491964158</v>
      </c>
      <c r="R55" s="10">
        <f>EXP((Parameters!$B$12*LN(J55)+Parameters!$C$12*LN(K55)+Parameters!$D$12*LN(L55)+Parameters!$E$12*LN(M55)+Parameters!$F$12*LN(N55)+Parameters!$G$12*LN(O55)+Parameters!$H$12*LN(P55)+Parameters!$I$12*LN(Q55))/SUM(Parameters!$B$12:$I$12))</f>
        <v>0.87775899963170545</v>
      </c>
      <c r="S55" s="10">
        <f>EXP((Parameters!$B$13*LN(J55)+Parameters!$C$13*LN(K55)+Parameters!$D$13*LN(L55)+Parameters!$E$13*LN(M55)+Parameters!$F$13*LN(N55)+Parameters!$G$13*LN(O55)+Parameters!$H$13*LN(P55)+Parameters!$I$13*LN(Q55))/SUM(Parameters!$B$13:'Parameters'!$I$13))</f>
        <v>0.83865312222405608</v>
      </c>
    </row>
    <row r="56" spans="1:19">
      <c r="A56" t="s">
        <v>155</v>
      </c>
      <c r="B56" s="7">
        <v>678.48</v>
      </c>
      <c r="C56" s="7">
        <v>1.407</v>
      </c>
      <c r="D56" s="7">
        <v>10</v>
      </c>
      <c r="E56" s="7">
        <v>0</v>
      </c>
      <c r="F56" s="7">
        <v>149.54</v>
      </c>
      <c r="G56" s="7">
        <v>14</v>
      </c>
      <c r="H56" s="7">
        <v>0</v>
      </c>
      <c r="I56" s="7">
        <v>4</v>
      </c>
      <c r="J56" s="2">
        <f>((Parameters!$B$3)+(Parameters!$B$4/(1+EXP(-1*('Desirability Functions'!B56-Parameters!$B$5+Parameters!$B$6/2)/Parameters!$B$7)))*(1-1/(1+EXP(-1*('Desirability Functions'!B56-Parameters!$B$5-Parameters!$B$6+Parameters!$B$6/2)/Parameters!$B$8))))/Parameters!$B$9</f>
        <v>3.6917292972668624E-2</v>
      </c>
      <c r="K56" s="2">
        <f>((Parameters!$C$3)+(Parameters!$C$4/(1+EXP(-1*('Desirability Functions'!C56-Parameters!$C$5+Parameters!$C$6/2)/Parameters!$C$7)))*(1-1/(1+EXP(-1*('Desirability Functions'!C56-Parameters!$C$5-Parameters!$C$6+Parameters!$C$6/2)/Parameters!$C$8))))/Parameters!$C$9</f>
        <v>0.86629792888612134</v>
      </c>
      <c r="L56" s="2">
        <f>((Parameters!$D$3)+(Parameters!$D$4/(1+EXP(-1*('Desirability Functions'!D56-Parameters!$D$5+Parameters!$D$6/2)/Parameters!$D$7)))*(1-1/(1+EXP(-1*('Desirability Functions'!D56-Parameters!$D$5-Parameters!$D$6+Parameters!$D$6/2)/Parameters!$D$8))))/Parameters!$D$9</f>
        <v>6.1918469419042152E-2</v>
      </c>
      <c r="M56" s="2">
        <f>((Parameters!$E$3)+(Parameters!$E$4/(1+EXP(-1*('Desirability Functions'!E56-Parameters!$E$5+Parameters!$E$6/2)/Parameters!$E$7)))*(1-1/(1+EXP(-1*('Desirability Functions'!E56-Parameters!$E$5-Parameters!$E$6+Parameters!$E$6/2)/Parameters!$E$8))))/Parameters!$E$9</f>
        <v>0.59178739938143199</v>
      </c>
      <c r="N56" s="2">
        <f>((Parameters!$F$3)+(Parameters!$F$4/(1+EXP(-1*('Desirability Functions'!F56-Parameters!$F$5+Parameters!$F$6/2)/Parameters!$F$7)))*(1-1/(1+EXP(-1*('Desirability Functions'!F56-Parameters!$F$5-Parameters!$F$6+Parameters!$F$6/2)/Parameters!$F$8))))/Parameters!$F$9</f>
        <v>0.23674428752236301</v>
      </c>
      <c r="O56" s="2">
        <f>((Parameters!$G$3)+(Parameters!$G$4/(1+EXP(-1*('Desirability Functions'!G56-Parameters!$G$5+Parameters!$G$6/2)/Parameters!$G$7)))*(1-1/(1+EXP(-1*('Desirability Functions'!G56-Parameters!$G$5-Parameters!$G$6+Parameters!$G$6/2)/Parameters!$G$8))))/Parameters!$G$9</f>
        <v>5.3157684383939488E-2</v>
      </c>
      <c r="P56" s="2">
        <f>((Parameters!$H$3)+(Parameters!$H$4/(1+EXP(-1*('Desirability Functions'!H56-Parameters!$H$5+Parameters!$H$6/2)/Parameters!$H$7)))*(1-1/(1+EXP(-1*('Desirability Functions'!H56-Parameters!$H$5-Parameters!$H$6+Parameters!$H$6/2)/Parameters!$H$8))))/Parameters!$H$9</f>
        <v>0.47245472851020648</v>
      </c>
      <c r="Q56" s="2">
        <f>((Parameters!$I$3)+(Parameters!$I$4/(1+EXP(-1*('Desirability Functions'!I56-Parameters!$I$5+Parameters!$I$6/2)/Parameters!$I$7)))*(1-1/(1+EXP(-1*('Desirability Functions'!I56-Parameters!$I$5-Parameters!$I$6+Parameters!$I$6/2)/Parameters!$I$8))))/Parameters!$I$9</f>
        <v>2.6590967277208822E-2</v>
      </c>
      <c r="R56" s="10">
        <f>EXP((Parameters!$B$12*LN(J56)+Parameters!$C$12*LN(K56)+Parameters!$D$12*LN(L56)+Parameters!$E$12*LN(M56)+Parameters!$F$12*LN(N56)+Parameters!$G$12*LN(O56)+Parameters!$H$12*LN(P56)+Parameters!$I$12*LN(Q56))/SUM(Parameters!$B$12:$I$12))</f>
        <v>0.14403826072247011</v>
      </c>
      <c r="S56" s="10">
        <f>EXP((Parameters!$B$13*LN(J56)+Parameters!$C$13*LN(K56)+Parameters!$D$13*LN(L56)+Parameters!$E$13*LN(M56)+Parameters!$F$13*LN(N56)+Parameters!$G$13*LN(O56)+Parameters!$H$13*LN(P56)+Parameters!$I$13*LN(Q56))/SUM(Parameters!$B$13:'Parameters'!$I$13))</f>
        <v>0.11430231969098753</v>
      </c>
    </row>
    <row r="57" spans="1:19">
      <c r="A57" t="s">
        <v>156</v>
      </c>
      <c r="B57" s="7">
        <v>290.39999999999998</v>
      </c>
      <c r="C57" s="7">
        <v>4.0839999999999996</v>
      </c>
      <c r="D57" s="7">
        <v>2</v>
      </c>
      <c r="E57" s="7">
        <v>0</v>
      </c>
      <c r="F57" s="7">
        <v>16.13</v>
      </c>
      <c r="G57" s="7">
        <v>0</v>
      </c>
      <c r="H57" s="7">
        <v>2</v>
      </c>
      <c r="I57" s="7">
        <v>0</v>
      </c>
      <c r="J57" s="2">
        <f>((Parameters!$B$3)+(Parameters!$B$4/(1+EXP(-1*('Desirability Functions'!B57-Parameters!$B$5+Parameters!$B$6/2)/Parameters!$B$7)))*(1-1/(1+EXP(-1*('Desirability Functions'!B57-Parameters!$B$5-Parameters!$B$6+Parameters!$B$6/2)/Parameters!$B$8))))/Parameters!$B$9</f>
        <v>0.98112976654454442</v>
      </c>
      <c r="K57" s="2">
        <f>((Parameters!$C$3)+(Parameters!$C$4/(1+EXP(-1*('Desirability Functions'!C57-Parameters!$C$5+Parameters!$C$6/2)/Parameters!$C$7)))*(1-1/(1+EXP(-1*('Desirability Functions'!C57-Parameters!$C$5-Parameters!$C$6+Parameters!$C$6/2)/Parameters!$C$8))))/Parameters!$C$9</f>
        <v>0.83918653039809643</v>
      </c>
      <c r="L57" s="2">
        <f>((Parameters!$D$3)+(Parameters!$D$4/(1+EXP(-1*('Desirability Functions'!D57-Parameters!$D$5+Parameters!$D$6/2)/Parameters!$D$7)))*(1-1/(1+EXP(-1*('Desirability Functions'!D57-Parameters!$D$5-Parameters!$D$6+Parameters!$D$6/2)/Parameters!$D$8))))/Parameters!$D$9</f>
        <v>0.93048519134843455</v>
      </c>
      <c r="M57" s="2">
        <f>((Parameters!$E$3)+(Parameters!$E$4/(1+EXP(-1*('Desirability Functions'!E57-Parameters!$E$5+Parameters!$E$6/2)/Parameters!$E$7)))*(1-1/(1+EXP(-1*('Desirability Functions'!E57-Parameters!$E$5-Parameters!$E$6+Parameters!$E$6/2)/Parameters!$E$8))))/Parameters!$E$9</f>
        <v>0.59178739938143199</v>
      </c>
      <c r="N57" s="2">
        <f>((Parameters!$F$3)+(Parameters!$F$4/(1+EXP(-1*('Desirability Functions'!F57-Parameters!$F$5+Parameters!$F$6/2)/Parameters!$F$7)))*(1-1/(1+EXP(-1*('Desirability Functions'!F57-Parameters!$F$5-Parameters!$F$6+Parameters!$F$6/2)/Parameters!$F$8))))/Parameters!$F$9</f>
        <v>0.52472993044350824</v>
      </c>
      <c r="O57" s="2">
        <f>((Parameters!$G$3)+(Parameters!$G$4/(1+EXP(-1*('Desirability Functions'!G57-Parameters!$G$5+Parameters!$G$6/2)/Parameters!$G$7)))*(1-1/(1+EXP(-1*('Desirability Functions'!G57-Parameters!$G$5-Parameters!$G$6+Parameters!$G$6/2)/Parameters!$G$8))))/Parameters!$G$9</f>
        <v>0.39503476326582548</v>
      </c>
      <c r="P57" s="2">
        <f>((Parameters!$H$3)+(Parameters!$H$4/(1+EXP(-1*('Desirability Functions'!H57-Parameters!$H$5+Parameters!$H$6/2)/Parameters!$H$7)))*(1-1/(1+EXP(-1*('Desirability Functions'!H57-Parameters!$H$5-Parameters!$H$6+Parameters!$H$6/2)/Parameters!$H$8))))/Parameters!$H$9</f>
        <v>0.93773305069673474</v>
      </c>
      <c r="Q57" s="2">
        <f>((Parameters!$I$3)+(Parameters!$I$4/(1+EXP(-1*('Desirability Functions'!I57-Parameters!$I$5+Parameters!$I$6/2)/Parameters!$I$7)))*(1-1/(1+EXP(-1*('Desirability Functions'!I57-Parameters!$I$5-Parameters!$I$6+Parameters!$I$6/2)/Parameters!$I$8))))/Parameters!$I$9</f>
        <v>0.84246759821467343</v>
      </c>
      <c r="R57" s="10">
        <f>EXP((Parameters!$B$12*LN(J57)+Parameters!$C$12*LN(K57)+Parameters!$D$12*LN(L57)+Parameters!$E$12*LN(M57)+Parameters!$F$12*LN(N57)+Parameters!$G$12*LN(O57)+Parameters!$H$12*LN(P57)+Parameters!$I$12*LN(Q57))/SUM(Parameters!$B$12:$I$12))</f>
        <v>0.72249187049781294</v>
      </c>
      <c r="S57" s="10">
        <f>EXP((Parameters!$B$13*LN(J57)+Parameters!$C$13*LN(K57)+Parameters!$D$13*LN(L57)+Parameters!$E$13*LN(M57)+Parameters!$F$13*LN(N57)+Parameters!$G$13*LN(O57)+Parameters!$H$13*LN(P57)+Parameters!$I$13*LN(Q57))/SUM(Parameters!$B$13:'Parameters'!$I$13))</f>
        <v>0.72641891617322041</v>
      </c>
    </row>
    <row r="58" spans="1:19">
      <c r="A58" t="s">
        <v>157</v>
      </c>
      <c r="B58" s="7">
        <v>277.26</v>
      </c>
      <c r="C58" s="7">
        <v>1.071</v>
      </c>
      <c r="D58" s="7">
        <v>7</v>
      </c>
      <c r="E58" s="7">
        <v>1</v>
      </c>
      <c r="F58" s="7">
        <v>143.4</v>
      </c>
      <c r="G58" s="7">
        <v>3</v>
      </c>
      <c r="H58" s="7">
        <v>3</v>
      </c>
      <c r="I58" s="7">
        <v>3</v>
      </c>
      <c r="J58" s="2">
        <f>((Parameters!$B$3)+(Parameters!$B$4/(1+EXP(-1*('Desirability Functions'!B58-Parameters!$B$5+Parameters!$B$6/2)/Parameters!$B$7)))*(1-1/(1+EXP(-1*('Desirability Functions'!B58-Parameters!$B$5-Parameters!$B$6+Parameters!$B$6/2)/Parameters!$B$8))))/Parameters!$B$9</f>
        <v>0.9373835387644549</v>
      </c>
      <c r="K58" s="2">
        <f>((Parameters!$C$3)+(Parameters!$C$4/(1+EXP(-1*('Desirability Functions'!C58-Parameters!$C$5+Parameters!$C$6/2)/Parameters!$C$7)))*(1-1/(1+EXP(-1*('Desirability Functions'!C58-Parameters!$C$5-Parameters!$C$6+Parameters!$C$6/2)/Parameters!$C$8))))/Parameters!$C$9</f>
        <v>0.79153284015505831</v>
      </c>
      <c r="L58" s="2">
        <f>((Parameters!$D$3)+(Parameters!$D$4/(1+EXP(-1*('Desirability Functions'!D58-Parameters!$D$5+Parameters!$D$6/2)/Parameters!$D$7)))*(1-1/(1+EXP(-1*('Desirability Functions'!D58-Parameters!$D$5-Parameters!$D$6+Parameters!$D$6/2)/Parameters!$D$8))))/Parameters!$D$9</f>
        <v>0.33223392558087961</v>
      </c>
      <c r="M58" s="2">
        <f>((Parameters!$E$3)+(Parameters!$E$4/(1+EXP(-1*('Desirability Functions'!E58-Parameters!$E$5+Parameters!$E$6/2)/Parameters!$E$7)))*(1-1/(1+EXP(-1*('Desirability Functions'!E58-Parameters!$E$5-Parameters!$E$6+Parameters!$E$6/2)/Parameters!$E$8))))/Parameters!$E$9</f>
        <v>0.98659639113336461</v>
      </c>
      <c r="N58" s="2">
        <f>((Parameters!$F$3)+(Parameters!$F$4/(1+EXP(-1*('Desirability Functions'!F58-Parameters!$F$5+Parameters!$F$6/2)/Parameters!$F$7)))*(1-1/(1+EXP(-1*('Desirability Functions'!F58-Parameters!$F$5-Parameters!$F$6+Parameters!$F$6/2)/Parameters!$F$8))))/Parameters!$F$9</f>
        <v>0.27790098279275266</v>
      </c>
      <c r="O58" s="2">
        <f>((Parameters!$G$3)+(Parameters!$G$4/(1+EXP(-1*('Desirability Functions'!G58-Parameters!$G$5+Parameters!$G$6/2)/Parameters!$G$7)))*(1-1/(1+EXP(-1*('Desirability Functions'!G58-Parameters!$G$5-Parameters!$G$6+Parameters!$G$6/2)/Parameters!$G$8))))/Parameters!$G$9</f>
        <v>0.99269017738156506</v>
      </c>
      <c r="P58" s="2">
        <f>((Parameters!$H$3)+(Parameters!$H$4/(1+EXP(-1*('Desirability Functions'!H58-Parameters!$H$5+Parameters!$H$6/2)/Parameters!$H$7)))*(1-1/(1+EXP(-1*('Desirability Functions'!H58-Parameters!$H$5-Parameters!$H$6+Parameters!$H$6/2)/Parameters!$H$8))))/Parameters!$H$9</f>
        <v>0.25672299430867102</v>
      </c>
      <c r="Q58" s="2">
        <f>((Parameters!$I$3)+(Parameters!$I$4/(1+EXP(-1*('Desirability Functions'!I58-Parameters!$I$5+Parameters!$I$6/2)/Parameters!$I$7)))*(1-1/(1+EXP(-1*('Desirability Functions'!I58-Parameters!$I$5-Parameters!$I$6+Parameters!$I$6/2)/Parameters!$I$8))))/Parameters!$I$9</f>
        <v>8.1695735022740495E-2</v>
      </c>
      <c r="R58" s="10">
        <f>EXP((Parameters!$B$12*LN(J58)+Parameters!$C$12*LN(K58)+Parameters!$D$12*LN(L58)+Parameters!$E$12*LN(M58)+Parameters!$F$12*LN(N58)+Parameters!$G$12*LN(O58)+Parameters!$H$12*LN(P58)+Parameters!$I$12*LN(Q58))/SUM(Parameters!$B$12:$I$12))</f>
        <v>0.44009072447272601</v>
      </c>
      <c r="S58" s="10">
        <f>EXP((Parameters!$B$13*LN(J58)+Parameters!$C$13*LN(K58)+Parameters!$D$13*LN(L58)+Parameters!$E$13*LN(M58)+Parameters!$F$13*LN(N58)+Parameters!$G$13*LN(O58)+Parameters!$H$13*LN(P58)+Parameters!$I$13*LN(Q58))/SUM(Parameters!$B$13:'Parameters'!$I$13))</f>
        <v>0.4279230037318576</v>
      </c>
    </row>
    <row r="59" spans="1:19">
      <c r="A59" t="s">
        <v>158</v>
      </c>
      <c r="B59" s="7">
        <v>748.98</v>
      </c>
      <c r="C59" s="7">
        <v>2.0779999999999998</v>
      </c>
      <c r="D59" s="7">
        <v>14</v>
      </c>
      <c r="E59" s="7">
        <v>5</v>
      </c>
      <c r="F59" s="7">
        <v>180.08</v>
      </c>
      <c r="G59" s="7">
        <v>7</v>
      </c>
      <c r="H59" s="7">
        <v>0</v>
      </c>
      <c r="I59" s="7">
        <v>1</v>
      </c>
      <c r="J59" s="2">
        <f>((Parameters!$B$3)+(Parameters!$B$4/(1+EXP(-1*('Desirability Functions'!B59-Parameters!$B$5+Parameters!$B$6/2)/Parameters!$B$7)))*(1-1/(1+EXP(-1*('Desirability Functions'!B59-Parameters!$B$5-Parameters!$B$6+Parameters!$B$6/2)/Parameters!$B$8))))/Parameters!$B$9</f>
        <v>3.0270686246810657E-2</v>
      </c>
      <c r="K59" s="2">
        <f>((Parameters!$C$3)+(Parameters!$C$4/(1+EXP(-1*('Desirability Functions'!C59-Parameters!$C$5+Parameters!$C$6/2)/Parameters!$C$7)))*(1-1/(1+EXP(-1*('Desirability Functions'!C59-Parameters!$C$5-Parameters!$C$6+Parameters!$C$6/2)/Parameters!$C$8))))/Parameters!$C$9</f>
        <v>0.96397750603847643</v>
      </c>
      <c r="L59" s="2">
        <f>((Parameters!$D$3)+(Parameters!$D$4/(1+EXP(-1*('Desirability Functions'!D59-Parameters!$D$5+Parameters!$D$6/2)/Parameters!$D$7)))*(1-1/(1+EXP(-1*('Desirability Functions'!D59-Parameters!$D$5-Parameters!$D$6+Parameters!$D$6/2)/Parameters!$D$8))))/Parameters!$D$9</f>
        <v>2.1838220257210321E-2</v>
      </c>
      <c r="M59" s="2">
        <f>((Parameters!$E$3)+(Parameters!$E$4/(1+EXP(-1*('Desirability Functions'!E59-Parameters!$E$5+Parameters!$E$6/2)/Parameters!$E$7)))*(1-1/(1+EXP(-1*('Desirability Functions'!E59-Parameters!$E$5-Parameters!$E$6+Parameters!$E$6/2)/Parameters!$E$8))))/Parameters!$E$9</f>
        <v>5.5473167212805978E-2</v>
      </c>
      <c r="N59" s="2">
        <f>((Parameters!$F$3)+(Parameters!$F$4/(1+EXP(-1*('Desirability Functions'!F59-Parameters!$F$5+Parameters!$F$6/2)/Parameters!$F$7)))*(1-1/(1+EXP(-1*('Desirability Functions'!F59-Parameters!$F$5-Parameters!$F$6+Parameters!$F$6/2)/Parameters!$F$8))))/Parameters!$F$9</f>
        <v>0.1031510279797164</v>
      </c>
      <c r="O59" s="2">
        <f>((Parameters!$G$3)+(Parameters!$G$4/(1+EXP(-1*('Desirability Functions'!G59-Parameters!$G$5+Parameters!$G$6/2)/Parameters!$G$7)))*(1-1/(1+EXP(-1*('Desirability Functions'!G59-Parameters!$G$5-Parameters!$G$6+Parameters!$G$6/2)/Parameters!$G$8))))/Parameters!$G$9</f>
        <v>0.53315943490605366</v>
      </c>
      <c r="P59" s="2">
        <f>((Parameters!$H$3)+(Parameters!$H$4/(1+EXP(-1*('Desirability Functions'!H59-Parameters!$H$5+Parameters!$H$6/2)/Parameters!$H$7)))*(1-1/(1+EXP(-1*('Desirability Functions'!H59-Parameters!$H$5-Parameters!$H$6+Parameters!$H$6/2)/Parameters!$H$8))))/Parameters!$H$9</f>
        <v>0.47245472851020648</v>
      </c>
      <c r="Q59" s="2">
        <f>((Parameters!$I$3)+(Parameters!$I$4/(1+EXP(-1*('Desirability Functions'!I59-Parameters!$I$5+Parameters!$I$6/2)/Parameters!$I$7)))*(1-1/(1+EXP(-1*('Desirability Functions'!I59-Parameters!$I$5-Parameters!$I$6+Parameters!$I$6/2)/Parameters!$I$8))))/Parameters!$I$9</f>
        <v>0.63972719491964158</v>
      </c>
      <c r="R59" s="10">
        <f>EXP((Parameters!$B$12*LN(J59)+Parameters!$C$12*LN(K59)+Parameters!$D$12*LN(L59)+Parameters!$E$12*LN(M59)+Parameters!$F$12*LN(N59)+Parameters!$G$12*LN(O59)+Parameters!$H$12*LN(P59)+Parameters!$I$12*LN(Q59))/SUM(Parameters!$B$12:$I$12))</f>
        <v>0.1663927427049848</v>
      </c>
      <c r="S59" s="10">
        <f>EXP((Parameters!$B$13*LN(J59)+Parameters!$C$13*LN(K59)+Parameters!$D$13*LN(L59)+Parameters!$E$13*LN(M59)+Parameters!$F$13*LN(N59)+Parameters!$G$13*LN(O59)+Parameters!$H$13*LN(P59)+Parameters!$I$13*LN(Q59))/SUM(Parameters!$B$13:'Parameters'!$I$13))</f>
        <v>0.23904642546965235</v>
      </c>
    </row>
    <row r="60" spans="1:19">
      <c r="A60" t="s">
        <v>159</v>
      </c>
      <c r="B60" s="7">
        <v>465.52</v>
      </c>
      <c r="C60" s="7">
        <v>1.399</v>
      </c>
      <c r="D60" s="7">
        <v>9</v>
      </c>
      <c r="E60" s="7">
        <v>2</v>
      </c>
      <c r="F60" s="7">
        <v>162.55000000000001</v>
      </c>
      <c r="G60" s="7">
        <v>10</v>
      </c>
      <c r="H60" s="7">
        <v>1</v>
      </c>
      <c r="I60" s="7">
        <v>3</v>
      </c>
      <c r="J60" s="2">
        <f>((Parameters!$B$3)+(Parameters!$B$4/(1+EXP(-1*('Desirability Functions'!B60-Parameters!$B$5+Parameters!$B$6/2)/Parameters!$B$7)))*(1-1/(1+EXP(-1*('Desirability Functions'!B60-Parameters!$B$5-Parameters!$B$6+Parameters!$B$6/2)/Parameters!$B$8))))/Parameters!$B$9</f>
        <v>0.26574983965735888</v>
      </c>
      <c r="K60" s="2">
        <f>((Parameters!$C$3)+(Parameters!$C$4/(1+EXP(-1*('Desirability Functions'!C60-Parameters!$C$5+Parameters!$C$6/2)/Parameters!$C$7)))*(1-1/(1+EXP(-1*('Desirability Functions'!C60-Parameters!$C$5-Parameters!$C$6+Parameters!$C$6/2)/Parameters!$C$8))))/Parameters!$C$9</f>
        <v>0.86472126830810103</v>
      </c>
      <c r="L60" s="2">
        <f>((Parameters!$D$3)+(Parameters!$D$4/(1+EXP(-1*('Desirability Functions'!D60-Parameters!$D$5+Parameters!$D$6/2)/Parameters!$D$7)))*(1-1/(1+EXP(-1*('Desirability Functions'!D60-Parameters!$D$5-Parameters!$D$6+Parameters!$D$6/2)/Parameters!$D$8))))/Parameters!$D$9</f>
        <v>0.10671278343802083</v>
      </c>
      <c r="M60" s="2">
        <f>((Parameters!$E$3)+(Parameters!$E$4/(1+EXP(-1*('Desirability Functions'!E60-Parameters!$E$5+Parameters!$E$6/2)/Parameters!$E$7)))*(1-1/(1+EXP(-1*('Desirability Functions'!E60-Parameters!$E$5-Parameters!$E$6+Parameters!$E$6/2)/Parameters!$E$8))))/Parameters!$E$9</f>
        <v>0.79222472369840191</v>
      </c>
      <c r="N60" s="2">
        <f>((Parameters!$F$3)+(Parameters!$F$4/(1+EXP(-1*('Desirability Functions'!F60-Parameters!$F$5+Parameters!$F$6/2)/Parameters!$F$7)))*(1-1/(1+EXP(-1*('Desirability Functions'!F60-Parameters!$F$5-Parameters!$F$6+Parameters!$F$6/2)/Parameters!$F$8))))/Parameters!$F$9</f>
        <v>0.16653341691391951</v>
      </c>
      <c r="O60" s="2">
        <f>((Parameters!$G$3)+(Parameters!$G$4/(1+EXP(-1*('Desirability Functions'!G60-Parameters!$G$5+Parameters!$G$6/2)/Parameters!$G$7)))*(1-1/(1+EXP(-1*('Desirability Functions'!G60-Parameters!$G$5-Parameters!$G$6+Parameters!$G$6/2)/Parameters!$G$8))))/Parameters!$G$9</f>
        <v>0.21184065582161254</v>
      </c>
      <c r="P60" s="2">
        <f>((Parameters!$H$3)+(Parameters!$H$4/(1+EXP(-1*('Desirability Functions'!H60-Parameters!$H$5+Parameters!$H$6/2)/Parameters!$H$7)))*(1-1/(1+EXP(-1*('Desirability Functions'!H60-Parameters!$H$5-Parameters!$H$6+Parameters!$H$6/2)/Parameters!$H$8))))/Parameters!$H$9</f>
        <v>0.82734024827052022</v>
      </c>
      <c r="Q60" s="2">
        <f>((Parameters!$I$3)+(Parameters!$I$4/(1+EXP(-1*('Desirability Functions'!I60-Parameters!$I$5+Parameters!$I$6/2)/Parameters!$I$7)))*(1-1/(1+EXP(-1*('Desirability Functions'!I60-Parameters!$I$5-Parameters!$I$6+Parameters!$I$6/2)/Parameters!$I$8))))/Parameters!$I$9</f>
        <v>8.1695735022740495E-2</v>
      </c>
      <c r="R60" s="10">
        <f>EXP((Parameters!$B$12*LN(J60)+Parameters!$C$12*LN(K60)+Parameters!$D$12*LN(L60)+Parameters!$E$12*LN(M60)+Parameters!$F$12*LN(N60)+Parameters!$G$12*LN(O60)+Parameters!$H$12*LN(P60)+Parameters!$I$12*LN(Q60))/SUM(Parameters!$B$12:$I$12))</f>
        <v>0.28722750729223367</v>
      </c>
      <c r="S60" s="10">
        <f>EXP((Parameters!$B$13*LN(J60)+Parameters!$C$13*LN(K60)+Parameters!$D$13*LN(L60)+Parameters!$E$13*LN(M60)+Parameters!$F$13*LN(N60)+Parameters!$G$13*LN(O60)+Parameters!$H$13*LN(P60)+Parameters!$I$13*LN(Q60))/SUM(Parameters!$B$13:'Parameters'!$I$13))</f>
        <v>0.29524186039925632</v>
      </c>
    </row>
    <row r="61" spans="1:19">
      <c r="A61" t="s">
        <v>160</v>
      </c>
      <c r="B61" s="7">
        <v>213.66</v>
      </c>
      <c r="C61" s="7">
        <v>-1.06</v>
      </c>
      <c r="D61" s="7">
        <v>3</v>
      </c>
      <c r="E61" s="7">
        <v>2</v>
      </c>
      <c r="F61" s="7">
        <v>63.31</v>
      </c>
      <c r="G61" s="7">
        <v>4</v>
      </c>
      <c r="H61" s="7">
        <v>1</v>
      </c>
      <c r="I61" s="7">
        <v>0</v>
      </c>
      <c r="J61" s="2">
        <f>((Parameters!$B$3)+(Parameters!$B$4/(1+EXP(-1*('Desirability Functions'!B61-Parameters!$B$5+Parameters!$B$6/2)/Parameters!$B$7)))*(1-1/(1+EXP(-1*('Desirability Functions'!B61-Parameters!$B$5-Parameters!$B$6+Parameters!$B$6/2)/Parameters!$B$8))))/Parameters!$B$9</f>
        <v>0.53327923113827247</v>
      </c>
      <c r="K61" s="2">
        <f>((Parameters!$C$3)+(Parameters!$C$4/(1+EXP(-1*('Desirability Functions'!C61-Parameters!$C$5+Parameters!$C$6/2)/Parameters!$C$7)))*(1-1/(1+EXP(-1*('Desirability Functions'!C61-Parameters!$C$5-Parameters!$C$6+Parameters!$C$6/2)/Parameters!$C$8))))/Parameters!$C$9</f>
        <v>0.20269153191480077</v>
      </c>
      <c r="L61" s="2">
        <f>((Parameters!$D$3)+(Parameters!$D$4/(1+EXP(-1*('Desirability Functions'!D61-Parameters!$D$5+Parameters!$D$6/2)/Parameters!$D$7)))*(1-1/(1+EXP(-1*('Desirability Functions'!D61-Parameters!$D$5-Parameters!$D$6+Parameters!$D$6/2)/Parameters!$D$8))))/Parameters!$D$9</f>
        <v>0.98480275773660808</v>
      </c>
      <c r="M61" s="2">
        <f>((Parameters!$E$3)+(Parameters!$E$4/(1+EXP(-1*('Desirability Functions'!E61-Parameters!$E$5+Parameters!$E$6/2)/Parameters!$E$7)))*(1-1/(1+EXP(-1*('Desirability Functions'!E61-Parameters!$E$5-Parameters!$E$6+Parameters!$E$6/2)/Parameters!$E$8))))/Parameters!$E$9</f>
        <v>0.79222472369840191</v>
      </c>
      <c r="N61" s="2">
        <f>((Parameters!$F$3)+(Parameters!$F$4/(1+EXP(-1*('Desirability Functions'!F61-Parameters!$F$5+Parameters!$F$6/2)/Parameters!$F$7)))*(1-1/(1+EXP(-1*('Desirability Functions'!F61-Parameters!$F$5-Parameters!$F$6+Parameters!$F$6/2)/Parameters!$F$8))))/Parameters!$F$9</f>
        <v>0.97760472337833915</v>
      </c>
      <c r="O61" s="2">
        <f>((Parameters!$G$3)+(Parameters!$G$4/(1+EXP(-1*('Desirability Functions'!G61-Parameters!$G$5+Parameters!$G$6/2)/Parameters!$G$7)))*(1-1/(1+EXP(-1*('Desirability Functions'!G61-Parameters!$G$5-Parameters!$G$6+Parameters!$G$6/2)/Parameters!$G$8))))/Parameters!$G$9</f>
        <v>0.96969501066070063</v>
      </c>
      <c r="P61" s="2">
        <f>((Parameters!$H$3)+(Parameters!$H$4/(1+EXP(-1*('Desirability Functions'!H61-Parameters!$H$5+Parameters!$H$6/2)/Parameters!$H$7)))*(1-1/(1+EXP(-1*('Desirability Functions'!H61-Parameters!$H$5-Parameters!$H$6+Parameters!$H$6/2)/Parameters!$H$8))))/Parameters!$H$9</f>
        <v>0.82734024827052022</v>
      </c>
      <c r="Q61" s="2">
        <f>((Parameters!$I$3)+(Parameters!$I$4/(1+EXP(-1*('Desirability Functions'!I61-Parameters!$I$5+Parameters!$I$6/2)/Parameters!$I$7)))*(1-1/(1+EXP(-1*('Desirability Functions'!I61-Parameters!$I$5-Parameters!$I$6+Parameters!$I$6/2)/Parameters!$I$8))))/Parameters!$I$9</f>
        <v>0.84246759821467343</v>
      </c>
      <c r="R61" s="10">
        <f>EXP((Parameters!$B$12*LN(J61)+Parameters!$C$12*LN(K61)+Parameters!$D$12*LN(L61)+Parameters!$E$12*LN(M61)+Parameters!$F$12*LN(N61)+Parameters!$G$12*LN(O61)+Parameters!$H$12*LN(P61)+Parameters!$I$12*LN(Q61))/SUM(Parameters!$B$12:$I$12))</f>
        <v>0.69703240160505964</v>
      </c>
      <c r="S61" s="10">
        <f>EXP((Parameters!$B$13*LN(J61)+Parameters!$C$13*LN(K61)+Parameters!$D$13*LN(L61)+Parameters!$E$13*LN(M61)+Parameters!$F$13*LN(N61)+Parameters!$G$13*LN(O61)+Parameters!$H$13*LN(P61)+Parameters!$I$13*LN(Q61))/SUM(Parameters!$B$13:'Parameters'!$I$13))</f>
        <v>0.67046172215449962</v>
      </c>
    </row>
    <row r="62" spans="1:19">
      <c r="A62" t="s">
        <v>161</v>
      </c>
      <c r="B62" s="7">
        <v>357.32</v>
      </c>
      <c r="C62" s="7">
        <v>2.524</v>
      </c>
      <c r="D62" s="7">
        <v>8</v>
      </c>
      <c r="E62" s="7">
        <v>4</v>
      </c>
      <c r="F62" s="7">
        <v>148.63999999999999</v>
      </c>
      <c r="G62" s="7">
        <v>7</v>
      </c>
      <c r="H62" s="7">
        <v>2</v>
      </c>
      <c r="I62" s="7">
        <v>1</v>
      </c>
      <c r="J62" s="2">
        <f>((Parameters!$B$3)+(Parameters!$B$4/(1+EXP(-1*('Desirability Functions'!B62-Parameters!$B$5+Parameters!$B$6/2)/Parameters!$B$7)))*(1-1/(1+EXP(-1*('Desirability Functions'!B62-Parameters!$B$5-Parameters!$B$6+Parameters!$B$6/2)/Parameters!$B$8))))/Parameters!$B$9</f>
        <v>0.82998680063876984</v>
      </c>
      <c r="K62" s="2">
        <f>((Parameters!$C$3)+(Parameters!$C$4/(1+EXP(-1*('Desirability Functions'!C62-Parameters!$C$5+Parameters!$C$6/2)/Parameters!$C$7)))*(1-1/(1+EXP(-1*('Desirability Functions'!C62-Parameters!$C$5-Parameters!$C$6+Parameters!$C$6/2)/Parameters!$C$8))))/Parameters!$C$9</f>
        <v>0.99426843448094204</v>
      </c>
      <c r="L62" s="2">
        <f>((Parameters!$D$3)+(Parameters!$D$4/(1+EXP(-1*('Desirability Functions'!D62-Parameters!$D$5+Parameters!$D$6/2)/Parameters!$D$7)))*(1-1/(1+EXP(-1*('Desirability Functions'!D62-Parameters!$D$5-Parameters!$D$6+Parameters!$D$6/2)/Parameters!$D$8))))/Parameters!$D$9</f>
        <v>0.1912839095665243</v>
      </c>
      <c r="M62" s="2">
        <f>((Parameters!$E$3)+(Parameters!$E$4/(1+EXP(-1*('Desirability Functions'!E62-Parameters!$E$5+Parameters!$E$6/2)/Parameters!$E$7)))*(1-1/(1+EXP(-1*('Desirability Functions'!E62-Parameters!$E$5-Parameters!$E$6+Parameters!$E$6/2)/Parameters!$E$8))))/Parameters!$E$9</f>
        <v>0.14694150042751539</v>
      </c>
      <c r="N62" s="2">
        <f>((Parameters!$F$3)+(Parameters!$F$4/(1+EXP(-1*('Desirability Functions'!F62-Parameters!$F$5+Parameters!$F$6/2)/Parameters!$F$7)))*(1-1/(1+EXP(-1*('Desirability Functions'!F62-Parameters!$F$5-Parameters!$F$6+Parameters!$F$6/2)/Parameters!$F$8))))/Parameters!$F$9</f>
        <v>0.24244487947564286</v>
      </c>
      <c r="O62" s="2">
        <f>((Parameters!$G$3)+(Parameters!$G$4/(1+EXP(-1*('Desirability Functions'!G62-Parameters!$G$5+Parameters!$G$6/2)/Parameters!$G$7)))*(1-1/(1+EXP(-1*('Desirability Functions'!G62-Parameters!$G$5-Parameters!$G$6+Parameters!$G$6/2)/Parameters!$G$8))))/Parameters!$G$9</f>
        <v>0.53315943490605366</v>
      </c>
      <c r="P62" s="2">
        <f>((Parameters!$H$3)+(Parameters!$H$4/(1+EXP(-1*('Desirability Functions'!H62-Parameters!$H$5+Parameters!$H$6/2)/Parameters!$H$7)))*(1-1/(1+EXP(-1*('Desirability Functions'!H62-Parameters!$H$5-Parameters!$H$6+Parameters!$H$6/2)/Parameters!$H$8))))/Parameters!$H$9</f>
        <v>0.93773305069673474</v>
      </c>
      <c r="Q62" s="2">
        <f>((Parameters!$I$3)+(Parameters!$I$4/(1+EXP(-1*('Desirability Functions'!I62-Parameters!$I$5+Parameters!$I$6/2)/Parameters!$I$7)))*(1-1/(1+EXP(-1*('Desirability Functions'!I62-Parameters!$I$5-Parameters!$I$6+Parameters!$I$6/2)/Parameters!$I$8))))/Parameters!$I$9</f>
        <v>0.63972719491964158</v>
      </c>
      <c r="R62" s="10">
        <f>EXP((Parameters!$B$12*LN(J62)+Parameters!$C$12*LN(K62)+Parameters!$D$12*LN(L62)+Parameters!$E$12*LN(M62)+Parameters!$F$12*LN(N62)+Parameters!$G$12*LN(O62)+Parameters!$H$12*LN(P62)+Parameters!$I$12*LN(Q62))/SUM(Parameters!$B$12:$I$12))</f>
        <v>0.45380339156779798</v>
      </c>
      <c r="S62" s="10">
        <f>EXP((Parameters!$B$13*LN(J62)+Parameters!$C$13*LN(K62)+Parameters!$D$13*LN(L62)+Parameters!$E$13*LN(M62)+Parameters!$F$13*LN(N62)+Parameters!$G$13*LN(O62)+Parameters!$H$13*LN(P62)+Parameters!$I$13*LN(Q62))/SUM(Parameters!$B$13:'Parameters'!$I$13))</f>
        <v>0.55229401018181834</v>
      </c>
    </row>
    <row r="63" spans="1:19">
      <c r="A63" t="s">
        <v>162</v>
      </c>
      <c r="B63" s="7">
        <v>424.49</v>
      </c>
      <c r="C63" s="7">
        <v>0.621</v>
      </c>
      <c r="D63" s="7">
        <v>6</v>
      </c>
      <c r="E63" s="7">
        <v>2</v>
      </c>
      <c r="F63" s="7">
        <v>95.94</v>
      </c>
      <c r="G63" s="7">
        <v>10</v>
      </c>
      <c r="H63" s="7">
        <v>2</v>
      </c>
      <c r="I63" s="7">
        <v>1</v>
      </c>
      <c r="J63" s="2">
        <f>((Parameters!$B$3)+(Parameters!$B$4/(1+EXP(-1*('Desirability Functions'!B63-Parameters!$B$5+Parameters!$B$6/2)/Parameters!$B$7)))*(1-1/(1+EXP(-1*('Desirability Functions'!B63-Parameters!$B$5-Parameters!$B$6+Parameters!$B$6/2)/Parameters!$B$8))))/Parameters!$B$9</f>
        <v>0.43560240339211659</v>
      </c>
      <c r="K63" s="2">
        <f>((Parameters!$C$3)+(Parameters!$C$4/(1+EXP(-1*('Desirability Functions'!C63-Parameters!$C$5+Parameters!$C$6/2)/Parameters!$C$7)))*(1-1/(1+EXP(-1*('Desirability Functions'!C63-Parameters!$C$5-Parameters!$C$6+Parameters!$C$6/2)/Parameters!$C$8))))/Parameters!$C$9</f>
        <v>0.66678691785879118</v>
      </c>
      <c r="L63" s="2">
        <f>((Parameters!$D$3)+(Parameters!$D$4/(1+EXP(-1*('Desirability Functions'!D63-Parameters!$D$5+Parameters!$D$6/2)/Parameters!$D$7)))*(1-1/(1+EXP(-1*('Desirability Functions'!D63-Parameters!$D$5-Parameters!$D$6+Parameters!$D$6/2)/Parameters!$D$8))))/Parameters!$D$9</f>
        <v>0.52457421101153756</v>
      </c>
      <c r="M63" s="2">
        <f>((Parameters!$E$3)+(Parameters!$E$4/(1+EXP(-1*('Desirability Functions'!E63-Parameters!$E$5+Parameters!$E$6/2)/Parameters!$E$7)))*(1-1/(1+EXP(-1*('Desirability Functions'!E63-Parameters!$E$5-Parameters!$E$6+Parameters!$E$6/2)/Parameters!$E$8))))/Parameters!$E$9</f>
        <v>0.79222472369840191</v>
      </c>
      <c r="N63" s="2">
        <f>((Parameters!$F$3)+(Parameters!$F$4/(1+EXP(-1*('Desirability Functions'!F63-Parameters!$F$5+Parameters!$F$6/2)/Parameters!$F$7)))*(1-1/(1+EXP(-1*('Desirability Functions'!F63-Parameters!$F$5-Parameters!$F$6+Parameters!$F$6/2)/Parameters!$F$8))))/Parameters!$F$9</f>
        <v>0.72844820304438729</v>
      </c>
      <c r="O63" s="2">
        <f>((Parameters!$G$3)+(Parameters!$G$4/(1+EXP(-1*('Desirability Functions'!G63-Parameters!$G$5+Parameters!$G$6/2)/Parameters!$G$7)))*(1-1/(1+EXP(-1*('Desirability Functions'!G63-Parameters!$G$5-Parameters!$G$6+Parameters!$G$6/2)/Parameters!$G$8))))/Parameters!$G$9</f>
        <v>0.21184065582161254</v>
      </c>
      <c r="P63" s="2">
        <f>((Parameters!$H$3)+(Parameters!$H$4/(1+EXP(-1*('Desirability Functions'!H63-Parameters!$H$5+Parameters!$H$6/2)/Parameters!$H$7)))*(1-1/(1+EXP(-1*('Desirability Functions'!H63-Parameters!$H$5-Parameters!$H$6+Parameters!$H$6/2)/Parameters!$H$8))))/Parameters!$H$9</f>
        <v>0.93773305069673474</v>
      </c>
      <c r="Q63" s="2">
        <f>((Parameters!$I$3)+(Parameters!$I$4/(1+EXP(-1*('Desirability Functions'!I63-Parameters!$I$5+Parameters!$I$6/2)/Parameters!$I$7)))*(1-1/(1+EXP(-1*('Desirability Functions'!I63-Parameters!$I$5-Parameters!$I$6+Parameters!$I$6/2)/Parameters!$I$8))))/Parameters!$I$9</f>
        <v>0.63972719491964158</v>
      </c>
      <c r="R63" s="10">
        <f>EXP((Parameters!$B$12*LN(J63)+Parameters!$C$12*LN(K63)+Parameters!$D$12*LN(L63)+Parameters!$E$12*LN(M63)+Parameters!$F$12*LN(N63)+Parameters!$G$12*LN(O63)+Parameters!$H$12*LN(P63)+Parameters!$I$12*LN(Q63))/SUM(Parameters!$B$12:$I$12))</f>
        <v>0.57019950544410103</v>
      </c>
      <c r="S63" s="10">
        <f>EXP((Parameters!$B$13*LN(J63)+Parameters!$C$13*LN(K63)+Parameters!$D$13*LN(L63)+Parameters!$E$13*LN(M63)+Parameters!$F$13*LN(N63)+Parameters!$G$13*LN(O63)+Parameters!$H$13*LN(P63)+Parameters!$I$13*LN(Q63))/SUM(Parameters!$B$13:'Parameters'!$I$13))</f>
        <v>0.54320711646183539</v>
      </c>
    </row>
    <row r="64" spans="1:19">
      <c r="A64" t="s">
        <v>163</v>
      </c>
      <c r="B64" s="7">
        <v>421.41</v>
      </c>
      <c r="C64" s="7">
        <v>1.861</v>
      </c>
      <c r="D64" s="7">
        <v>5</v>
      </c>
      <c r="E64" s="7">
        <v>3</v>
      </c>
      <c r="F64" s="7">
        <v>135.12</v>
      </c>
      <c r="G64" s="7">
        <v>4</v>
      </c>
      <c r="H64" s="7">
        <v>2</v>
      </c>
      <c r="I64" s="7">
        <v>0</v>
      </c>
      <c r="J64" s="2">
        <f>((Parameters!$B$3)+(Parameters!$B$4/(1+EXP(-1*('Desirability Functions'!B64-Parameters!$B$5+Parameters!$B$6/2)/Parameters!$B$7)))*(1-1/(1+EXP(-1*('Desirability Functions'!B64-Parameters!$B$5-Parameters!$B$6+Parameters!$B$6/2)/Parameters!$B$8))))/Parameters!$B$9</f>
        <v>0.45127117632286151</v>
      </c>
      <c r="K64" s="2">
        <f>((Parameters!$C$3)+(Parameters!$C$4/(1+EXP(-1*('Desirability Functions'!C64-Parameters!$C$5+Parameters!$C$6/2)/Parameters!$C$7)))*(1-1/(1+EXP(-1*('Desirability Functions'!C64-Parameters!$C$5-Parameters!$C$6+Parameters!$C$6/2)/Parameters!$C$8))))/Parameters!$C$9</f>
        <v>0.93961796886715387</v>
      </c>
      <c r="L64" s="2">
        <f>((Parameters!$D$3)+(Parameters!$D$4/(1+EXP(-1*('Desirability Functions'!D64-Parameters!$D$5+Parameters!$D$6/2)/Parameters!$D$7)))*(1-1/(1+EXP(-1*('Desirability Functions'!D64-Parameters!$D$5-Parameters!$D$6+Parameters!$D$6/2)/Parameters!$D$8))))/Parameters!$D$9</f>
        <v>0.72615245340943024</v>
      </c>
      <c r="M64" s="2">
        <f>((Parameters!$E$3)+(Parameters!$E$4/(1+EXP(-1*('Desirability Functions'!E64-Parameters!$E$5+Parameters!$E$6/2)/Parameters!$E$7)))*(1-1/(1+EXP(-1*('Desirability Functions'!E64-Parameters!$E$5-Parameters!$E$6+Parameters!$E$6/2)/Parameters!$E$8))))/Parameters!$E$9</f>
        <v>0.37866620712175042</v>
      </c>
      <c r="N64" s="2">
        <f>((Parameters!$F$3)+(Parameters!$F$4/(1+EXP(-1*('Desirability Functions'!F64-Parameters!$F$5+Parameters!$F$6/2)/Parameters!$F$7)))*(1-1/(1+EXP(-1*('Desirability Functions'!F64-Parameters!$F$5-Parameters!$F$6+Parameters!$F$6/2)/Parameters!$F$8))))/Parameters!$F$9</f>
        <v>0.34179315159397067</v>
      </c>
      <c r="O64" s="2">
        <f>((Parameters!$G$3)+(Parameters!$G$4/(1+EXP(-1*('Desirability Functions'!G64-Parameters!$G$5+Parameters!$G$6/2)/Parameters!$G$7)))*(1-1/(1+EXP(-1*('Desirability Functions'!G64-Parameters!$G$5-Parameters!$G$6+Parameters!$G$6/2)/Parameters!$G$8))))/Parameters!$G$9</f>
        <v>0.96969501066070063</v>
      </c>
      <c r="P64" s="2">
        <f>((Parameters!$H$3)+(Parameters!$H$4/(1+EXP(-1*('Desirability Functions'!H64-Parameters!$H$5+Parameters!$H$6/2)/Parameters!$H$7)))*(1-1/(1+EXP(-1*('Desirability Functions'!H64-Parameters!$H$5-Parameters!$H$6+Parameters!$H$6/2)/Parameters!$H$8))))/Parameters!$H$9</f>
        <v>0.93773305069673474</v>
      </c>
      <c r="Q64" s="2">
        <f>((Parameters!$I$3)+(Parameters!$I$4/(1+EXP(-1*('Desirability Functions'!I64-Parameters!$I$5+Parameters!$I$6/2)/Parameters!$I$7)))*(1-1/(1+EXP(-1*('Desirability Functions'!I64-Parameters!$I$5-Parameters!$I$6+Parameters!$I$6/2)/Parameters!$I$8))))/Parameters!$I$9</f>
        <v>0.84246759821467343</v>
      </c>
      <c r="R64" s="10">
        <f>EXP((Parameters!$B$12*LN(J64)+Parameters!$C$12*LN(K64)+Parameters!$D$12*LN(L64)+Parameters!$E$12*LN(M64)+Parameters!$F$12*LN(N64)+Parameters!$G$12*LN(O64)+Parameters!$H$12*LN(P64)+Parameters!$I$12*LN(Q64))/SUM(Parameters!$B$12:$I$12))</f>
        <v>0.64652902521013411</v>
      </c>
      <c r="S64" s="10">
        <f>EXP((Parameters!$B$13*LN(J64)+Parameters!$C$13*LN(K64)+Parameters!$D$13*LN(L64)+Parameters!$E$13*LN(M64)+Parameters!$F$13*LN(N64)+Parameters!$G$13*LN(O64)+Parameters!$H$13*LN(P64)+Parameters!$I$13*LN(Q64))/SUM(Parameters!$B$13:'Parameters'!$I$13))</f>
        <v>0.69251667917892756</v>
      </c>
    </row>
    <row r="65" spans="1:19">
      <c r="A65" t="s">
        <v>0</v>
      </c>
      <c r="B65" s="7">
        <v>177.24</v>
      </c>
      <c r="C65" s="7">
        <v>2.726</v>
      </c>
      <c r="D65" s="7">
        <v>2</v>
      </c>
      <c r="E65" s="7">
        <v>1</v>
      </c>
      <c r="F65" s="7">
        <v>29.1</v>
      </c>
      <c r="G65" s="7">
        <v>5</v>
      </c>
      <c r="H65" s="7">
        <v>1</v>
      </c>
      <c r="I65" s="7">
        <v>2</v>
      </c>
      <c r="J65" s="2">
        <f>((Parameters!$B$3)+(Parameters!$B$4/(1+EXP(-1*('Desirability Functions'!B65-Parameters!$B$5+Parameters!$B$6/2)/Parameters!$B$7)))*(1-1/(1+EXP(-1*('Desirability Functions'!B65-Parameters!$B$5-Parameters!$B$6+Parameters!$B$6/2)/Parameters!$B$8))))/Parameters!$B$9</f>
        <v>0.32229403353212227</v>
      </c>
      <c r="K65" s="2">
        <f>((Parameters!$C$3)+(Parameters!$C$4/(1+EXP(-1*('Desirability Functions'!C65-Parameters!$C$5+Parameters!$C$6/2)/Parameters!$C$7)))*(1-1/(1+EXP(-1*('Desirability Functions'!C65-Parameters!$C$5-Parameters!$C$6+Parameters!$C$6/2)/Parameters!$C$8))))/Parameters!$C$9</f>
        <v>0.99946383269096217</v>
      </c>
      <c r="L65" s="2">
        <f>((Parameters!$D$3)+(Parameters!$D$4/(1+EXP(-1*('Desirability Functions'!D65-Parameters!$D$5+Parameters!$D$6/2)/Parameters!$D$7)))*(1-1/(1+EXP(-1*('Desirability Functions'!D65-Parameters!$D$5-Parameters!$D$6+Parameters!$D$6/2)/Parameters!$D$8))))/Parameters!$D$9</f>
        <v>0.93048519134843455</v>
      </c>
      <c r="M65" s="2">
        <f>((Parameters!$E$3)+(Parameters!$E$4/(1+EXP(-1*('Desirability Functions'!E65-Parameters!$E$5+Parameters!$E$6/2)/Parameters!$E$7)))*(1-1/(1+EXP(-1*('Desirability Functions'!E65-Parameters!$E$5-Parameters!$E$6+Parameters!$E$6/2)/Parameters!$E$8))))/Parameters!$E$9</f>
        <v>0.98659639113336461</v>
      </c>
      <c r="N65" s="2">
        <f>((Parameters!$F$3)+(Parameters!$F$4/(1+EXP(-1*('Desirability Functions'!F65-Parameters!$F$5+Parameters!$F$6/2)/Parameters!$F$7)))*(1-1/(1+EXP(-1*('Desirability Functions'!F65-Parameters!$F$5-Parameters!$F$6+Parameters!$F$6/2)/Parameters!$F$8))))/Parameters!$F$9</f>
        <v>0.80321033442730694</v>
      </c>
      <c r="O65" s="2">
        <f>((Parameters!$G$3)+(Parameters!$G$4/(1+EXP(-1*('Desirability Functions'!G65-Parameters!$G$5+Parameters!$G$6/2)/Parameters!$G$7)))*(1-1/(1+EXP(-1*('Desirability Functions'!G65-Parameters!$G$5-Parameters!$G$6+Parameters!$G$6/2)/Parameters!$G$8))))/Parameters!$G$9</f>
        <v>0.84757074923007969</v>
      </c>
      <c r="P65" s="2">
        <f>((Parameters!$H$3)+(Parameters!$H$4/(1+EXP(-1*('Desirability Functions'!H65-Parameters!$H$5+Parameters!$H$6/2)/Parameters!$H$7)))*(1-1/(1+EXP(-1*('Desirability Functions'!H65-Parameters!$H$5-Parameters!$H$6+Parameters!$H$6/2)/Parameters!$H$8))))/Parameters!$H$9</f>
        <v>0.82734024827052022</v>
      </c>
      <c r="Q65" s="2">
        <f>((Parameters!$I$3)+(Parameters!$I$4/(1+EXP(-1*('Desirability Functions'!I65-Parameters!$I$5+Parameters!$I$6/2)/Parameters!$I$7)))*(1-1/(1+EXP(-1*('Desirability Functions'!I65-Parameters!$I$5-Parameters!$I$6+Parameters!$I$6/2)/Parameters!$I$8))))/Parameters!$I$9</f>
        <v>0.24139388132640732</v>
      </c>
      <c r="R65" s="10">
        <f>EXP((Parameters!$B$12*LN(J65)+Parameters!$C$12*LN(K65)+Parameters!$D$12*LN(L65)+Parameters!$E$12*LN(M65)+Parameters!$F$12*LN(N65)+Parameters!$G$12*LN(O65)+Parameters!$H$12*LN(P65)+Parameters!$I$12*LN(Q65))/SUM(Parameters!$B$12:$I$12))</f>
        <v>0.66916851585242276</v>
      </c>
      <c r="S65" s="10">
        <f>EXP((Parameters!$B$13*LN(J65)+Parameters!$C$13*LN(K65)+Parameters!$D$13*LN(L65)+Parameters!$E$13*LN(M65)+Parameters!$F$13*LN(N65)+Parameters!$G$13*LN(O65)+Parameters!$H$13*LN(P65)+Parameters!$I$13*LN(Q65))/SUM(Parameters!$B$13:'Parameters'!$I$13))</f>
        <v>0.55312991119064581</v>
      </c>
    </row>
    <row r="66" spans="1:19">
      <c r="A66" t="s">
        <v>1</v>
      </c>
      <c r="B66" s="7">
        <v>239.36</v>
      </c>
      <c r="C66" s="7">
        <v>4.1849999999999996</v>
      </c>
      <c r="D66" s="7">
        <v>1</v>
      </c>
      <c r="E66" s="7">
        <v>0</v>
      </c>
      <c r="F66" s="7">
        <v>3.24</v>
      </c>
      <c r="G66" s="7">
        <v>5</v>
      </c>
      <c r="H66" s="7">
        <v>2</v>
      </c>
      <c r="I66" s="7">
        <v>0</v>
      </c>
      <c r="J66" s="2">
        <f>((Parameters!$B$3)+(Parameters!$B$4/(1+EXP(-1*('Desirability Functions'!B66-Parameters!$B$5+Parameters!$B$6/2)/Parameters!$B$7)))*(1-1/(1+EXP(-1*('Desirability Functions'!B66-Parameters!$B$5-Parameters!$B$6+Parameters!$B$6/2)/Parameters!$B$8))))/Parameters!$B$9</f>
        <v>0.71192111965634786</v>
      </c>
      <c r="K66" s="2">
        <f>((Parameters!$C$3)+(Parameters!$C$4/(1+EXP(-1*('Desirability Functions'!C66-Parameters!$C$5+Parameters!$C$6/2)/Parameters!$C$7)))*(1-1/(1+EXP(-1*('Desirability Functions'!C66-Parameters!$C$5-Parameters!$C$6+Parameters!$C$6/2)/Parameters!$C$8))))/Parameters!$C$9</f>
        <v>0.80759488082007458</v>
      </c>
      <c r="L66" s="2">
        <f>((Parameters!$D$3)+(Parameters!$D$4/(1+EXP(-1*('Desirability Functions'!D66-Parameters!$D$5+Parameters!$D$6/2)/Parameters!$D$7)))*(1-1/(1+EXP(-1*('Desirability Functions'!D66-Parameters!$D$5-Parameters!$D$6+Parameters!$D$6/2)/Parameters!$D$8))))/Parameters!$D$9</f>
        <v>0.23327423064489353</v>
      </c>
      <c r="M66" s="2">
        <f>((Parameters!$E$3)+(Parameters!$E$4/(1+EXP(-1*('Desirability Functions'!E66-Parameters!$E$5+Parameters!$E$6/2)/Parameters!$E$7)))*(1-1/(1+EXP(-1*('Desirability Functions'!E66-Parameters!$E$5-Parameters!$E$6+Parameters!$E$6/2)/Parameters!$E$8))))/Parameters!$E$9</f>
        <v>0.59178739938143199</v>
      </c>
      <c r="N66" s="2">
        <f>((Parameters!$F$3)+(Parameters!$F$4/(1+EXP(-1*('Desirability Functions'!F66-Parameters!$F$5+Parameters!$F$6/2)/Parameters!$F$7)))*(1-1/(1+EXP(-1*('Desirability Functions'!F66-Parameters!$F$5-Parameters!$F$6+Parameters!$F$6/2)/Parameters!$F$8))))/Parameters!$F$9</f>
        <v>0.26577528604348216</v>
      </c>
      <c r="O66" s="2">
        <f>((Parameters!$G$3)+(Parameters!$G$4/(1+EXP(-1*('Desirability Functions'!G66-Parameters!$G$5+Parameters!$G$6/2)/Parameters!$G$7)))*(1-1/(1+EXP(-1*('Desirability Functions'!G66-Parameters!$G$5-Parameters!$G$6+Parameters!$G$6/2)/Parameters!$G$8))))/Parameters!$G$9</f>
        <v>0.84757074923007969</v>
      </c>
      <c r="P66" s="2">
        <f>((Parameters!$H$3)+(Parameters!$H$4/(1+EXP(-1*('Desirability Functions'!H66-Parameters!$H$5+Parameters!$H$6/2)/Parameters!$H$7)))*(1-1/(1+EXP(-1*('Desirability Functions'!H66-Parameters!$H$5-Parameters!$H$6+Parameters!$H$6/2)/Parameters!$H$8))))/Parameters!$H$9</f>
        <v>0.93773305069673474</v>
      </c>
      <c r="Q66" s="2">
        <f>((Parameters!$I$3)+(Parameters!$I$4/(1+EXP(-1*('Desirability Functions'!I66-Parameters!$I$5+Parameters!$I$6/2)/Parameters!$I$7)))*(1-1/(1+EXP(-1*('Desirability Functions'!I66-Parameters!$I$5-Parameters!$I$6+Parameters!$I$6/2)/Parameters!$I$8))))/Parameters!$I$9</f>
        <v>0.84246759821467343</v>
      </c>
      <c r="R66" s="10">
        <f>EXP((Parameters!$B$12*LN(J66)+Parameters!$C$12*LN(K66)+Parameters!$D$12*LN(L66)+Parameters!$E$12*LN(M66)+Parameters!$F$12*LN(N66)+Parameters!$G$12*LN(O66)+Parameters!$H$12*LN(P66)+Parameters!$I$12*LN(Q66))/SUM(Parameters!$B$12:$I$12))</f>
        <v>0.58714803562688966</v>
      </c>
      <c r="S66" s="10">
        <f>EXP((Parameters!$B$13*LN(J66)+Parameters!$C$13*LN(K66)+Parameters!$D$13*LN(L66)+Parameters!$E$13*LN(M66)+Parameters!$F$13*LN(N66)+Parameters!$G$13*LN(O66)+Parameters!$H$13*LN(P66)+Parameters!$I$13*LN(Q66))/SUM(Parameters!$B$13:'Parameters'!$I$13))</f>
        <v>0.7560807733556435</v>
      </c>
    </row>
    <row r="67" spans="1:19">
      <c r="A67" t="s">
        <v>2</v>
      </c>
      <c r="B67" s="7">
        <v>431.94</v>
      </c>
      <c r="C67" s="7">
        <v>1.966</v>
      </c>
      <c r="D67" s="7">
        <v>6</v>
      </c>
      <c r="E67" s="7">
        <v>2</v>
      </c>
      <c r="F67" s="7">
        <v>160.75</v>
      </c>
      <c r="G67" s="7">
        <v>5</v>
      </c>
      <c r="H67" s="7">
        <v>2</v>
      </c>
      <c r="I67" s="7">
        <v>0</v>
      </c>
      <c r="J67" s="2">
        <f>((Parameters!$B$3)+(Parameters!$B$4/(1+EXP(-1*('Desirability Functions'!B67-Parameters!$B$5+Parameters!$B$6/2)/Parameters!$B$7)))*(1-1/(1+EXP(-1*('Desirability Functions'!B67-Parameters!$B$5-Parameters!$B$6+Parameters!$B$6/2)/Parameters!$B$8))))/Parameters!$B$9</f>
        <v>0.39937157579977145</v>
      </c>
      <c r="K67" s="2">
        <f>((Parameters!$C$3)+(Parameters!$C$4/(1+EXP(-1*('Desirability Functions'!C67-Parameters!$C$5+Parameters!$C$6/2)/Parameters!$C$7)))*(1-1/(1+EXP(-1*('Desirability Functions'!C67-Parameters!$C$5-Parameters!$C$6+Parameters!$C$6/2)/Parameters!$C$8))))/Parameters!$C$9</f>
        <v>0.95222542317990555</v>
      </c>
      <c r="L67" s="2">
        <f>((Parameters!$D$3)+(Parameters!$D$4/(1+EXP(-1*('Desirability Functions'!D67-Parameters!$D$5+Parameters!$D$6/2)/Parameters!$D$7)))*(1-1/(1+EXP(-1*('Desirability Functions'!D67-Parameters!$D$5-Parameters!$D$6+Parameters!$D$6/2)/Parameters!$D$8))))/Parameters!$D$9</f>
        <v>0.52457421101153756</v>
      </c>
      <c r="M67" s="2">
        <f>((Parameters!$E$3)+(Parameters!$E$4/(1+EXP(-1*('Desirability Functions'!E67-Parameters!$E$5+Parameters!$E$6/2)/Parameters!$E$7)))*(1-1/(1+EXP(-1*('Desirability Functions'!E67-Parameters!$E$5-Parameters!$E$6+Parameters!$E$6/2)/Parameters!$E$8))))/Parameters!$E$9</f>
        <v>0.79222472369840191</v>
      </c>
      <c r="N67" s="2">
        <f>((Parameters!$F$3)+(Parameters!$F$4/(1+EXP(-1*('Desirability Functions'!F67-Parameters!$F$5+Parameters!$F$6/2)/Parameters!$F$7)))*(1-1/(1+EXP(-1*('Desirability Functions'!F67-Parameters!$F$5-Parameters!$F$6+Parameters!$F$6/2)/Parameters!$F$8))))/Parameters!$F$9</f>
        <v>0.17494621197261839</v>
      </c>
      <c r="O67" s="2">
        <f>((Parameters!$G$3)+(Parameters!$G$4/(1+EXP(-1*('Desirability Functions'!G67-Parameters!$G$5+Parameters!$G$6/2)/Parameters!$G$7)))*(1-1/(1+EXP(-1*('Desirability Functions'!G67-Parameters!$G$5-Parameters!$G$6+Parameters!$G$6/2)/Parameters!$G$8))))/Parameters!$G$9</f>
        <v>0.84757074923007969</v>
      </c>
      <c r="P67" s="2">
        <f>((Parameters!$H$3)+(Parameters!$H$4/(1+EXP(-1*('Desirability Functions'!H67-Parameters!$H$5+Parameters!$H$6/2)/Parameters!$H$7)))*(1-1/(1+EXP(-1*('Desirability Functions'!H67-Parameters!$H$5-Parameters!$H$6+Parameters!$H$6/2)/Parameters!$H$8))))/Parameters!$H$9</f>
        <v>0.93773305069673474</v>
      </c>
      <c r="Q67" s="2">
        <f>((Parameters!$I$3)+(Parameters!$I$4/(1+EXP(-1*('Desirability Functions'!I67-Parameters!$I$5+Parameters!$I$6/2)/Parameters!$I$7)))*(1-1/(1+EXP(-1*('Desirability Functions'!I67-Parameters!$I$5-Parameters!$I$6+Parameters!$I$6/2)/Parameters!$I$8))))/Parameters!$I$9</f>
        <v>0.84246759821467343</v>
      </c>
      <c r="R67" s="10">
        <f>EXP((Parameters!$B$12*LN(J67)+Parameters!$C$12*LN(K67)+Parameters!$D$12*LN(L67)+Parameters!$E$12*LN(M67)+Parameters!$F$12*LN(N67)+Parameters!$G$12*LN(O67)+Parameters!$H$12*LN(P67)+Parameters!$I$12*LN(Q67))/SUM(Parameters!$B$12:$I$12))</f>
        <v>0.60734526248404608</v>
      </c>
      <c r="S67" s="10">
        <f>EXP((Parameters!$B$13*LN(J67)+Parameters!$C$13*LN(K67)+Parameters!$D$13*LN(L67)+Parameters!$E$13*LN(M67)+Parameters!$F$13*LN(N67)+Parameters!$G$13*LN(O67)+Parameters!$H$13*LN(P67)+Parameters!$I$13*LN(Q67))/SUM(Parameters!$B$13:'Parameters'!$I$13))</f>
        <v>0.73471206011977375</v>
      </c>
    </row>
    <row r="68" spans="1:19">
      <c r="A68" t="s">
        <v>3</v>
      </c>
      <c r="B68" s="7">
        <v>307.43</v>
      </c>
      <c r="C68" s="7">
        <v>3.875</v>
      </c>
      <c r="D68" s="7">
        <v>2</v>
      </c>
      <c r="E68" s="7">
        <v>0</v>
      </c>
      <c r="F68" s="7">
        <v>12.47</v>
      </c>
      <c r="G68" s="7">
        <v>4</v>
      </c>
      <c r="H68" s="7">
        <v>2</v>
      </c>
      <c r="I68" s="7">
        <v>0</v>
      </c>
      <c r="J68" s="2">
        <f>((Parameters!$B$3)+(Parameters!$B$4/(1+EXP(-1*('Desirability Functions'!B68-Parameters!$B$5+Parameters!$B$6/2)/Parameters!$B$7)))*(1-1/(1+EXP(-1*('Desirability Functions'!B68-Parameters!$B$5-Parameters!$B$6+Parameters!$B$6/2)/Parameters!$B$8))))/Parameters!$B$9</f>
        <v>0.99985375355674022</v>
      </c>
      <c r="K68" s="2">
        <f>((Parameters!$C$3)+(Parameters!$C$4/(1+EXP(-1*('Desirability Functions'!C68-Parameters!$C$5+Parameters!$C$6/2)/Parameters!$C$7)))*(1-1/(1+EXP(-1*('Desirability Functions'!C68-Parameters!$C$5-Parameters!$C$6+Parameters!$C$6/2)/Parameters!$C$8))))/Parameters!$C$9</f>
        <v>0.8942612340457502</v>
      </c>
      <c r="L68" s="2">
        <f>((Parameters!$D$3)+(Parameters!$D$4/(1+EXP(-1*('Desirability Functions'!D68-Parameters!$D$5+Parameters!$D$6/2)/Parameters!$D$7)))*(1-1/(1+EXP(-1*('Desirability Functions'!D68-Parameters!$D$5-Parameters!$D$6+Parameters!$D$6/2)/Parameters!$D$8))))/Parameters!$D$9</f>
        <v>0.93048519134843455</v>
      </c>
      <c r="M68" s="2">
        <f>((Parameters!$E$3)+(Parameters!$E$4/(1+EXP(-1*('Desirability Functions'!E68-Parameters!$E$5+Parameters!$E$6/2)/Parameters!$E$7)))*(1-1/(1+EXP(-1*('Desirability Functions'!E68-Parameters!$E$5-Parameters!$E$6+Parameters!$E$6/2)/Parameters!$E$8))))/Parameters!$E$9</f>
        <v>0.59178739938143199</v>
      </c>
      <c r="N68" s="2">
        <f>((Parameters!$F$3)+(Parameters!$F$4/(1+EXP(-1*('Desirability Functions'!F68-Parameters!$F$5+Parameters!$F$6/2)/Parameters!$F$7)))*(1-1/(1+EXP(-1*('Desirability Functions'!F68-Parameters!$F$5-Parameters!$F$6+Parameters!$F$6/2)/Parameters!$F$8))))/Parameters!$F$9</f>
        <v>0.44264265063377978</v>
      </c>
      <c r="O68" s="2">
        <f>((Parameters!$G$3)+(Parameters!$G$4/(1+EXP(-1*('Desirability Functions'!G68-Parameters!$G$5+Parameters!$G$6/2)/Parameters!$G$7)))*(1-1/(1+EXP(-1*('Desirability Functions'!G68-Parameters!$G$5-Parameters!$G$6+Parameters!$G$6/2)/Parameters!$G$8))))/Parameters!$G$9</f>
        <v>0.96969501066070063</v>
      </c>
      <c r="P68" s="2">
        <f>((Parameters!$H$3)+(Parameters!$H$4/(1+EXP(-1*('Desirability Functions'!H68-Parameters!$H$5+Parameters!$H$6/2)/Parameters!$H$7)))*(1-1/(1+EXP(-1*('Desirability Functions'!H68-Parameters!$H$5-Parameters!$H$6+Parameters!$H$6/2)/Parameters!$H$8))))/Parameters!$H$9</f>
        <v>0.93773305069673474</v>
      </c>
      <c r="Q68" s="2">
        <f>((Parameters!$I$3)+(Parameters!$I$4/(1+EXP(-1*('Desirability Functions'!I68-Parameters!$I$5+Parameters!$I$6/2)/Parameters!$I$7)))*(1-1/(1+EXP(-1*('Desirability Functions'!I68-Parameters!$I$5-Parameters!$I$6+Parameters!$I$6/2)/Parameters!$I$8))))/Parameters!$I$9</f>
        <v>0.84246759821467343</v>
      </c>
      <c r="R68" s="10">
        <f>EXP((Parameters!$B$12*LN(J68)+Parameters!$C$12*LN(K68)+Parameters!$D$12*LN(L68)+Parameters!$E$12*LN(M68)+Parameters!$F$12*LN(N68)+Parameters!$G$12*LN(O68)+Parameters!$H$12*LN(P68)+Parameters!$I$12*LN(Q68))/SUM(Parameters!$B$12:$I$12))</f>
        <v>0.79951131468576364</v>
      </c>
      <c r="S68" s="10">
        <f>EXP((Parameters!$B$13*LN(J68)+Parameters!$C$13*LN(K68)+Parameters!$D$13*LN(L68)+Parameters!$E$13*LN(M68)+Parameters!$F$13*LN(N68)+Parameters!$G$13*LN(O68)+Parameters!$H$13*LN(P68)+Parameters!$I$13*LN(Q68))/SUM(Parameters!$B$13:'Parameters'!$I$13))</f>
        <v>0.8498580637372195</v>
      </c>
    </row>
    <row r="69" spans="1:19">
      <c r="A69" t="s">
        <v>4</v>
      </c>
      <c r="B69" s="7">
        <v>366.54</v>
      </c>
      <c r="C69" s="7">
        <v>5.2649999999999997</v>
      </c>
      <c r="D69" s="7">
        <v>3</v>
      </c>
      <c r="E69" s="7">
        <v>0</v>
      </c>
      <c r="F69" s="7">
        <v>15.71</v>
      </c>
      <c r="G69" s="7">
        <v>10</v>
      </c>
      <c r="H69" s="7">
        <v>2</v>
      </c>
      <c r="I69" s="7">
        <v>0</v>
      </c>
      <c r="J69" s="2">
        <f>((Parameters!$B$3)+(Parameters!$B$4/(1+EXP(-1*('Desirability Functions'!B69-Parameters!$B$5+Parameters!$B$6/2)/Parameters!$B$7)))*(1-1/(1+EXP(-1*('Desirability Functions'!B69-Parameters!$B$5-Parameters!$B$6+Parameters!$B$6/2)/Parameters!$B$8))))/Parameters!$B$9</f>
        <v>0.77569208293256187</v>
      </c>
      <c r="K69" s="2">
        <f>((Parameters!$C$3)+(Parameters!$C$4/(1+EXP(-1*('Desirability Functions'!C69-Parameters!$C$5+Parameters!$C$6/2)/Parameters!$C$7)))*(1-1/(1+EXP(-1*('Desirability Functions'!C69-Parameters!$C$5-Parameters!$C$6+Parameters!$C$6/2)/Parameters!$C$8))))/Parameters!$C$9</f>
        <v>0.3574142148223714</v>
      </c>
      <c r="L69" s="2">
        <f>((Parameters!$D$3)+(Parameters!$D$4/(1+EXP(-1*('Desirability Functions'!D69-Parameters!$D$5+Parameters!$D$6/2)/Parameters!$D$7)))*(1-1/(1+EXP(-1*('Desirability Functions'!D69-Parameters!$D$5-Parameters!$D$6+Parameters!$D$6/2)/Parameters!$D$8))))/Parameters!$D$9</f>
        <v>0.98480275773660808</v>
      </c>
      <c r="M69" s="2">
        <f>((Parameters!$E$3)+(Parameters!$E$4/(1+EXP(-1*('Desirability Functions'!E69-Parameters!$E$5+Parameters!$E$6/2)/Parameters!$E$7)))*(1-1/(1+EXP(-1*('Desirability Functions'!E69-Parameters!$E$5-Parameters!$E$6+Parameters!$E$6/2)/Parameters!$E$8))))/Parameters!$E$9</f>
        <v>0.59178739938143199</v>
      </c>
      <c r="N69" s="2">
        <f>((Parameters!$F$3)+(Parameters!$F$4/(1+EXP(-1*('Desirability Functions'!F69-Parameters!$F$5+Parameters!$F$6/2)/Parameters!$F$7)))*(1-1/(1+EXP(-1*('Desirability Functions'!F69-Parameters!$F$5-Parameters!$F$6+Parameters!$F$6/2)/Parameters!$F$8))))/Parameters!$F$9</f>
        <v>0.51513877846282663</v>
      </c>
      <c r="O69" s="2">
        <f>((Parameters!$G$3)+(Parameters!$G$4/(1+EXP(-1*('Desirability Functions'!G69-Parameters!$G$5+Parameters!$G$6/2)/Parameters!$G$7)))*(1-1/(1+EXP(-1*('Desirability Functions'!G69-Parameters!$G$5-Parameters!$G$6+Parameters!$G$6/2)/Parameters!$G$8))))/Parameters!$G$9</f>
        <v>0.21184065582161254</v>
      </c>
      <c r="P69" s="2">
        <f>((Parameters!$H$3)+(Parameters!$H$4/(1+EXP(-1*('Desirability Functions'!H69-Parameters!$H$5+Parameters!$H$6/2)/Parameters!$H$7)))*(1-1/(1+EXP(-1*('Desirability Functions'!H69-Parameters!$H$5-Parameters!$H$6+Parameters!$H$6/2)/Parameters!$H$8))))/Parameters!$H$9</f>
        <v>0.93773305069673474</v>
      </c>
      <c r="Q69" s="2">
        <f>((Parameters!$I$3)+(Parameters!$I$4/(1+EXP(-1*('Desirability Functions'!I69-Parameters!$I$5+Parameters!$I$6/2)/Parameters!$I$7)))*(1-1/(1+EXP(-1*('Desirability Functions'!I69-Parameters!$I$5-Parameters!$I$6+Parameters!$I$6/2)/Parameters!$I$8))))/Parameters!$I$9</f>
        <v>0.84246759821467343</v>
      </c>
      <c r="R69" s="10">
        <f>EXP((Parameters!$B$12*LN(J69)+Parameters!$C$12*LN(K69)+Parameters!$D$12*LN(L69)+Parameters!$E$12*LN(M69)+Parameters!$F$12*LN(N69)+Parameters!$G$12*LN(O69)+Parameters!$H$12*LN(P69)+Parameters!$I$12*LN(Q69))/SUM(Parameters!$B$12:$I$12))</f>
        <v>0.5861284026076875</v>
      </c>
      <c r="S69" s="10">
        <f>EXP((Parameters!$B$13*LN(J69)+Parameters!$C$13*LN(K69)+Parameters!$D$13*LN(L69)+Parameters!$E$13*LN(M69)+Parameters!$F$13*LN(N69)+Parameters!$G$13*LN(O69)+Parameters!$H$13*LN(P69)+Parameters!$I$13*LN(Q69))/SUM(Parameters!$B$13:'Parameters'!$I$13))</f>
        <v>0.5699357893244279</v>
      </c>
    </row>
    <row r="70" spans="1:19">
      <c r="A70" t="s">
        <v>5</v>
      </c>
      <c r="B70" s="7">
        <v>392.46</v>
      </c>
      <c r="C70" s="7">
        <v>1.708</v>
      </c>
      <c r="D70" s="7">
        <v>5</v>
      </c>
      <c r="E70" s="7">
        <v>3</v>
      </c>
      <c r="F70" s="7">
        <v>94.83</v>
      </c>
      <c r="G70" s="7">
        <v>2</v>
      </c>
      <c r="H70" s="7">
        <v>0</v>
      </c>
      <c r="I70" s="7">
        <v>0</v>
      </c>
      <c r="J70" s="2">
        <f>((Parameters!$B$3)+(Parameters!$B$4/(1+EXP(-1*('Desirability Functions'!B70-Parameters!$B$5+Parameters!$B$6/2)/Parameters!$B$7)))*(1-1/(1+EXP(-1*('Desirability Functions'!B70-Parameters!$B$5-Parameters!$B$6+Parameters!$B$6/2)/Parameters!$B$8))))/Parameters!$B$9</f>
        <v>0.61563748283121145</v>
      </c>
      <c r="K70" s="2">
        <f>((Parameters!$C$3)+(Parameters!$C$4/(1+EXP(-1*('Desirability Functions'!C70-Parameters!$C$5+Parameters!$C$6/2)/Parameters!$C$7)))*(1-1/(1+EXP(-1*('Desirability Functions'!C70-Parameters!$C$5-Parameters!$C$6+Parameters!$C$6/2)/Parameters!$C$8))))/Parameters!$C$9</f>
        <v>0.91839394844212352</v>
      </c>
      <c r="L70" s="2">
        <f>((Parameters!$D$3)+(Parameters!$D$4/(1+EXP(-1*('Desirability Functions'!D70-Parameters!$D$5+Parameters!$D$6/2)/Parameters!$D$7)))*(1-1/(1+EXP(-1*('Desirability Functions'!D70-Parameters!$D$5-Parameters!$D$6+Parameters!$D$6/2)/Parameters!$D$8))))/Parameters!$D$9</f>
        <v>0.72615245340943024</v>
      </c>
      <c r="M70" s="2">
        <f>((Parameters!$E$3)+(Parameters!$E$4/(1+EXP(-1*('Desirability Functions'!E70-Parameters!$E$5+Parameters!$E$6/2)/Parameters!$E$7)))*(1-1/(1+EXP(-1*('Desirability Functions'!E70-Parameters!$E$5-Parameters!$E$6+Parameters!$E$6/2)/Parameters!$E$8))))/Parameters!$E$9</f>
        <v>0.37866620712175042</v>
      </c>
      <c r="N70" s="2">
        <f>((Parameters!$F$3)+(Parameters!$F$4/(1+EXP(-1*('Desirability Functions'!F70-Parameters!$F$5+Parameters!$F$6/2)/Parameters!$F$7)))*(1-1/(1+EXP(-1*('Desirability Functions'!F70-Parameters!$F$5-Parameters!$F$6+Parameters!$F$6/2)/Parameters!$F$8))))/Parameters!$F$9</f>
        <v>0.73951173345793675</v>
      </c>
      <c r="O70" s="2">
        <f>((Parameters!$G$3)+(Parameters!$G$4/(1+EXP(-1*('Desirability Functions'!G70-Parameters!$G$5+Parameters!$G$6/2)/Parameters!$G$7)))*(1-1/(1+EXP(-1*('Desirability Functions'!G70-Parameters!$G$5-Parameters!$G$6+Parameters!$G$6/2)/Parameters!$G$8))))/Parameters!$G$9</f>
        <v>0.87038455186586083</v>
      </c>
      <c r="P70" s="2">
        <f>((Parameters!$H$3)+(Parameters!$H$4/(1+EXP(-1*('Desirability Functions'!H70-Parameters!$H$5+Parameters!$H$6/2)/Parameters!$H$7)))*(1-1/(1+EXP(-1*('Desirability Functions'!H70-Parameters!$H$5-Parameters!$H$6+Parameters!$H$6/2)/Parameters!$H$8))))/Parameters!$H$9</f>
        <v>0.47245472851020648</v>
      </c>
      <c r="Q70" s="2">
        <f>((Parameters!$I$3)+(Parameters!$I$4/(1+EXP(-1*('Desirability Functions'!I70-Parameters!$I$5+Parameters!$I$6/2)/Parameters!$I$7)))*(1-1/(1+EXP(-1*('Desirability Functions'!I70-Parameters!$I$5-Parameters!$I$6+Parameters!$I$6/2)/Parameters!$I$8))))/Parameters!$I$9</f>
        <v>0.84246759821467343</v>
      </c>
      <c r="R70" s="10">
        <f>EXP((Parameters!$B$12*LN(J70)+Parameters!$C$12*LN(K70)+Parameters!$D$12*LN(L70)+Parameters!$E$12*LN(M70)+Parameters!$F$12*LN(N70)+Parameters!$G$12*LN(O70)+Parameters!$H$12*LN(P70)+Parameters!$I$12*LN(Q70))/SUM(Parameters!$B$12:$I$12))</f>
        <v>0.66838394523496736</v>
      </c>
      <c r="S70" s="10">
        <f>EXP((Parameters!$B$13*LN(J70)+Parameters!$C$13*LN(K70)+Parameters!$D$13*LN(L70)+Parameters!$E$13*LN(M70)+Parameters!$F$13*LN(N70)+Parameters!$G$13*LN(O70)+Parameters!$H$13*LN(P70)+Parameters!$I$13*LN(Q70))/SUM(Parameters!$B$13:'Parameters'!$I$13))</f>
        <v>0.66507513065825052</v>
      </c>
    </row>
    <row r="71" spans="1:19">
      <c r="A71" t="s">
        <v>6</v>
      </c>
      <c r="B71" s="7">
        <v>307.43</v>
      </c>
      <c r="C71" s="7">
        <v>2.577</v>
      </c>
      <c r="D71" s="7">
        <v>4</v>
      </c>
      <c r="E71" s="7">
        <v>2</v>
      </c>
      <c r="F71" s="7">
        <v>50.72</v>
      </c>
      <c r="G71" s="7">
        <v>11</v>
      </c>
      <c r="H71" s="7">
        <v>1</v>
      </c>
      <c r="I71" s="7">
        <v>1</v>
      </c>
      <c r="J71" s="2">
        <f>((Parameters!$B$3)+(Parameters!$B$4/(1+EXP(-1*('Desirability Functions'!B71-Parameters!$B$5+Parameters!$B$6/2)/Parameters!$B$7)))*(1-1/(1+EXP(-1*('Desirability Functions'!B71-Parameters!$B$5-Parameters!$B$6+Parameters!$B$6/2)/Parameters!$B$8))))/Parameters!$B$9</f>
        <v>0.99985375355674022</v>
      </c>
      <c r="K71" s="2">
        <f>((Parameters!$C$3)+(Parameters!$C$4/(1+EXP(-1*('Desirability Functions'!C71-Parameters!$C$5+Parameters!$C$6/2)/Parameters!$C$7)))*(1-1/(1+EXP(-1*('Desirability Functions'!C71-Parameters!$C$5-Parameters!$C$6+Parameters!$C$6/2)/Parameters!$C$8))))/Parameters!$C$9</f>
        <v>0.99615296862781777</v>
      </c>
      <c r="L71" s="2">
        <f>((Parameters!$D$3)+(Parameters!$D$4/(1+EXP(-1*('Desirability Functions'!D71-Parameters!$D$5+Parameters!$D$6/2)/Parameters!$D$7)))*(1-1/(1+EXP(-1*('Desirability Functions'!D71-Parameters!$D$5-Parameters!$D$6+Parameters!$D$6/2)/Parameters!$D$8))))/Parameters!$D$9</f>
        <v>0.88651354652377801</v>
      </c>
      <c r="M71" s="2">
        <f>((Parameters!$E$3)+(Parameters!$E$4/(1+EXP(-1*('Desirability Functions'!E71-Parameters!$E$5+Parameters!$E$6/2)/Parameters!$E$7)))*(1-1/(1+EXP(-1*('Desirability Functions'!E71-Parameters!$E$5-Parameters!$E$6+Parameters!$E$6/2)/Parameters!$E$8))))/Parameters!$E$9</f>
        <v>0.79222472369840191</v>
      </c>
      <c r="N71" s="2">
        <f>((Parameters!$F$3)+(Parameters!$F$4/(1+EXP(-1*('Desirability Functions'!F71-Parameters!$F$5+Parameters!$F$6/2)/Parameters!$F$7)))*(1-1/(1+EXP(-1*('Desirability Functions'!F71-Parameters!$F$5-Parameters!$F$6+Parameters!$F$6/2)/Parameters!$F$8))))/Parameters!$F$9</f>
        <v>0.9986048335276424</v>
      </c>
      <c r="O71" s="2">
        <f>((Parameters!$G$3)+(Parameters!$G$4/(1+EXP(-1*('Desirability Functions'!G71-Parameters!$G$5+Parameters!$G$6/2)/Parameters!$G$7)))*(1-1/(1+EXP(-1*('Desirability Functions'!G71-Parameters!$G$5-Parameters!$G$6+Parameters!$G$6/2)/Parameters!$G$8))))/Parameters!$G$9</f>
        <v>0.15134554657240568</v>
      </c>
      <c r="P71" s="2">
        <f>((Parameters!$H$3)+(Parameters!$H$4/(1+EXP(-1*('Desirability Functions'!H71-Parameters!$H$5+Parameters!$H$6/2)/Parameters!$H$7)))*(1-1/(1+EXP(-1*('Desirability Functions'!H71-Parameters!$H$5-Parameters!$H$6+Parameters!$H$6/2)/Parameters!$H$8))))/Parameters!$H$9</f>
        <v>0.82734024827052022</v>
      </c>
      <c r="Q71" s="2">
        <f>((Parameters!$I$3)+(Parameters!$I$4/(1+EXP(-1*('Desirability Functions'!I71-Parameters!$I$5+Parameters!$I$6/2)/Parameters!$I$7)))*(1-1/(1+EXP(-1*('Desirability Functions'!I71-Parameters!$I$5-Parameters!$I$6+Parameters!$I$6/2)/Parameters!$I$8))))/Parameters!$I$9</f>
        <v>0.63972719491964158</v>
      </c>
      <c r="R71" s="10">
        <f>EXP((Parameters!$B$12*LN(J71)+Parameters!$C$12*LN(K71)+Parameters!$D$12*LN(L71)+Parameters!$E$12*LN(M71)+Parameters!$F$12*LN(N71)+Parameters!$G$12*LN(O71)+Parameters!$H$12*LN(P71)+Parameters!$I$12*LN(Q71))/SUM(Parameters!$B$12:$I$12))</f>
        <v>0.69739659041824831</v>
      </c>
      <c r="S71" s="10">
        <f>EXP((Parameters!$B$13*LN(J71)+Parameters!$C$13*LN(K71)+Parameters!$D$13*LN(L71)+Parameters!$E$13*LN(M71)+Parameters!$F$13*LN(N71)+Parameters!$G$13*LN(O71)+Parameters!$H$13*LN(P71)+Parameters!$I$13*LN(Q71))/SUM(Parameters!$B$13:'Parameters'!$I$13))</f>
        <v>0.61702876001888118</v>
      </c>
    </row>
    <row r="72" spans="1:19">
      <c r="A72" t="s">
        <v>7</v>
      </c>
      <c r="B72" s="7">
        <v>161.22</v>
      </c>
      <c r="C72" s="7">
        <v>-1.028</v>
      </c>
      <c r="D72" s="7">
        <v>2</v>
      </c>
      <c r="E72" s="7">
        <v>1</v>
      </c>
      <c r="F72" s="7">
        <v>52.32</v>
      </c>
      <c r="G72" s="7">
        <v>4</v>
      </c>
      <c r="H72" s="7">
        <v>0</v>
      </c>
      <c r="I72" s="7">
        <v>1</v>
      </c>
      <c r="J72" s="2">
        <f>((Parameters!$B$3)+(Parameters!$B$4/(1+EXP(-1*('Desirability Functions'!B72-Parameters!$B$5+Parameters!$B$6/2)/Parameters!$B$7)))*(1-1/(1+EXP(-1*('Desirability Functions'!B72-Parameters!$B$5-Parameters!$B$6+Parameters!$B$6/2)/Parameters!$B$8))))/Parameters!$B$9</f>
        <v>0.25310372776868695</v>
      </c>
      <c r="K72" s="2">
        <f>((Parameters!$C$3)+(Parameters!$C$4/(1+EXP(-1*('Desirability Functions'!C72-Parameters!$C$5+Parameters!$C$6/2)/Parameters!$C$7)))*(1-1/(1+EXP(-1*('Desirability Functions'!C72-Parameters!$C$5-Parameters!$C$6+Parameters!$C$6/2)/Parameters!$C$8))))/Parameters!$C$9</f>
        <v>0.20852829634689071</v>
      </c>
      <c r="L72" s="2">
        <f>((Parameters!$D$3)+(Parameters!$D$4/(1+EXP(-1*('Desirability Functions'!D72-Parameters!$D$5+Parameters!$D$6/2)/Parameters!$D$7)))*(1-1/(1+EXP(-1*('Desirability Functions'!D72-Parameters!$D$5-Parameters!$D$6+Parameters!$D$6/2)/Parameters!$D$8))))/Parameters!$D$9</f>
        <v>0.93048519134843455</v>
      </c>
      <c r="M72" s="2">
        <f>((Parameters!$E$3)+(Parameters!$E$4/(1+EXP(-1*('Desirability Functions'!E72-Parameters!$E$5+Parameters!$E$6/2)/Parameters!$E$7)))*(1-1/(1+EXP(-1*('Desirability Functions'!E72-Parameters!$E$5-Parameters!$E$6+Parameters!$E$6/2)/Parameters!$E$8))))/Parameters!$E$9</f>
        <v>0.98659639113336461</v>
      </c>
      <c r="N72" s="2">
        <f>((Parameters!$F$3)+(Parameters!$F$4/(1+EXP(-1*('Desirability Functions'!F72-Parameters!$F$5+Parameters!$F$6/2)/Parameters!$F$7)))*(1-1/(1+EXP(-1*('Desirability Functions'!F72-Parameters!$F$5-Parameters!$F$6+Parameters!$F$6/2)/Parameters!$F$8))))/Parameters!$F$9</f>
        <v>0.99986571863204132</v>
      </c>
      <c r="O72" s="2">
        <f>((Parameters!$G$3)+(Parameters!$G$4/(1+EXP(-1*('Desirability Functions'!G72-Parameters!$G$5+Parameters!$G$6/2)/Parameters!$G$7)))*(1-1/(1+EXP(-1*('Desirability Functions'!G72-Parameters!$G$5-Parameters!$G$6+Parameters!$G$6/2)/Parameters!$G$8))))/Parameters!$G$9</f>
        <v>0.96969501066070063</v>
      </c>
      <c r="P72" s="2">
        <f>((Parameters!$H$3)+(Parameters!$H$4/(1+EXP(-1*('Desirability Functions'!H72-Parameters!$H$5+Parameters!$H$6/2)/Parameters!$H$7)))*(1-1/(1+EXP(-1*('Desirability Functions'!H72-Parameters!$H$5-Parameters!$H$6+Parameters!$H$6/2)/Parameters!$H$8))))/Parameters!$H$9</f>
        <v>0.47245472851020648</v>
      </c>
      <c r="Q72" s="2">
        <f>((Parameters!$I$3)+(Parameters!$I$4/(1+EXP(-1*('Desirability Functions'!I72-Parameters!$I$5+Parameters!$I$6/2)/Parameters!$I$7)))*(1-1/(1+EXP(-1*('Desirability Functions'!I72-Parameters!$I$5-Parameters!$I$6+Parameters!$I$6/2)/Parameters!$I$8))))/Parameters!$I$9</f>
        <v>0.63972719491964158</v>
      </c>
      <c r="R72" s="10">
        <f>EXP((Parameters!$B$12*LN(J72)+Parameters!$C$12*LN(K72)+Parameters!$D$12*LN(L72)+Parameters!$E$12*LN(M72)+Parameters!$F$12*LN(N72)+Parameters!$G$12*LN(O72)+Parameters!$H$12*LN(P72)+Parameters!$I$12*LN(Q72))/SUM(Parameters!$B$12:$I$12))</f>
        <v>0.58753067650144497</v>
      </c>
      <c r="S72" s="10">
        <f>EXP((Parameters!$B$13*LN(J72)+Parameters!$C$13*LN(K72)+Parameters!$D$13*LN(L72)+Parameters!$E$13*LN(M72)+Parameters!$F$13*LN(N72)+Parameters!$G$13*LN(O72)+Parameters!$H$13*LN(P72)+Parameters!$I$13*LN(Q72))/SUM(Parameters!$B$13:'Parameters'!$I$13))</f>
        <v>0.53607080202888258</v>
      </c>
    </row>
    <row r="73" spans="1:19">
      <c r="A73" t="s">
        <v>8</v>
      </c>
      <c r="B73" s="7">
        <v>177.25</v>
      </c>
      <c r="C73" s="7">
        <v>1.2130000000000001</v>
      </c>
      <c r="D73" s="7">
        <v>3</v>
      </c>
      <c r="E73" s="7">
        <v>2</v>
      </c>
      <c r="F73" s="7">
        <v>36.42</v>
      </c>
      <c r="G73" s="7">
        <v>4</v>
      </c>
      <c r="H73" s="7">
        <v>1</v>
      </c>
      <c r="I73" s="7">
        <v>2</v>
      </c>
      <c r="J73" s="2">
        <f>((Parameters!$B$3)+(Parameters!$B$4/(1+EXP(-1*('Desirability Functions'!B73-Parameters!$B$5+Parameters!$B$6/2)/Parameters!$B$7)))*(1-1/(1+EXP(-1*('Desirability Functions'!B73-Parameters!$B$5-Parameters!$B$6+Parameters!$B$6/2)/Parameters!$B$8))))/Parameters!$B$9</f>
        <v>0.32234183474006639</v>
      </c>
      <c r="K73" s="2">
        <f>((Parameters!$C$3)+(Parameters!$C$4/(1+EXP(-1*('Desirability Functions'!C73-Parameters!$C$5+Parameters!$C$6/2)/Parameters!$C$7)))*(1-1/(1+EXP(-1*('Desirability Functions'!C73-Parameters!$C$5-Parameters!$C$6+Parameters!$C$6/2)/Parameters!$C$8))))/Parameters!$C$9</f>
        <v>0.82524503961814233</v>
      </c>
      <c r="L73" s="2">
        <f>((Parameters!$D$3)+(Parameters!$D$4/(1+EXP(-1*('Desirability Functions'!D73-Parameters!$D$5+Parameters!$D$6/2)/Parameters!$D$7)))*(1-1/(1+EXP(-1*('Desirability Functions'!D73-Parameters!$D$5-Parameters!$D$6+Parameters!$D$6/2)/Parameters!$D$8))))/Parameters!$D$9</f>
        <v>0.98480275773660808</v>
      </c>
      <c r="M73" s="2">
        <f>((Parameters!$E$3)+(Parameters!$E$4/(1+EXP(-1*('Desirability Functions'!E73-Parameters!$E$5+Parameters!$E$6/2)/Parameters!$E$7)))*(1-1/(1+EXP(-1*('Desirability Functions'!E73-Parameters!$E$5-Parameters!$E$6+Parameters!$E$6/2)/Parameters!$E$8))))/Parameters!$E$9</f>
        <v>0.79222472369840191</v>
      </c>
      <c r="N73" s="2">
        <f>((Parameters!$F$3)+(Parameters!$F$4/(1+EXP(-1*('Desirability Functions'!F73-Parameters!$F$5+Parameters!$F$6/2)/Parameters!$F$7)))*(1-1/(1+EXP(-1*('Desirability Functions'!F73-Parameters!$F$5-Parameters!$F$6+Parameters!$F$6/2)/Parameters!$F$8))))/Parameters!$F$9</f>
        <v>0.91223676934402553</v>
      </c>
      <c r="O73" s="2">
        <f>((Parameters!$G$3)+(Parameters!$G$4/(1+EXP(-1*('Desirability Functions'!G73-Parameters!$G$5+Parameters!$G$6/2)/Parameters!$G$7)))*(1-1/(1+EXP(-1*('Desirability Functions'!G73-Parameters!$G$5-Parameters!$G$6+Parameters!$G$6/2)/Parameters!$G$8))))/Parameters!$G$9</f>
        <v>0.96969501066070063</v>
      </c>
      <c r="P73" s="2">
        <f>((Parameters!$H$3)+(Parameters!$H$4/(1+EXP(-1*('Desirability Functions'!H73-Parameters!$H$5+Parameters!$H$6/2)/Parameters!$H$7)))*(1-1/(1+EXP(-1*('Desirability Functions'!H73-Parameters!$H$5-Parameters!$H$6+Parameters!$H$6/2)/Parameters!$H$8))))/Parameters!$H$9</f>
        <v>0.82734024827052022</v>
      </c>
      <c r="Q73" s="2">
        <f>((Parameters!$I$3)+(Parameters!$I$4/(1+EXP(-1*('Desirability Functions'!I73-Parameters!$I$5+Parameters!$I$6/2)/Parameters!$I$7)))*(1-1/(1+EXP(-1*('Desirability Functions'!I73-Parameters!$I$5-Parameters!$I$6+Parameters!$I$6/2)/Parameters!$I$8))))/Parameters!$I$9</f>
        <v>0.24139388132640732</v>
      </c>
      <c r="R73" s="10">
        <f>EXP((Parameters!$B$12*LN(J73)+Parameters!$C$12*LN(K73)+Parameters!$D$12*LN(L73)+Parameters!$E$12*LN(M73)+Parameters!$F$12*LN(N73)+Parameters!$G$12*LN(O73)+Parameters!$H$12*LN(P73)+Parameters!$I$12*LN(Q73))/SUM(Parameters!$B$12:$I$12))</f>
        <v>0.66150220859873565</v>
      </c>
      <c r="S73" s="10">
        <f>EXP((Parameters!$B$13*LN(J73)+Parameters!$C$13*LN(K73)+Parameters!$D$13*LN(L73)+Parameters!$E$13*LN(M73)+Parameters!$F$13*LN(N73)+Parameters!$G$13*LN(O73)+Parameters!$H$13*LN(P73)+Parameters!$I$13*LN(Q73))/SUM(Parameters!$B$13:'Parameters'!$I$13))</f>
        <v>0.53592249185262741</v>
      </c>
    </row>
    <row r="74" spans="1:19">
      <c r="A74" t="s">
        <v>9</v>
      </c>
      <c r="B74" s="7">
        <v>348.48</v>
      </c>
      <c r="C74" s="7">
        <v>6.4050000000000002</v>
      </c>
      <c r="D74" s="7">
        <v>2</v>
      </c>
      <c r="E74" s="7">
        <v>1</v>
      </c>
      <c r="F74" s="7">
        <v>37.29</v>
      </c>
      <c r="G74" s="7">
        <v>3</v>
      </c>
      <c r="H74" s="7">
        <v>2</v>
      </c>
      <c r="I74" s="7">
        <v>0</v>
      </c>
      <c r="J74" s="2">
        <f>((Parameters!$B$3)+(Parameters!$B$4/(1+EXP(-1*('Desirability Functions'!B74-Parameters!$B$5+Parameters!$B$6/2)/Parameters!$B$7)))*(1-1/(1+EXP(-1*('Desirability Functions'!B74-Parameters!$B$5-Parameters!$B$6+Parameters!$B$6/2)/Parameters!$B$8))))/Parameters!$B$9</f>
        <v>0.87807385267316096</v>
      </c>
      <c r="K74" s="2">
        <f>((Parameters!$C$3)+(Parameters!$C$4/(1+EXP(-1*('Desirability Functions'!C74-Parameters!$C$5+Parameters!$C$6/2)/Parameters!$C$7)))*(1-1/(1+EXP(-1*('Desirability Functions'!C74-Parameters!$C$5-Parameters!$C$6+Parameters!$C$6/2)/Parameters!$C$8))))/Parameters!$C$9</f>
        <v>8.7773657721303508E-2</v>
      </c>
      <c r="L74" s="2">
        <f>((Parameters!$D$3)+(Parameters!$D$4/(1+EXP(-1*('Desirability Functions'!D74-Parameters!$D$5+Parameters!$D$6/2)/Parameters!$D$7)))*(1-1/(1+EXP(-1*('Desirability Functions'!D74-Parameters!$D$5-Parameters!$D$6+Parameters!$D$6/2)/Parameters!$D$8))))/Parameters!$D$9</f>
        <v>0.93048519134843455</v>
      </c>
      <c r="M74" s="2">
        <f>((Parameters!$E$3)+(Parameters!$E$4/(1+EXP(-1*('Desirability Functions'!E74-Parameters!$E$5+Parameters!$E$6/2)/Parameters!$E$7)))*(1-1/(1+EXP(-1*('Desirability Functions'!E74-Parameters!$E$5-Parameters!$E$6+Parameters!$E$6/2)/Parameters!$E$8))))/Parameters!$E$9</f>
        <v>0.98659639113336461</v>
      </c>
      <c r="N74" s="2">
        <f>((Parameters!$F$3)+(Parameters!$F$4/(1+EXP(-1*('Desirability Functions'!F74-Parameters!$F$5+Parameters!$F$6/2)/Parameters!$F$7)))*(1-1/(1+EXP(-1*('Desirability Functions'!F74-Parameters!$F$5-Parameters!$F$6+Parameters!$F$6/2)/Parameters!$F$8))))/Parameters!$F$9</f>
        <v>0.92207384885490329</v>
      </c>
      <c r="O74" s="2">
        <f>((Parameters!$G$3)+(Parameters!$G$4/(1+EXP(-1*('Desirability Functions'!G74-Parameters!$G$5+Parameters!$G$6/2)/Parameters!$G$7)))*(1-1/(1+EXP(-1*('Desirability Functions'!G74-Parameters!$G$5-Parameters!$G$6+Parameters!$G$6/2)/Parameters!$G$8))))/Parameters!$G$9</f>
        <v>0.99269017738156506</v>
      </c>
      <c r="P74" s="2">
        <f>((Parameters!$H$3)+(Parameters!$H$4/(1+EXP(-1*('Desirability Functions'!H74-Parameters!$H$5+Parameters!$H$6/2)/Parameters!$H$7)))*(1-1/(1+EXP(-1*('Desirability Functions'!H74-Parameters!$H$5-Parameters!$H$6+Parameters!$H$6/2)/Parameters!$H$8))))/Parameters!$H$9</f>
        <v>0.93773305069673474</v>
      </c>
      <c r="Q74" s="2">
        <f>((Parameters!$I$3)+(Parameters!$I$4/(1+EXP(-1*('Desirability Functions'!I74-Parameters!$I$5+Parameters!$I$6/2)/Parameters!$I$7)))*(1-1/(1+EXP(-1*('Desirability Functions'!I74-Parameters!$I$5-Parameters!$I$6+Parameters!$I$6/2)/Parameters!$I$8))))/Parameters!$I$9</f>
        <v>0.84246759821467343</v>
      </c>
      <c r="R74" s="10">
        <f>EXP((Parameters!$B$12*LN(J74)+Parameters!$C$12*LN(K74)+Parameters!$D$12*LN(L74)+Parameters!$E$12*LN(M74)+Parameters!$F$12*LN(N74)+Parameters!$G$12*LN(O74)+Parameters!$H$12*LN(P74)+Parameters!$I$12*LN(Q74))/SUM(Parameters!$B$12:$I$12))</f>
        <v>0.68963534410814054</v>
      </c>
      <c r="S74" s="10">
        <f>EXP((Parameters!$B$13*LN(J74)+Parameters!$C$13*LN(K74)+Parameters!$D$13*LN(L74)+Parameters!$E$13*LN(M74)+Parameters!$F$13*LN(N74)+Parameters!$G$13*LN(O74)+Parameters!$H$13*LN(P74)+Parameters!$I$13*LN(Q74))/SUM(Parameters!$B$13:'Parameters'!$I$13))</f>
        <v>0.69608128742967379</v>
      </c>
    </row>
    <row r="75" spans="1:19">
      <c r="A75" t="s">
        <v>10</v>
      </c>
      <c r="B75" s="7">
        <v>430.37</v>
      </c>
      <c r="C75" s="7">
        <v>2.9260000000000002</v>
      </c>
      <c r="D75" s="7">
        <v>5</v>
      </c>
      <c r="E75" s="7">
        <v>2</v>
      </c>
      <c r="F75" s="7">
        <v>115.64</v>
      </c>
      <c r="G75" s="7">
        <v>6</v>
      </c>
      <c r="H75" s="7">
        <v>2</v>
      </c>
      <c r="I75" s="7">
        <v>2</v>
      </c>
      <c r="J75" s="2">
        <f>((Parameters!$B$3)+(Parameters!$B$4/(1+EXP(-1*('Desirability Functions'!B75-Parameters!$B$5+Parameters!$B$6/2)/Parameters!$B$7)))*(1-1/(1+EXP(-1*('Desirability Functions'!B75-Parameters!$B$5-Parameters!$B$6+Parameters!$B$6/2)/Parameters!$B$8))))/Parameters!$B$9</f>
        <v>0.40680775776093547</v>
      </c>
      <c r="K75" s="2">
        <f>((Parameters!$C$3)+(Parameters!$C$4/(1+EXP(-1*('Desirability Functions'!C75-Parameters!$C$5+Parameters!$C$6/2)/Parameters!$C$7)))*(1-1/(1+EXP(-1*('Desirability Functions'!C75-Parameters!$C$5-Parameters!$C$6+Parameters!$C$6/2)/Parameters!$C$8))))/Parameters!$C$9</f>
        <v>0.99907729861836547</v>
      </c>
      <c r="L75" s="2">
        <f>((Parameters!$D$3)+(Parameters!$D$4/(1+EXP(-1*('Desirability Functions'!D75-Parameters!$D$5+Parameters!$D$6/2)/Parameters!$D$7)))*(1-1/(1+EXP(-1*('Desirability Functions'!D75-Parameters!$D$5-Parameters!$D$6+Parameters!$D$6/2)/Parameters!$D$8))))/Parameters!$D$9</f>
        <v>0.72615245340943024</v>
      </c>
      <c r="M75" s="2">
        <f>((Parameters!$E$3)+(Parameters!$E$4/(1+EXP(-1*('Desirability Functions'!E75-Parameters!$E$5+Parameters!$E$6/2)/Parameters!$E$7)))*(1-1/(1+EXP(-1*('Desirability Functions'!E75-Parameters!$E$5-Parameters!$E$6+Parameters!$E$6/2)/Parameters!$E$8))))/Parameters!$E$9</f>
        <v>0.79222472369840191</v>
      </c>
      <c r="N75" s="2">
        <f>((Parameters!$F$3)+(Parameters!$F$4/(1+EXP(-1*('Desirability Functions'!F75-Parameters!$F$5+Parameters!$F$6/2)/Parameters!$F$7)))*(1-1/(1+EXP(-1*('Desirability Functions'!F75-Parameters!$F$5-Parameters!$F$6+Parameters!$F$6/2)/Parameters!$F$8))))/Parameters!$F$9</f>
        <v>0.52471750721550559</v>
      </c>
      <c r="O75" s="2">
        <f>((Parameters!$G$3)+(Parameters!$G$4/(1+EXP(-1*('Desirability Functions'!G75-Parameters!$G$5+Parameters!$G$6/2)/Parameters!$G$7)))*(1-1/(1+EXP(-1*('Desirability Functions'!G75-Parameters!$G$5-Parameters!$G$6+Parameters!$G$6/2)/Parameters!$G$8))))/Parameters!$G$9</f>
        <v>0.68850241203959195</v>
      </c>
      <c r="P75" s="2">
        <f>((Parameters!$H$3)+(Parameters!$H$4/(1+EXP(-1*('Desirability Functions'!H75-Parameters!$H$5+Parameters!$H$6/2)/Parameters!$H$7)))*(1-1/(1+EXP(-1*('Desirability Functions'!H75-Parameters!$H$5-Parameters!$H$6+Parameters!$H$6/2)/Parameters!$H$8))))/Parameters!$H$9</f>
        <v>0.93773305069673474</v>
      </c>
      <c r="Q75" s="2">
        <f>((Parameters!$I$3)+(Parameters!$I$4/(1+EXP(-1*('Desirability Functions'!I75-Parameters!$I$5+Parameters!$I$6/2)/Parameters!$I$7)))*(1-1/(1+EXP(-1*('Desirability Functions'!I75-Parameters!$I$5-Parameters!$I$6+Parameters!$I$6/2)/Parameters!$I$8))))/Parameters!$I$9</f>
        <v>0.24139388132640732</v>
      </c>
      <c r="R75" s="10">
        <f>EXP((Parameters!$B$12*LN(J75)+Parameters!$C$12*LN(K75)+Parameters!$D$12*LN(L75)+Parameters!$E$12*LN(M75)+Parameters!$F$12*LN(N75)+Parameters!$G$12*LN(O75)+Parameters!$H$12*LN(P75)+Parameters!$I$12*LN(Q75))/SUM(Parameters!$B$12:$I$12))</f>
        <v>0.60980029122406187</v>
      </c>
      <c r="S75" s="10">
        <f>EXP((Parameters!$B$13*LN(J75)+Parameters!$C$13*LN(K75)+Parameters!$D$13*LN(L75)+Parameters!$E$13*LN(M75)+Parameters!$F$13*LN(N75)+Parameters!$G$13*LN(O75)+Parameters!$H$13*LN(P75)+Parameters!$I$13*LN(Q75))/SUM(Parameters!$B$13:'Parameters'!$I$13))</f>
        <v>0.54012686037925683</v>
      </c>
    </row>
    <row r="76" spans="1:19">
      <c r="A76" t="s">
        <v>11</v>
      </c>
      <c r="B76" s="7">
        <v>311.45999999999998</v>
      </c>
      <c r="C76" s="7">
        <v>3.6480000000000001</v>
      </c>
      <c r="D76" s="7">
        <v>2</v>
      </c>
      <c r="E76" s="7">
        <v>1</v>
      </c>
      <c r="F76" s="7">
        <v>23.47</v>
      </c>
      <c r="G76" s="7">
        <v>5</v>
      </c>
      <c r="H76" s="7">
        <v>1</v>
      </c>
      <c r="I76" s="7">
        <v>1</v>
      </c>
      <c r="J76" s="2">
        <f>((Parameters!$B$3)+(Parameters!$B$4/(1+EXP(-1*('Desirability Functions'!B76-Parameters!$B$5+Parameters!$B$6/2)/Parameters!$B$7)))*(1-1/(1+EXP(-1*('Desirability Functions'!B76-Parameters!$B$5-Parameters!$B$6+Parameters!$B$6/2)/Parameters!$B$8))))/Parameters!$B$9</f>
        <v>0.99776261004103461</v>
      </c>
      <c r="K76" s="2">
        <f>((Parameters!$C$3)+(Parameters!$C$4/(1+EXP(-1*('Desirability Functions'!C76-Parameters!$C$5+Parameters!$C$6/2)/Parameters!$C$7)))*(1-1/(1+EXP(-1*('Desirability Functions'!C76-Parameters!$C$5-Parameters!$C$6+Parameters!$C$6/2)/Parameters!$C$8))))/Parameters!$C$9</f>
        <v>0.93896210362460042</v>
      </c>
      <c r="L76" s="2">
        <f>((Parameters!$D$3)+(Parameters!$D$4/(1+EXP(-1*('Desirability Functions'!D76-Parameters!$D$5+Parameters!$D$6/2)/Parameters!$D$7)))*(1-1/(1+EXP(-1*('Desirability Functions'!D76-Parameters!$D$5-Parameters!$D$6+Parameters!$D$6/2)/Parameters!$D$8))))/Parameters!$D$9</f>
        <v>0.93048519134843455</v>
      </c>
      <c r="M76" s="2">
        <f>((Parameters!$E$3)+(Parameters!$E$4/(1+EXP(-1*('Desirability Functions'!E76-Parameters!$E$5+Parameters!$E$6/2)/Parameters!$E$7)))*(1-1/(1+EXP(-1*('Desirability Functions'!E76-Parameters!$E$5-Parameters!$E$6+Parameters!$E$6/2)/Parameters!$E$8))))/Parameters!$E$9</f>
        <v>0.98659639113336461</v>
      </c>
      <c r="N76" s="2">
        <f>((Parameters!$F$3)+(Parameters!$F$4/(1+EXP(-1*('Desirability Functions'!F76-Parameters!$F$5+Parameters!$F$6/2)/Parameters!$F$7)))*(1-1/(1+EXP(-1*('Desirability Functions'!F76-Parameters!$F$5-Parameters!$F$6+Parameters!$F$6/2)/Parameters!$F$8))))/Parameters!$F$9</f>
        <v>0.69082789316997828</v>
      </c>
      <c r="O76" s="2">
        <f>((Parameters!$G$3)+(Parameters!$G$4/(1+EXP(-1*('Desirability Functions'!G76-Parameters!$G$5+Parameters!$G$6/2)/Parameters!$G$7)))*(1-1/(1+EXP(-1*('Desirability Functions'!G76-Parameters!$G$5-Parameters!$G$6+Parameters!$G$6/2)/Parameters!$G$8))))/Parameters!$G$9</f>
        <v>0.84757074923007969</v>
      </c>
      <c r="P76" s="2">
        <f>((Parameters!$H$3)+(Parameters!$H$4/(1+EXP(-1*('Desirability Functions'!H76-Parameters!$H$5+Parameters!$H$6/2)/Parameters!$H$7)))*(1-1/(1+EXP(-1*('Desirability Functions'!H76-Parameters!$H$5-Parameters!$H$6+Parameters!$H$6/2)/Parameters!$H$8))))/Parameters!$H$9</f>
        <v>0.82734024827052022</v>
      </c>
      <c r="Q76" s="2">
        <f>((Parameters!$I$3)+(Parameters!$I$4/(1+EXP(-1*('Desirability Functions'!I76-Parameters!$I$5+Parameters!$I$6/2)/Parameters!$I$7)))*(1-1/(1+EXP(-1*('Desirability Functions'!I76-Parameters!$I$5-Parameters!$I$6+Parameters!$I$6/2)/Parameters!$I$8))))/Parameters!$I$9</f>
        <v>0.63972719491964158</v>
      </c>
      <c r="R76" s="10">
        <f>EXP((Parameters!$B$12*LN(J76)+Parameters!$C$12*LN(K76)+Parameters!$D$12*LN(L76)+Parameters!$E$12*LN(M76)+Parameters!$F$12*LN(N76)+Parameters!$G$12*LN(O76)+Parameters!$H$12*LN(P76)+Parameters!$I$12*LN(Q76))/SUM(Parameters!$B$12:$I$12))</f>
        <v>0.84765403467561884</v>
      </c>
      <c r="S76" s="10">
        <f>EXP((Parameters!$B$13*LN(J76)+Parameters!$C$13*LN(K76)+Parameters!$D$13*LN(L76)+Parameters!$E$13*LN(M76)+Parameters!$F$13*LN(N76)+Parameters!$G$13*LN(O76)+Parameters!$H$13*LN(P76)+Parameters!$I$13*LN(Q76))/SUM(Parameters!$B$13:'Parameters'!$I$13))</f>
        <v>0.83917241013077715</v>
      </c>
    </row>
    <row r="77" spans="1:19">
      <c r="A77" t="s">
        <v>12</v>
      </c>
      <c r="B77" s="7">
        <v>325.44</v>
      </c>
      <c r="C77" s="7">
        <v>2.0310000000000001</v>
      </c>
      <c r="D77" s="7">
        <v>5</v>
      </c>
      <c r="E77" s="7">
        <v>2</v>
      </c>
      <c r="F77" s="7">
        <v>59.95</v>
      </c>
      <c r="G77" s="7">
        <v>12</v>
      </c>
      <c r="H77" s="7">
        <v>1</v>
      </c>
      <c r="I77" s="7">
        <v>1</v>
      </c>
      <c r="J77" s="2">
        <f>((Parameters!$B$3)+(Parameters!$B$4/(1+EXP(-1*('Desirability Functions'!B77-Parameters!$B$5+Parameters!$B$6/2)/Parameters!$B$7)))*(1-1/(1+EXP(-1*('Desirability Functions'!B77-Parameters!$B$5-Parameters!$B$6+Parameters!$B$6/2)/Parameters!$B$8))))/Parameters!$B$9</f>
        <v>0.97212548314563574</v>
      </c>
      <c r="K77" s="2">
        <f>((Parameters!$C$3)+(Parameters!$C$4/(1+EXP(-1*('Desirability Functions'!C77-Parameters!$C$5+Parameters!$C$6/2)/Parameters!$C$7)))*(1-1/(1+EXP(-1*('Desirability Functions'!C77-Parameters!$C$5-Parameters!$C$6+Parameters!$C$6/2)/Parameters!$C$8))))/Parameters!$C$9</f>
        <v>0.95925560718847858</v>
      </c>
      <c r="L77" s="2">
        <f>((Parameters!$D$3)+(Parameters!$D$4/(1+EXP(-1*('Desirability Functions'!D77-Parameters!$D$5+Parameters!$D$6/2)/Parameters!$D$7)))*(1-1/(1+EXP(-1*('Desirability Functions'!D77-Parameters!$D$5-Parameters!$D$6+Parameters!$D$6/2)/Parameters!$D$8))))/Parameters!$D$9</f>
        <v>0.72615245340943024</v>
      </c>
      <c r="M77" s="2">
        <f>((Parameters!$E$3)+(Parameters!$E$4/(1+EXP(-1*('Desirability Functions'!E77-Parameters!$E$5+Parameters!$E$6/2)/Parameters!$E$7)))*(1-1/(1+EXP(-1*('Desirability Functions'!E77-Parameters!$E$5-Parameters!$E$6+Parameters!$E$6/2)/Parameters!$E$8))))/Parameters!$E$9</f>
        <v>0.79222472369840191</v>
      </c>
      <c r="N77" s="2">
        <f>((Parameters!$F$3)+(Parameters!$F$4/(1+EXP(-1*('Desirability Functions'!F77-Parameters!$F$5+Parameters!$F$6/2)/Parameters!$F$7)))*(1-1/(1+EXP(-1*('Desirability Functions'!F77-Parameters!$F$5-Parameters!$F$6+Parameters!$F$6/2)/Parameters!$F$8))))/Parameters!$F$9</f>
        <v>0.98938431858404263</v>
      </c>
      <c r="O77" s="2">
        <f>((Parameters!$G$3)+(Parameters!$G$4/(1+EXP(-1*('Desirability Functions'!G77-Parameters!$G$5+Parameters!$G$6/2)/Parameters!$G$7)))*(1-1/(1+EXP(-1*('Desirability Functions'!G77-Parameters!$G$5-Parameters!$G$6+Parameters!$G$6/2)/Parameters!$G$8))))/Parameters!$G$9</f>
        <v>0.10729823496727914</v>
      </c>
      <c r="P77" s="2">
        <f>((Parameters!$H$3)+(Parameters!$H$4/(1+EXP(-1*('Desirability Functions'!H77-Parameters!$H$5+Parameters!$H$6/2)/Parameters!$H$7)))*(1-1/(1+EXP(-1*('Desirability Functions'!H77-Parameters!$H$5-Parameters!$H$6+Parameters!$H$6/2)/Parameters!$H$8))))/Parameters!$H$9</f>
        <v>0.82734024827052022</v>
      </c>
      <c r="Q77" s="2">
        <f>((Parameters!$I$3)+(Parameters!$I$4/(1+EXP(-1*('Desirability Functions'!I77-Parameters!$I$5+Parameters!$I$6/2)/Parameters!$I$7)))*(1-1/(1+EXP(-1*('Desirability Functions'!I77-Parameters!$I$5-Parameters!$I$6+Parameters!$I$6/2)/Parameters!$I$8))))/Parameters!$I$9</f>
        <v>0.63972719491964158</v>
      </c>
      <c r="R77" s="10">
        <f>EXP((Parameters!$B$12*LN(J77)+Parameters!$C$12*LN(K77)+Parameters!$D$12*LN(L77)+Parameters!$E$12*LN(M77)+Parameters!$F$12*LN(N77)+Parameters!$G$12*LN(O77)+Parameters!$H$12*LN(P77)+Parameters!$I$12*LN(Q77))/SUM(Parameters!$B$12:$I$12))</f>
        <v>0.64549990119611989</v>
      </c>
      <c r="S77" s="10">
        <f>EXP((Parameters!$B$13*LN(J77)+Parameters!$C$13*LN(K77)+Parameters!$D$13*LN(L77)+Parameters!$E$13*LN(M77)+Parameters!$F$13*LN(N77)+Parameters!$G$13*LN(O77)+Parameters!$H$13*LN(P77)+Parameters!$I$13*LN(Q77))/SUM(Parameters!$B$13:'Parameters'!$I$13))</f>
        <v>0.57595596775700808</v>
      </c>
    </row>
    <row r="78" spans="1:19">
      <c r="A78" t="s">
        <v>13</v>
      </c>
      <c r="B78" s="7">
        <v>551.61</v>
      </c>
      <c r="C78" s="7">
        <v>3.948</v>
      </c>
      <c r="D78" s="7">
        <v>10</v>
      </c>
      <c r="E78" s="7">
        <v>2</v>
      </c>
      <c r="F78" s="7">
        <v>154.03</v>
      </c>
      <c r="G78" s="7">
        <v>11</v>
      </c>
      <c r="H78" s="7">
        <v>4</v>
      </c>
      <c r="I78" s="7">
        <v>0</v>
      </c>
      <c r="J78" s="2">
        <f>((Parameters!$B$3)+(Parameters!$B$4/(1+EXP(-1*('Desirability Functions'!B78-Parameters!$B$5+Parameters!$B$6/2)/Parameters!$B$7)))*(1-1/(1+EXP(-1*('Desirability Functions'!B78-Parameters!$B$5-Parameters!$B$6+Parameters!$B$6/2)/Parameters!$B$8))))/Parameters!$B$9</f>
        <v>9.5633635191334998E-2</v>
      </c>
      <c r="K78" s="2">
        <f>((Parameters!$C$3)+(Parameters!$C$4/(1+EXP(-1*('Desirability Functions'!C78-Parameters!$C$5+Parameters!$C$6/2)/Parameters!$C$7)))*(1-1/(1+EXP(-1*('Desirability Functions'!C78-Parameters!$C$5-Parameters!$C$6+Parameters!$C$6/2)/Parameters!$C$8))))/Parameters!$C$9</f>
        <v>0.87659499966937726</v>
      </c>
      <c r="L78" s="2">
        <f>((Parameters!$D$3)+(Parameters!$D$4/(1+EXP(-1*('Desirability Functions'!D78-Parameters!$D$5+Parameters!$D$6/2)/Parameters!$D$7)))*(1-1/(1+EXP(-1*('Desirability Functions'!D78-Parameters!$D$5-Parameters!$D$6+Parameters!$D$6/2)/Parameters!$D$8))))/Parameters!$D$9</f>
        <v>6.1918469419042152E-2</v>
      </c>
      <c r="M78" s="2">
        <f>((Parameters!$E$3)+(Parameters!$E$4/(1+EXP(-1*('Desirability Functions'!E78-Parameters!$E$5+Parameters!$E$6/2)/Parameters!$E$7)))*(1-1/(1+EXP(-1*('Desirability Functions'!E78-Parameters!$E$5-Parameters!$E$6+Parameters!$E$6/2)/Parameters!$E$8))))/Parameters!$E$9</f>
        <v>0.79222472369840191</v>
      </c>
      <c r="N78" s="2">
        <f>((Parameters!$F$3)+(Parameters!$F$4/(1+EXP(-1*('Desirability Functions'!F78-Parameters!$F$5+Parameters!$F$6/2)/Parameters!$F$7)))*(1-1/(1+EXP(-1*('Desirability Functions'!F78-Parameters!$F$5-Parameters!$F$6+Parameters!$F$6/2)/Parameters!$F$8))))/Parameters!$F$9</f>
        <v>0.20997925132686121</v>
      </c>
      <c r="O78" s="2">
        <f>((Parameters!$G$3)+(Parameters!$G$4/(1+EXP(-1*('Desirability Functions'!G78-Parameters!$G$5+Parameters!$G$6/2)/Parameters!$G$7)))*(1-1/(1+EXP(-1*('Desirability Functions'!G78-Parameters!$G$5-Parameters!$G$6+Parameters!$G$6/2)/Parameters!$G$8))))/Parameters!$G$9</f>
        <v>0.15134554657240568</v>
      </c>
      <c r="P78" s="2">
        <f>((Parameters!$H$3)+(Parameters!$H$4/(1+EXP(-1*('Desirability Functions'!H78-Parameters!$H$5+Parameters!$H$6/2)/Parameters!$H$7)))*(1-1/(1+EXP(-1*('Desirability Functions'!H78-Parameters!$H$5-Parameters!$H$6+Parameters!$H$6/2)/Parameters!$H$8))))/Parameters!$H$9</f>
        <v>3.4529595083275667E-2</v>
      </c>
      <c r="Q78" s="2">
        <f>((Parameters!$I$3)+(Parameters!$I$4/(1+EXP(-1*('Desirability Functions'!I78-Parameters!$I$5+Parameters!$I$6/2)/Parameters!$I$7)))*(1-1/(1+EXP(-1*('Desirability Functions'!I78-Parameters!$I$5-Parameters!$I$6+Parameters!$I$6/2)/Parameters!$I$8))))/Parameters!$I$9</f>
        <v>0.84246759821467343</v>
      </c>
      <c r="R78" s="10">
        <f>EXP((Parameters!$B$12*LN(J78)+Parameters!$C$12*LN(K78)+Parameters!$D$12*LN(L78)+Parameters!$E$12*LN(M78)+Parameters!$F$12*LN(N78)+Parameters!$G$12*LN(O78)+Parameters!$H$12*LN(P78)+Parameters!$I$12*LN(Q78))/SUM(Parameters!$B$12:$I$12))</f>
        <v>0.21013390068190047</v>
      </c>
      <c r="S78" s="10">
        <f>EXP((Parameters!$B$13*LN(J78)+Parameters!$C$13*LN(K78)+Parameters!$D$13*LN(L78)+Parameters!$E$13*LN(M78)+Parameters!$F$13*LN(N78)+Parameters!$G$13*LN(O78)+Parameters!$H$13*LN(P78)+Parameters!$I$13*LN(Q78))/SUM(Parameters!$B$13:'Parameters'!$I$13))</f>
        <v>0.27997334595828288</v>
      </c>
    </row>
    <row r="79" spans="1:19">
      <c r="A79" t="s">
        <v>14</v>
      </c>
      <c r="B79" s="7">
        <v>654.59</v>
      </c>
      <c r="C79" s="7">
        <v>4.3630000000000004</v>
      </c>
      <c r="D79" s="7">
        <v>6</v>
      </c>
      <c r="E79" s="7">
        <v>3</v>
      </c>
      <c r="F79" s="7">
        <v>118.21</v>
      </c>
      <c r="G79" s="7">
        <v>5</v>
      </c>
      <c r="H79" s="7">
        <v>2</v>
      </c>
      <c r="I79" s="7">
        <v>0</v>
      </c>
      <c r="J79" s="2">
        <f>((Parameters!$B$3)+(Parameters!$B$4/(1+EXP(-1*('Desirability Functions'!B79-Parameters!$B$5+Parameters!$B$6/2)/Parameters!$B$7)))*(1-1/(1+EXP(-1*('Desirability Functions'!B79-Parameters!$B$5-Parameters!$B$6+Parameters!$B$6/2)/Parameters!$B$8))))/Parameters!$B$9</f>
        <v>4.1345038283580299E-2</v>
      </c>
      <c r="K79" s="2">
        <f>((Parameters!$C$3)+(Parameters!$C$4/(1+EXP(-1*('Desirability Functions'!C79-Parameters!$C$5+Parameters!$C$6/2)/Parameters!$C$7)))*(1-1/(1+EXP(-1*('Desirability Functions'!C79-Parameters!$C$5-Parameters!$C$6+Parameters!$C$6/2)/Parameters!$C$8))))/Parameters!$C$9</f>
        <v>0.74433737767225261</v>
      </c>
      <c r="L79" s="2">
        <f>((Parameters!$D$3)+(Parameters!$D$4/(1+EXP(-1*('Desirability Functions'!D79-Parameters!$D$5+Parameters!$D$6/2)/Parameters!$D$7)))*(1-1/(1+EXP(-1*('Desirability Functions'!D79-Parameters!$D$5-Parameters!$D$6+Parameters!$D$6/2)/Parameters!$D$8))))/Parameters!$D$9</f>
        <v>0.52457421101153756</v>
      </c>
      <c r="M79" s="2">
        <f>((Parameters!$E$3)+(Parameters!$E$4/(1+EXP(-1*('Desirability Functions'!E79-Parameters!$E$5+Parameters!$E$6/2)/Parameters!$E$7)))*(1-1/(1+EXP(-1*('Desirability Functions'!E79-Parameters!$E$5-Parameters!$E$6+Parameters!$E$6/2)/Parameters!$E$8))))/Parameters!$E$9</f>
        <v>0.37866620712175042</v>
      </c>
      <c r="N79" s="2">
        <f>((Parameters!$F$3)+(Parameters!$F$4/(1+EXP(-1*('Desirability Functions'!F79-Parameters!$F$5+Parameters!$F$6/2)/Parameters!$F$7)))*(1-1/(1+EXP(-1*('Desirability Functions'!F79-Parameters!$F$5-Parameters!$F$6+Parameters!$F$6/2)/Parameters!$F$8))))/Parameters!$F$9</f>
        <v>0.49860462628563512</v>
      </c>
      <c r="O79" s="2">
        <f>((Parameters!$G$3)+(Parameters!$G$4/(1+EXP(-1*('Desirability Functions'!G79-Parameters!$G$5+Parameters!$G$6/2)/Parameters!$G$7)))*(1-1/(1+EXP(-1*('Desirability Functions'!G79-Parameters!$G$5-Parameters!$G$6+Parameters!$G$6/2)/Parameters!$G$8))))/Parameters!$G$9</f>
        <v>0.84757074923007969</v>
      </c>
      <c r="P79" s="2">
        <f>((Parameters!$H$3)+(Parameters!$H$4/(1+EXP(-1*('Desirability Functions'!H79-Parameters!$H$5+Parameters!$H$6/2)/Parameters!$H$7)))*(1-1/(1+EXP(-1*('Desirability Functions'!H79-Parameters!$H$5-Parameters!$H$6+Parameters!$H$6/2)/Parameters!$H$8))))/Parameters!$H$9</f>
        <v>0.93773305069673474</v>
      </c>
      <c r="Q79" s="2">
        <f>((Parameters!$I$3)+(Parameters!$I$4/(1+EXP(-1*('Desirability Functions'!I79-Parameters!$I$5+Parameters!$I$6/2)/Parameters!$I$7)))*(1-1/(1+EXP(-1*('Desirability Functions'!I79-Parameters!$I$5-Parameters!$I$6+Parameters!$I$6/2)/Parameters!$I$8))))/Parameters!$I$9</f>
        <v>0.84246759821467343</v>
      </c>
      <c r="R79" s="10">
        <f>EXP((Parameters!$B$12*LN(J79)+Parameters!$C$12*LN(K79)+Parameters!$D$12*LN(L79)+Parameters!$E$12*LN(M79)+Parameters!$F$12*LN(N79)+Parameters!$G$12*LN(O79)+Parameters!$H$12*LN(P79)+Parameters!$I$12*LN(Q79))/SUM(Parameters!$B$12:$I$12))</f>
        <v>0.46102839615633001</v>
      </c>
      <c r="S79" s="10">
        <f>EXP((Parameters!$B$13*LN(J79)+Parameters!$C$13*LN(K79)+Parameters!$D$13*LN(L79)+Parameters!$E$13*LN(M79)+Parameters!$F$13*LN(N79)+Parameters!$G$13*LN(O79)+Parameters!$H$13*LN(P79)+Parameters!$I$13*LN(Q79))/SUM(Parameters!$B$13:'Parameters'!$I$13))</f>
        <v>0.44137174055066797</v>
      </c>
    </row>
    <row r="80" spans="1:19">
      <c r="A80" t="s">
        <v>15</v>
      </c>
      <c r="B80" s="7">
        <v>334.25</v>
      </c>
      <c r="C80" s="7">
        <v>4.133</v>
      </c>
      <c r="D80" s="7">
        <v>2</v>
      </c>
      <c r="E80" s="7">
        <v>0</v>
      </c>
      <c r="F80" s="7">
        <v>12.47</v>
      </c>
      <c r="G80" s="7">
        <v>6</v>
      </c>
      <c r="H80" s="7">
        <v>2</v>
      </c>
      <c r="I80" s="7">
        <v>0</v>
      </c>
      <c r="J80" s="2">
        <f>((Parameters!$B$3)+(Parameters!$B$4/(1+EXP(-1*('Desirability Functions'!B80-Parameters!$B$5+Parameters!$B$6/2)/Parameters!$B$7)))*(1-1/(1+EXP(-1*('Desirability Functions'!B80-Parameters!$B$5-Parameters!$B$6+Parameters!$B$6/2)/Parameters!$B$8))))/Parameters!$B$9</f>
        <v>0.94273318897812453</v>
      </c>
      <c r="K80" s="2">
        <f>((Parameters!$C$3)+(Parameters!$C$4/(1+EXP(-1*('Desirability Functions'!C80-Parameters!$C$5+Parameters!$C$6/2)/Parameters!$C$7)))*(1-1/(1+EXP(-1*('Desirability Functions'!C80-Parameters!$C$5-Parameters!$C$6+Parameters!$C$6/2)/Parameters!$C$8))))/Parameters!$C$9</f>
        <v>0.82426268578806317</v>
      </c>
      <c r="L80" s="2">
        <f>((Parameters!$D$3)+(Parameters!$D$4/(1+EXP(-1*('Desirability Functions'!D80-Parameters!$D$5+Parameters!$D$6/2)/Parameters!$D$7)))*(1-1/(1+EXP(-1*('Desirability Functions'!D80-Parameters!$D$5-Parameters!$D$6+Parameters!$D$6/2)/Parameters!$D$8))))/Parameters!$D$9</f>
        <v>0.93048519134843455</v>
      </c>
      <c r="M80" s="2">
        <f>((Parameters!$E$3)+(Parameters!$E$4/(1+EXP(-1*('Desirability Functions'!E80-Parameters!$E$5+Parameters!$E$6/2)/Parameters!$E$7)))*(1-1/(1+EXP(-1*('Desirability Functions'!E80-Parameters!$E$5-Parameters!$E$6+Parameters!$E$6/2)/Parameters!$E$8))))/Parameters!$E$9</f>
        <v>0.59178739938143199</v>
      </c>
      <c r="N80" s="2">
        <f>((Parameters!$F$3)+(Parameters!$F$4/(1+EXP(-1*('Desirability Functions'!F80-Parameters!$F$5+Parameters!$F$6/2)/Parameters!$F$7)))*(1-1/(1+EXP(-1*('Desirability Functions'!F80-Parameters!$F$5-Parameters!$F$6+Parameters!$F$6/2)/Parameters!$F$8))))/Parameters!$F$9</f>
        <v>0.44264265063377978</v>
      </c>
      <c r="O80" s="2">
        <f>((Parameters!$G$3)+(Parameters!$G$4/(1+EXP(-1*('Desirability Functions'!G80-Parameters!$G$5+Parameters!$G$6/2)/Parameters!$G$7)))*(1-1/(1+EXP(-1*('Desirability Functions'!G80-Parameters!$G$5-Parameters!$G$6+Parameters!$G$6/2)/Parameters!$G$8))))/Parameters!$G$9</f>
        <v>0.68850241203959195</v>
      </c>
      <c r="P80" s="2">
        <f>((Parameters!$H$3)+(Parameters!$H$4/(1+EXP(-1*('Desirability Functions'!H80-Parameters!$H$5+Parameters!$H$6/2)/Parameters!$H$7)))*(1-1/(1+EXP(-1*('Desirability Functions'!H80-Parameters!$H$5-Parameters!$H$6+Parameters!$H$6/2)/Parameters!$H$8))))/Parameters!$H$9</f>
        <v>0.93773305069673474</v>
      </c>
      <c r="Q80" s="2">
        <f>((Parameters!$I$3)+(Parameters!$I$4/(1+EXP(-1*('Desirability Functions'!I80-Parameters!$I$5+Parameters!$I$6/2)/Parameters!$I$7)))*(1-1/(1+EXP(-1*('Desirability Functions'!I80-Parameters!$I$5-Parameters!$I$6+Parameters!$I$6/2)/Parameters!$I$8))))/Parameters!$I$9</f>
        <v>0.84246759821467343</v>
      </c>
      <c r="R80" s="10">
        <f>EXP((Parameters!$B$12*LN(J80)+Parameters!$C$12*LN(K80)+Parameters!$D$12*LN(L80)+Parameters!$E$12*LN(M80)+Parameters!$F$12*LN(N80)+Parameters!$G$12*LN(O80)+Parameters!$H$12*LN(P80)+Parameters!$I$12*LN(Q80))/SUM(Parameters!$B$12:$I$12))</f>
        <v>0.75268818028456941</v>
      </c>
      <c r="S80" s="10">
        <f>EXP((Parameters!$B$13*LN(J80)+Parameters!$C$13*LN(K80)+Parameters!$D$13*LN(L80)+Parameters!$E$13*LN(M80)+Parameters!$F$13*LN(N80)+Parameters!$G$13*LN(O80)+Parameters!$H$13*LN(P80)+Parameters!$I$13*LN(Q80))/SUM(Parameters!$B$13:'Parameters'!$I$13))</f>
        <v>0.78746136491836471</v>
      </c>
    </row>
    <row r="81" spans="1:19">
      <c r="A81" t="s">
        <v>16</v>
      </c>
      <c r="B81" s="7">
        <v>319.24</v>
      </c>
      <c r="C81" s="7">
        <v>3.78</v>
      </c>
      <c r="D81" s="7">
        <v>2</v>
      </c>
      <c r="E81" s="7">
        <v>0</v>
      </c>
      <c r="F81" s="7">
        <v>16.13</v>
      </c>
      <c r="G81" s="7">
        <v>5</v>
      </c>
      <c r="H81" s="7">
        <v>2</v>
      </c>
      <c r="I81" s="7">
        <v>0</v>
      </c>
      <c r="J81" s="2">
        <f>((Parameters!$B$3)+(Parameters!$B$4/(1+EXP(-1*('Desirability Functions'!B81-Parameters!$B$5+Parameters!$B$6/2)/Parameters!$B$7)))*(1-1/(1+EXP(-1*('Desirability Functions'!B81-Parameters!$B$5-Parameters!$B$6+Parameters!$B$6/2)/Parameters!$B$8))))/Parameters!$B$9</f>
        <v>0.98689286711950353</v>
      </c>
      <c r="K81" s="2">
        <f>((Parameters!$C$3)+(Parameters!$C$4/(1+EXP(-1*('Desirability Functions'!C81-Parameters!$C$5+Parameters!$C$6/2)/Parameters!$C$7)))*(1-1/(1+EXP(-1*('Desirability Functions'!C81-Parameters!$C$5-Parameters!$C$6+Parameters!$C$6/2)/Parameters!$C$8))))/Parameters!$C$9</f>
        <v>0.91480143592163243</v>
      </c>
      <c r="L81" s="2">
        <f>((Parameters!$D$3)+(Parameters!$D$4/(1+EXP(-1*('Desirability Functions'!D81-Parameters!$D$5+Parameters!$D$6/2)/Parameters!$D$7)))*(1-1/(1+EXP(-1*('Desirability Functions'!D81-Parameters!$D$5-Parameters!$D$6+Parameters!$D$6/2)/Parameters!$D$8))))/Parameters!$D$9</f>
        <v>0.93048519134843455</v>
      </c>
      <c r="M81" s="2">
        <f>((Parameters!$E$3)+(Parameters!$E$4/(1+EXP(-1*('Desirability Functions'!E81-Parameters!$E$5+Parameters!$E$6/2)/Parameters!$E$7)))*(1-1/(1+EXP(-1*('Desirability Functions'!E81-Parameters!$E$5-Parameters!$E$6+Parameters!$E$6/2)/Parameters!$E$8))))/Parameters!$E$9</f>
        <v>0.59178739938143199</v>
      </c>
      <c r="N81" s="2">
        <f>((Parameters!$F$3)+(Parameters!$F$4/(1+EXP(-1*('Desirability Functions'!F81-Parameters!$F$5+Parameters!$F$6/2)/Parameters!$F$7)))*(1-1/(1+EXP(-1*('Desirability Functions'!F81-Parameters!$F$5-Parameters!$F$6+Parameters!$F$6/2)/Parameters!$F$8))))/Parameters!$F$9</f>
        <v>0.52472993044350824</v>
      </c>
      <c r="O81" s="2">
        <f>((Parameters!$G$3)+(Parameters!$G$4/(1+EXP(-1*('Desirability Functions'!G81-Parameters!$G$5+Parameters!$G$6/2)/Parameters!$G$7)))*(1-1/(1+EXP(-1*('Desirability Functions'!G81-Parameters!$G$5-Parameters!$G$6+Parameters!$G$6/2)/Parameters!$G$8))))/Parameters!$G$9</f>
        <v>0.84757074923007969</v>
      </c>
      <c r="P81" s="2">
        <f>((Parameters!$H$3)+(Parameters!$H$4/(1+EXP(-1*('Desirability Functions'!H81-Parameters!$H$5+Parameters!$H$6/2)/Parameters!$H$7)))*(1-1/(1+EXP(-1*('Desirability Functions'!H81-Parameters!$H$5-Parameters!$H$6+Parameters!$H$6/2)/Parameters!$H$8))))/Parameters!$H$9</f>
        <v>0.93773305069673474</v>
      </c>
      <c r="Q81" s="2">
        <f>((Parameters!$I$3)+(Parameters!$I$4/(1+EXP(-1*('Desirability Functions'!I81-Parameters!$I$5+Parameters!$I$6/2)/Parameters!$I$7)))*(1-1/(1+EXP(-1*('Desirability Functions'!I81-Parameters!$I$5-Parameters!$I$6+Parameters!$I$6/2)/Parameters!$I$8))))/Parameters!$I$9</f>
        <v>0.84246759821467343</v>
      </c>
      <c r="R81" s="10">
        <f>EXP((Parameters!$B$12*LN(J81)+Parameters!$C$12*LN(K81)+Parameters!$D$12*LN(L81)+Parameters!$E$12*LN(M81)+Parameters!$F$12*LN(N81)+Parameters!$G$12*LN(O81)+Parameters!$H$12*LN(P81)+Parameters!$I$12*LN(Q81))/SUM(Parameters!$B$12:$I$12))</f>
        <v>0.8040388463376178</v>
      </c>
      <c r="S81" s="10">
        <f>EXP((Parameters!$B$13*LN(J81)+Parameters!$C$13*LN(K81)+Parameters!$D$13*LN(L81)+Parameters!$E$13*LN(M81)+Parameters!$F$13*LN(N81)+Parameters!$G$13*LN(O81)+Parameters!$H$13*LN(P81)+Parameters!$I$13*LN(Q81))/SUM(Parameters!$B$13:'Parameters'!$I$13))</f>
        <v>0.83365631236865045</v>
      </c>
    </row>
    <row r="82" spans="1:19">
      <c r="A82" t="s">
        <v>17</v>
      </c>
      <c r="B82" s="7">
        <v>433.03</v>
      </c>
      <c r="C82" s="7">
        <v>7.1210000000000004</v>
      </c>
      <c r="D82" s="7">
        <v>2</v>
      </c>
      <c r="E82" s="7">
        <v>0</v>
      </c>
      <c r="F82" s="7">
        <v>6.48</v>
      </c>
      <c r="G82" s="7">
        <v>6</v>
      </c>
      <c r="H82" s="7">
        <v>3</v>
      </c>
      <c r="I82" s="7">
        <v>0</v>
      </c>
      <c r="J82" s="2">
        <f>((Parameters!$B$3)+(Parameters!$B$4/(1+EXP(-1*('Desirability Functions'!B82-Parameters!$B$5+Parameters!$B$6/2)/Parameters!$B$7)))*(1-1/(1+EXP(-1*('Desirability Functions'!B82-Parameters!$B$5-Parameters!$B$6+Parameters!$B$6/2)/Parameters!$B$8))))/Parameters!$B$9</f>
        <v>0.39427191789470734</v>
      </c>
      <c r="K82" s="2">
        <f>((Parameters!$C$3)+(Parameters!$C$4/(1+EXP(-1*('Desirability Functions'!C82-Parameters!$C$5+Parameters!$C$6/2)/Parameters!$C$7)))*(1-1/(1+EXP(-1*('Desirability Functions'!C82-Parameters!$C$5-Parameters!$C$6+Parameters!$C$6/2)/Parameters!$C$8))))/Parameters!$C$9</f>
        <v>4.3358403814262807E-2</v>
      </c>
      <c r="L82" s="2">
        <f>((Parameters!$D$3)+(Parameters!$D$4/(1+EXP(-1*('Desirability Functions'!D82-Parameters!$D$5+Parameters!$D$6/2)/Parameters!$D$7)))*(1-1/(1+EXP(-1*('Desirability Functions'!D82-Parameters!$D$5-Parameters!$D$6+Parameters!$D$6/2)/Parameters!$D$8))))/Parameters!$D$9</f>
        <v>0.93048519134843455</v>
      </c>
      <c r="M82" s="2">
        <f>((Parameters!$E$3)+(Parameters!$E$4/(1+EXP(-1*('Desirability Functions'!E82-Parameters!$E$5+Parameters!$E$6/2)/Parameters!$E$7)))*(1-1/(1+EXP(-1*('Desirability Functions'!E82-Parameters!$E$5-Parameters!$E$6+Parameters!$E$6/2)/Parameters!$E$8))))/Parameters!$E$9</f>
        <v>0.59178739938143199</v>
      </c>
      <c r="N82" s="2">
        <f>((Parameters!$F$3)+(Parameters!$F$4/(1+EXP(-1*('Desirability Functions'!F82-Parameters!$F$5+Parameters!$F$6/2)/Parameters!$F$7)))*(1-1/(1+EXP(-1*('Desirability Functions'!F82-Parameters!$F$5-Parameters!$F$6+Parameters!$F$6/2)/Parameters!$F$8))))/Parameters!$F$9</f>
        <v>0.32149561932604342</v>
      </c>
      <c r="O82" s="2">
        <f>((Parameters!$G$3)+(Parameters!$G$4/(1+EXP(-1*('Desirability Functions'!G82-Parameters!$G$5+Parameters!$G$6/2)/Parameters!$G$7)))*(1-1/(1+EXP(-1*('Desirability Functions'!G82-Parameters!$G$5-Parameters!$G$6+Parameters!$G$6/2)/Parameters!$G$8))))/Parameters!$G$9</f>
        <v>0.68850241203959195</v>
      </c>
      <c r="P82" s="2">
        <f>((Parameters!$H$3)+(Parameters!$H$4/(1+EXP(-1*('Desirability Functions'!H82-Parameters!$H$5+Parameters!$H$6/2)/Parameters!$H$7)))*(1-1/(1+EXP(-1*('Desirability Functions'!H82-Parameters!$H$5-Parameters!$H$6+Parameters!$H$6/2)/Parameters!$H$8))))/Parameters!$H$9</f>
        <v>0.25672299430867102</v>
      </c>
      <c r="Q82" s="2">
        <f>((Parameters!$I$3)+(Parameters!$I$4/(1+EXP(-1*('Desirability Functions'!I82-Parameters!$I$5+Parameters!$I$6/2)/Parameters!$I$7)))*(1-1/(1+EXP(-1*('Desirability Functions'!I82-Parameters!$I$5-Parameters!$I$6+Parameters!$I$6/2)/Parameters!$I$8))))/Parameters!$I$9</f>
        <v>0.84246759821467343</v>
      </c>
      <c r="R82" s="10">
        <f>EXP((Parameters!$B$12*LN(J82)+Parameters!$C$12*LN(K82)+Parameters!$D$12*LN(L82)+Parameters!$E$12*LN(M82)+Parameters!$F$12*LN(N82)+Parameters!$G$12*LN(O82)+Parameters!$H$12*LN(P82)+Parameters!$I$12*LN(Q82))/SUM(Parameters!$B$12:$I$12))</f>
        <v>0.38170719966311756</v>
      </c>
      <c r="S82" s="10">
        <f>EXP((Parameters!$B$13*LN(J82)+Parameters!$C$13*LN(K82)+Parameters!$D$13*LN(L82)+Parameters!$E$13*LN(M82)+Parameters!$F$13*LN(N82)+Parameters!$G$13*LN(O82)+Parameters!$H$13*LN(P82)+Parameters!$I$13*LN(Q82))/SUM(Parameters!$B$13:'Parameters'!$I$13))</f>
        <v>0.40868008456924898</v>
      </c>
    </row>
    <row r="83" spans="1:19">
      <c r="A83" t="s">
        <v>18</v>
      </c>
      <c r="B83" s="7">
        <v>430.53</v>
      </c>
      <c r="C83" s="7">
        <v>2.198</v>
      </c>
      <c r="D83" s="7">
        <v>6</v>
      </c>
      <c r="E83" s="7">
        <v>2</v>
      </c>
      <c r="F83" s="7">
        <v>93.06</v>
      </c>
      <c r="G83" s="7">
        <v>4</v>
      </c>
      <c r="H83" s="7">
        <v>0</v>
      </c>
      <c r="I83" s="7">
        <v>0</v>
      </c>
      <c r="J83" s="2">
        <f>((Parameters!$B$3)+(Parameters!$B$4/(1+EXP(-1*('Desirability Functions'!B83-Parameters!$B$5+Parameters!$B$6/2)/Parameters!$B$7)))*(1-1/(1+EXP(-1*('Desirability Functions'!B83-Parameters!$B$5-Parameters!$B$6+Parameters!$B$6/2)/Parameters!$B$8))))/Parameters!$B$9</f>
        <v>0.40604503430748529</v>
      </c>
      <c r="K83" s="2">
        <f>((Parameters!$C$3)+(Parameters!$C$4/(1+EXP(-1*('Desirability Functions'!C83-Parameters!$C$5+Parameters!$C$6/2)/Parameters!$C$7)))*(1-1/(1+EXP(-1*('Desirability Functions'!C83-Parameters!$C$5-Parameters!$C$6+Parameters!$C$6/2)/Parameters!$C$8))))/Parameters!$C$9</f>
        <v>0.97468460818944858</v>
      </c>
      <c r="L83" s="2">
        <f>((Parameters!$D$3)+(Parameters!$D$4/(1+EXP(-1*('Desirability Functions'!D83-Parameters!$D$5+Parameters!$D$6/2)/Parameters!$D$7)))*(1-1/(1+EXP(-1*('Desirability Functions'!D83-Parameters!$D$5-Parameters!$D$6+Parameters!$D$6/2)/Parameters!$D$8))))/Parameters!$D$9</f>
        <v>0.52457421101153756</v>
      </c>
      <c r="M83" s="2">
        <f>((Parameters!$E$3)+(Parameters!$E$4/(1+EXP(-1*('Desirability Functions'!E83-Parameters!$E$5+Parameters!$E$6/2)/Parameters!$E$7)))*(1-1/(1+EXP(-1*('Desirability Functions'!E83-Parameters!$E$5-Parameters!$E$6+Parameters!$E$6/2)/Parameters!$E$8))))/Parameters!$E$9</f>
        <v>0.79222472369840191</v>
      </c>
      <c r="N83" s="2">
        <f>((Parameters!$F$3)+(Parameters!$F$4/(1+EXP(-1*('Desirability Functions'!F83-Parameters!$F$5+Parameters!$F$6/2)/Parameters!$F$7)))*(1-1/(1+EXP(-1*('Desirability Functions'!F83-Parameters!$F$5-Parameters!$F$6+Parameters!$F$6/2)/Parameters!$F$8))))/Parameters!$F$9</f>
        <v>0.75693338480255556</v>
      </c>
      <c r="O83" s="2">
        <f>((Parameters!$G$3)+(Parameters!$G$4/(1+EXP(-1*('Desirability Functions'!G83-Parameters!$G$5+Parameters!$G$6/2)/Parameters!$G$7)))*(1-1/(1+EXP(-1*('Desirability Functions'!G83-Parameters!$G$5-Parameters!$G$6+Parameters!$G$6/2)/Parameters!$G$8))))/Parameters!$G$9</f>
        <v>0.96969501066070063</v>
      </c>
      <c r="P83" s="2">
        <f>((Parameters!$H$3)+(Parameters!$H$4/(1+EXP(-1*('Desirability Functions'!H83-Parameters!$H$5+Parameters!$H$6/2)/Parameters!$H$7)))*(1-1/(1+EXP(-1*('Desirability Functions'!H83-Parameters!$H$5-Parameters!$H$6+Parameters!$H$6/2)/Parameters!$H$8))))/Parameters!$H$9</f>
        <v>0.47245472851020648</v>
      </c>
      <c r="Q83" s="2">
        <f>((Parameters!$I$3)+(Parameters!$I$4/(1+EXP(-1*('Desirability Functions'!I83-Parameters!$I$5+Parameters!$I$6/2)/Parameters!$I$7)))*(1-1/(1+EXP(-1*('Desirability Functions'!I83-Parameters!$I$5-Parameters!$I$6+Parameters!$I$6/2)/Parameters!$I$8))))/Parameters!$I$9</f>
        <v>0.84246759821467343</v>
      </c>
      <c r="R83" s="10">
        <f>EXP((Parameters!$B$12*LN(J83)+Parameters!$C$12*LN(K83)+Parameters!$D$12*LN(L83)+Parameters!$E$12*LN(M83)+Parameters!$F$12*LN(N83)+Parameters!$G$12*LN(O83)+Parameters!$H$12*LN(P83)+Parameters!$I$12*LN(Q83))/SUM(Parameters!$B$12:$I$12))</f>
        <v>0.68424634056829081</v>
      </c>
      <c r="S83" s="10">
        <f>EXP((Parameters!$B$13*LN(J83)+Parameters!$C$13*LN(K83)+Parameters!$D$13*LN(L83)+Parameters!$E$13*LN(M83)+Parameters!$F$13*LN(N83)+Parameters!$G$13*LN(O83)+Parameters!$H$13*LN(P83)+Parameters!$I$13*LN(Q83))/SUM(Parameters!$B$13:'Parameters'!$I$13))</f>
        <v>0.71038227044302271</v>
      </c>
    </row>
    <row r="84" spans="1:19">
      <c r="A84" t="s">
        <v>19</v>
      </c>
      <c r="B84" s="7">
        <v>364.42</v>
      </c>
      <c r="C84" s="7">
        <v>2.8620000000000001</v>
      </c>
      <c r="D84" s="7">
        <v>6</v>
      </c>
      <c r="E84" s="7">
        <v>3</v>
      </c>
      <c r="F84" s="7">
        <v>127.1</v>
      </c>
      <c r="G84" s="7">
        <v>8</v>
      </c>
      <c r="H84" s="7">
        <v>2</v>
      </c>
      <c r="I84" s="7">
        <v>1</v>
      </c>
      <c r="J84" s="2">
        <f>((Parameters!$B$3)+(Parameters!$B$4/(1+EXP(-1*('Desirability Functions'!B84-Parameters!$B$5+Parameters!$B$6/2)/Parameters!$B$7)))*(1-1/(1+EXP(-1*('Desirability Functions'!B84-Parameters!$B$5-Parameters!$B$6+Parameters!$B$6/2)/Parameters!$B$8))))/Parameters!$B$9</f>
        <v>0.7884508734149408</v>
      </c>
      <c r="K84" s="2">
        <f>((Parameters!$C$3)+(Parameters!$C$4/(1+EXP(-1*('Desirability Functions'!C84-Parameters!$C$5+Parameters!$C$6/2)/Parameters!$C$7)))*(1-1/(1+EXP(-1*('Desirability Functions'!C84-Parameters!$C$5-Parameters!$C$6+Parameters!$C$6/2)/Parameters!$C$8))))/Parameters!$C$9</f>
        <v>0.99983000386600707</v>
      </c>
      <c r="L84" s="2">
        <f>((Parameters!$D$3)+(Parameters!$D$4/(1+EXP(-1*('Desirability Functions'!D84-Parameters!$D$5+Parameters!$D$6/2)/Parameters!$D$7)))*(1-1/(1+EXP(-1*('Desirability Functions'!D84-Parameters!$D$5-Parameters!$D$6+Parameters!$D$6/2)/Parameters!$D$8))))/Parameters!$D$9</f>
        <v>0.52457421101153756</v>
      </c>
      <c r="M84" s="2">
        <f>((Parameters!$E$3)+(Parameters!$E$4/(1+EXP(-1*('Desirability Functions'!E84-Parameters!$E$5+Parameters!$E$6/2)/Parameters!$E$7)))*(1-1/(1+EXP(-1*('Desirability Functions'!E84-Parameters!$E$5-Parameters!$E$6+Parameters!$E$6/2)/Parameters!$E$8))))/Parameters!$E$9</f>
        <v>0.37866620712175042</v>
      </c>
      <c r="N84" s="2">
        <f>((Parameters!$F$3)+(Parameters!$F$4/(1+EXP(-1*('Desirability Functions'!F84-Parameters!$F$5+Parameters!$F$6/2)/Parameters!$F$7)))*(1-1/(1+EXP(-1*('Desirability Functions'!F84-Parameters!$F$5-Parameters!$F$6+Parameters!$F$6/2)/Parameters!$F$8))))/Parameters!$F$9</f>
        <v>0.41231379308505828</v>
      </c>
      <c r="O84" s="2">
        <f>((Parameters!$G$3)+(Parameters!$G$4/(1+EXP(-1*('Desirability Functions'!G84-Parameters!$G$5+Parameters!$G$6/2)/Parameters!$G$7)))*(1-1/(1+EXP(-1*('Desirability Functions'!G84-Parameters!$G$5-Parameters!$G$6+Parameters!$G$6/2)/Parameters!$G$8))))/Parameters!$G$9</f>
        <v>0.39983528842202409</v>
      </c>
      <c r="P84" s="2">
        <f>((Parameters!$H$3)+(Parameters!$H$4/(1+EXP(-1*('Desirability Functions'!H84-Parameters!$H$5+Parameters!$H$6/2)/Parameters!$H$7)))*(1-1/(1+EXP(-1*('Desirability Functions'!H84-Parameters!$H$5-Parameters!$H$6+Parameters!$H$6/2)/Parameters!$H$8))))/Parameters!$H$9</f>
        <v>0.93773305069673474</v>
      </c>
      <c r="Q84" s="2">
        <f>((Parameters!$I$3)+(Parameters!$I$4/(1+EXP(-1*('Desirability Functions'!I84-Parameters!$I$5+Parameters!$I$6/2)/Parameters!$I$7)))*(1-1/(1+EXP(-1*('Desirability Functions'!I84-Parameters!$I$5-Parameters!$I$6+Parameters!$I$6/2)/Parameters!$I$8))))/Parameters!$I$9</f>
        <v>0.63972719491964158</v>
      </c>
      <c r="R84" s="10">
        <f>EXP((Parameters!$B$12*LN(J84)+Parameters!$C$12*LN(K84)+Parameters!$D$12*LN(L84)+Parameters!$E$12*LN(M84)+Parameters!$F$12*LN(N84)+Parameters!$G$12*LN(O84)+Parameters!$H$12*LN(P84)+Parameters!$I$12*LN(Q84))/SUM(Parameters!$B$12:$I$12))</f>
        <v>0.59394114764627415</v>
      </c>
      <c r="S84" s="10">
        <f>EXP((Parameters!$B$13*LN(J84)+Parameters!$C$13*LN(K84)+Parameters!$D$13*LN(L84)+Parameters!$E$13*LN(M84)+Parameters!$F$13*LN(N84)+Parameters!$G$13*LN(O84)+Parameters!$H$13*LN(P84)+Parameters!$I$13*LN(Q84))/SUM(Parameters!$B$13:'Parameters'!$I$13))</f>
        <v>0.61811574457938057</v>
      </c>
    </row>
    <row r="85" spans="1:19">
      <c r="A85" t="s">
        <v>20</v>
      </c>
      <c r="B85" s="7">
        <v>239.74</v>
      </c>
      <c r="C85" s="7">
        <v>3.1190000000000002</v>
      </c>
      <c r="D85" s="7">
        <v>2</v>
      </c>
      <c r="E85" s="7">
        <v>1</v>
      </c>
      <c r="F85" s="7">
        <v>29.1</v>
      </c>
      <c r="G85" s="7">
        <v>4</v>
      </c>
      <c r="H85" s="7">
        <v>1</v>
      </c>
      <c r="I85" s="7">
        <v>1</v>
      </c>
      <c r="J85" s="2">
        <f>((Parameters!$B$3)+(Parameters!$B$4/(1+EXP(-1*('Desirability Functions'!B85-Parameters!$B$5+Parameters!$B$6/2)/Parameters!$B$7)))*(1-1/(1+EXP(-1*('Desirability Functions'!B85-Parameters!$B$5-Parameters!$B$6+Parameters!$B$6/2)/Parameters!$B$8))))/Parameters!$B$9</f>
        <v>0.71457561834191674</v>
      </c>
      <c r="K85" s="2">
        <f>((Parameters!$C$3)+(Parameters!$C$4/(1+EXP(-1*('Desirability Functions'!C85-Parameters!$C$5+Parameters!$C$6/2)/Parameters!$C$7)))*(1-1/(1+EXP(-1*('Desirability Functions'!C85-Parameters!$C$5-Parameters!$C$6+Parameters!$C$6/2)/Parameters!$C$8))))/Parameters!$C$9</f>
        <v>0.99291912254902659</v>
      </c>
      <c r="L85" s="2">
        <f>((Parameters!$D$3)+(Parameters!$D$4/(1+EXP(-1*('Desirability Functions'!D85-Parameters!$D$5+Parameters!$D$6/2)/Parameters!$D$7)))*(1-1/(1+EXP(-1*('Desirability Functions'!D85-Parameters!$D$5-Parameters!$D$6+Parameters!$D$6/2)/Parameters!$D$8))))/Parameters!$D$9</f>
        <v>0.93048519134843455</v>
      </c>
      <c r="M85" s="2">
        <f>((Parameters!$E$3)+(Parameters!$E$4/(1+EXP(-1*('Desirability Functions'!E85-Parameters!$E$5+Parameters!$E$6/2)/Parameters!$E$7)))*(1-1/(1+EXP(-1*('Desirability Functions'!E85-Parameters!$E$5-Parameters!$E$6+Parameters!$E$6/2)/Parameters!$E$8))))/Parameters!$E$9</f>
        <v>0.98659639113336461</v>
      </c>
      <c r="N85" s="2">
        <f>((Parameters!$F$3)+(Parameters!$F$4/(1+EXP(-1*('Desirability Functions'!F85-Parameters!$F$5+Parameters!$F$6/2)/Parameters!$F$7)))*(1-1/(1+EXP(-1*('Desirability Functions'!F85-Parameters!$F$5-Parameters!$F$6+Parameters!$F$6/2)/Parameters!$F$8))))/Parameters!$F$9</f>
        <v>0.80321033442730694</v>
      </c>
      <c r="O85" s="2">
        <f>((Parameters!$G$3)+(Parameters!$G$4/(1+EXP(-1*('Desirability Functions'!G85-Parameters!$G$5+Parameters!$G$6/2)/Parameters!$G$7)))*(1-1/(1+EXP(-1*('Desirability Functions'!G85-Parameters!$G$5-Parameters!$G$6+Parameters!$G$6/2)/Parameters!$G$8))))/Parameters!$G$9</f>
        <v>0.96969501066070063</v>
      </c>
      <c r="P85" s="2">
        <f>((Parameters!$H$3)+(Parameters!$H$4/(1+EXP(-1*('Desirability Functions'!H85-Parameters!$H$5+Parameters!$H$6/2)/Parameters!$H$7)))*(1-1/(1+EXP(-1*('Desirability Functions'!H85-Parameters!$H$5-Parameters!$H$6+Parameters!$H$6/2)/Parameters!$H$8))))/Parameters!$H$9</f>
        <v>0.82734024827052022</v>
      </c>
      <c r="Q85" s="2">
        <f>((Parameters!$I$3)+(Parameters!$I$4/(1+EXP(-1*('Desirability Functions'!I85-Parameters!$I$5+Parameters!$I$6/2)/Parameters!$I$7)))*(1-1/(1+EXP(-1*('Desirability Functions'!I85-Parameters!$I$5-Parameters!$I$6+Parameters!$I$6/2)/Parameters!$I$8))))/Parameters!$I$9</f>
        <v>0.63972719491964158</v>
      </c>
      <c r="R85" s="10">
        <f>EXP((Parameters!$B$12*LN(J85)+Parameters!$C$12*LN(K85)+Parameters!$D$12*LN(L85)+Parameters!$E$12*LN(M85)+Parameters!$F$12*LN(N85)+Parameters!$G$12*LN(O85)+Parameters!$H$12*LN(P85)+Parameters!$I$12*LN(Q85))/SUM(Parameters!$B$12:$I$12))</f>
        <v>0.84843643188904327</v>
      </c>
      <c r="S85" s="10">
        <f>EXP((Parameters!$B$13*LN(J85)+Parameters!$C$13*LN(K85)+Parameters!$D$13*LN(L85)+Parameters!$E$13*LN(M85)+Parameters!$F$13*LN(N85)+Parameters!$G$13*LN(O85)+Parameters!$H$13*LN(P85)+Parameters!$I$13*LN(Q85))/SUM(Parameters!$B$13:'Parameters'!$I$13))</f>
        <v>0.81843538999957</v>
      </c>
    </row>
    <row r="86" spans="1:19">
      <c r="A86" t="s">
        <v>21</v>
      </c>
      <c r="B86" s="7">
        <v>385.5</v>
      </c>
      <c r="C86" s="7">
        <v>1.401</v>
      </c>
      <c r="D86" s="7">
        <v>6</v>
      </c>
      <c r="E86" s="7">
        <v>0</v>
      </c>
      <c r="F86" s="7">
        <v>69.64</v>
      </c>
      <c r="G86" s="7">
        <v>6</v>
      </c>
      <c r="H86" s="7">
        <v>1</v>
      </c>
      <c r="I86" s="7">
        <v>2</v>
      </c>
      <c r="J86" s="2">
        <f>((Parameters!$B$3)+(Parameters!$B$4/(1+EXP(-1*('Desirability Functions'!B86-Parameters!$B$5+Parameters!$B$6/2)/Parameters!$B$7)))*(1-1/(1+EXP(-1*('Desirability Functions'!B86-Parameters!$B$5-Parameters!$B$6+Parameters!$B$6/2)/Parameters!$B$8))))/Parameters!$B$9</f>
        <v>0.65847150359255591</v>
      </c>
      <c r="K86" s="2">
        <f>((Parameters!$C$3)+(Parameters!$C$4/(1+EXP(-1*('Desirability Functions'!C86-Parameters!$C$5+Parameters!$C$6/2)/Parameters!$C$7)))*(1-1/(1+EXP(-1*('Desirability Functions'!C86-Parameters!$C$5-Parameters!$C$6+Parameters!$C$6/2)/Parameters!$C$8))))/Parameters!$C$9</f>
        <v>0.86511637365338367</v>
      </c>
      <c r="L86" s="2">
        <f>((Parameters!$D$3)+(Parameters!$D$4/(1+EXP(-1*('Desirability Functions'!D86-Parameters!$D$5+Parameters!$D$6/2)/Parameters!$D$7)))*(1-1/(1+EXP(-1*('Desirability Functions'!D86-Parameters!$D$5-Parameters!$D$6+Parameters!$D$6/2)/Parameters!$D$8))))/Parameters!$D$9</f>
        <v>0.52457421101153756</v>
      </c>
      <c r="M86" s="2">
        <f>((Parameters!$E$3)+(Parameters!$E$4/(1+EXP(-1*('Desirability Functions'!E86-Parameters!$E$5+Parameters!$E$6/2)/Parameters!$E$7)))*(1-1/(1+EXP(-1*('Desirability Functions'!E86-Parameters!$E$5-Parameters!$E$6+Parameters!$E$6/2)/Parameters!$E$8))))/Parameters!$E$9</f>
        <v>0.59178739938143199</v>
      </c>
      <c r="N86" s="2">
        <f>((Parameters!$F$3)+(Parameters!$F$4/(1+EXP(-1*('Desirability Functions'!F86-Parameters!$F$5+Parameters!$F$6/2)/Parameters!$F$7)))*(1-1/(1+EXP(-1*('Desirability Functions'!F86-Parameters!$F$5-Parameters!$F$6+Parameters!$F$6/2)/Parameters!$F$8))))/Parameters!$F$9</f>
        <v>0.94610376562908449</v>
      </c>
      <c r="O86" s="2">
        <f>((Parameters!$G$3)+(Parameters!$G$4/(1+EXP(-1*('Desirability Functions'!G86-Parameters!$G$5+Parameters!$G$6/2)/Parameters!$G$7)))*(1-1/(1+EXP(-1*('Desirability Functions'!G86-Parameters!$G$5-Parameters!$G$6+Parameters!$G$6/2)/Parameters!$G$8))))/Parameters!$G$9</f>
        <v>0.68850241203959195</v>
      </c>
      <c r="P86" s="2">
        <f>((Parameters!$H$3)+(Parameters!$H$4/(1+EXP(-1*('Desirability Functions'!H86-Parameters!$H$5+Parameters!$H$6/2)/Parameters!$H$7)))*(1-1/(1+EXP(-1*('Desirability Functions'!H86-Parameters!$H$5-Parameters!$H$6+Parameters!$H$6/2)/Parameters!$H$8))))/Parameters!$H$9</f>
        <v>0.82734024827052022</v>
      </c>
      <c r="Q86" s="2">
        <f>((Parameters!$I$3)+(Parameters!$I$4/(1+EXP(-1*('Desirability Functions'!I86-Parameters!$I$5+Parameters!$I$6/2)/Parameters!$I$7)))*(1-1/(1+EXP(-1*('Desirability Functions'!I86-Parameters!$I$5-Parameters!$I$6+Parameters!$I$6/2)/Parameters!$I$8))))/Parameters!$I$9</f>
        <v>0.24139388132640732</v>
      </c>
      <c r="R86" s="10">
        <f>EXP((Parameters!$B$12*LN(J86)+Parameters!$C$12*LN(K86)+Parameters!$D$12*LN(L86)+Parameters!$E$12*LN(M86)+Parameters!$F$12*LN(N86)+Parameters!$G$12*LN(O86)+Parameters!$H$12*LN(P86)+Parameters!$I$12*LN(Q86))/SUM(Parameters!$B$12:$I$12))</f>
        <v>0.62406503645888278</v>
      </c>
      <c r="S86" s="10">
        <f>EXP((Parameters!$B$13*LN(J86)+Parameters!$C$13*LN(K86)+Parameters!$D$13*LN(L86)+Parameters!$E$13*LN(M86)+Parameters!$F$13*LN(N86)+Parameters!$G$13*LN(O86)+Parameters!$H$13*LN(P86)+Parameters!$I$13*LN(Q86))/SUM(Parameters!$B$13:'Parameters'!$I$13))</f>
        <v>0.54464766863802727</v>
      </c>
    </row>
    <row r="87" spans="1:19">
      <c r="A87" t="s">
        <v>22</v>
      </c>
      <c r="B87" s="7">
        <v>246.3</v>
      </c>
      <c r="C87" s="7">
        <v>-0.28899999999999998</v>
      </c>
      <c r="D87" s="7">
        <v>6</v>
      </c>
      <c r="E87" s="7">
        <v>0</v>
      </c>
      <c r="F87" s="7">
        <v>103.5</v>
      </c>
      <c r="G87" s="7">
        <v>7</v>
      </c>
      <c r="H87" s="7">
        <v>0</v>
      </c>
      <c r="I87" s="7">
        <v>2</v>
      </c>
      <c r="J87" s="2">
        <f>((Parameters!$B$3)+(Parameters!$B$4/(1+EXP(-1*('Desirability Functions'!B87-Parameters!$B$5+Parameters!$B$6/2)/Parameters!$B$7)))*(1-1/(1+EXP(-1*('Desirability Functions'!B87-Parameters!$B$5-Parameters!$B$6+Parameters!$B$6/2)/Parameters!$B$8))))/Parameters!$B$9</f>
        <v>0.75983526754903763</v>
      </c>
      <c r="K87" s="2">
        <f>((Parameters!$C$3)+(Parameters!$C$4/(1+EXP(-1*('Desirability Functions'!C87-Parameters!$C$5+Parameters!$C$6/2)/Parameters!$C$7)))*(1-1/(1+EXP(-1*('Desirability Functions'!C87-Parameters!$C$5-Parameters!$C$6+Parameters!$C$6/2)/Parameters!$C$8))))/Parameters!$C$9</f>
        <v>0.38464898609107606</v>
      </c>
      <c r="L87" s="2">
        <f>((Parameters!$D$3)+(Parameters!$D$4/(1+EXP(-1*('Desirability Functions'!D87-Parameters!$D$5+Parameters!$D$6/2)/Parameters!$D$7)))*(1-1/(1+EXP(-1*('Desirability Functions'!D87-Parameters!$D$5-Parameters!$D$6+Parameters!$D$6/2)/Parameters!$D$8))))/Parameters!$D$9</f>
        <v>0.52457421101153756</v>
      </c>
      <c r="M87" s="2">
        <f>((Parameters!$E$3)+(Parameters!$E$4/(1+EXP(-1*('Desirability Functions'!E87-Parameters!$E$5+Parameters!$E$6/2)/Parameters!$E$7)))*(1-1/(1+EXP(-1*('Desirability Functions'!E87-Parameters!$E$5-Parameters!$E$6+Parameters!$E$6/2)/Parameters!$E$8))))/Parameters!$E$9</f>
        <v>0.59178739938143199</v>
      </c>
      <c r="N87" s="2">
        <f>((Parameters!$F$3)+(Parameters!$F$4/(1+EXP(-1*('Desirability Functions'!F87-Parameters!$F$5+Parameters!$F$6/2)/Parameters!$F$7)))*(1-1/(1+EXP(-1*('Desirability Functions'!F87-Parameters!$F$5-Parameters!$F$6+Parameters!$F$6/2)/Parameters!$F$8))))/Parameters!$F$9</f>
        <v>0.65101749735591197</v>
      </c>
      <c r="O87" s="2">
        <f>((Parameters!$G$3)+(Parameters!$G$4/(1+EXP(-1*('Desirability Functions'!G87-Parameters!$G$5+Parameters!$G$6/2)/Parameters!$G$7)))*(1-1/(1+EXP(-1*('Desirability Functions'!G87-Parameters!$G$5-Parameters!$G$6+Parameters!$G$6/2)/Parameters!$G$8))))/Parameters!$G$9</f>
        <v>0.53315943490605366</v>
      </c>
      <c r="P87" s="2">
        <f>((Parameters!$H$3)+(Parameters!$H$4/(1+EXP(-1*('Desirability Functions'!H87-Parameters!$H$5+Parameters!$H$6/2)/Parameters!$H$7)))*(1-1/(1+EXP(-1*('Desirability Functions'!H87-Parameters!$H$5-Parameters!$H$6+Parameters!$H$6/2)/Parameters!$H$8))))/Parameters!$H$9</f>
        <v>0.47245472851020648</v>
      </c>
      <c r="Q87" s="2">
        <f>((Parameters!$I$3)+(Parameters!$I$4/(1+EXP(-1*('Desirability Functions'!I87-Parameters!$I$5+Parameters!$I$6/2)/Parameters!$I$7)))*(1-1/(1+EXP(-1*('Desirability Functions'!I87-Parameters!$I$5-Parameters!$I$6+Parameters!$I$6/2)/Parameters!$I$8))))/Parameters!$I$9</f>
        <v>0.24139388132640732</v>
      </c>
      <c r="R87" s="10">
        <f>EXP((Parameters!$B$12*LN(J87)+Parameters!$C$12*LN(K87)+Parameters!$D$12*LN(L87)+Parameters!$E$12*LN(M87)+Parameters!$F$12*LN(N87)+Parameters!$G$12*LN(O87)+Parameters!$H$12*LN(P87)+Parameters!$I$12*LN(Q87))/SUM(Parameters!$B$12:$I$12))</f>
        <v>0.49477940430016443</v>
      </c>
      <c r="S87" s="10">
        <f>EXP((Parameters!$B$13*LN(J87)+Parameters!$C$13*LN(K87)+Parameters!$D$13*LN(L87)+Parameters!$E$13*LN(M87)+Parameters!$F$13*LN(N87)+Parameters!$G$13*LN(O87)+Parameters!$H$13*LN(P87)+Parameters!$I$13*LN(Q87))/SUM(Parameters!$B$13:'Parameters'!$I$13))</f>
        <v>0.45142391713239771</v>
      </c>
    </row>
    <row r="88" spans="1:19">
      <c r="A88" t="s">
        <v>23</v>
      </c>
      <c r="B88" s="7">
        <v>212.25</v>
      </c>
      <c r="C88" s="7">
        <v>1.452</v>
      </c>
      <c r="D88" s="7">
        <v>3</v>
      </c>
      <c r="E88" s="7">
        <v>2</v>
      </c>
      <c r="F88" s="7">
        <v>75.27</v>
      </c>
      <c r="G88" s="7">
        <v>3</v>
      </c>
      <c r="H88" s="7">
        <v>0</v>
      </c>
      <c r="I88" s="7">
        <v>1</v>
      </c>
      <c r="J88" s="2">
        <f>((Parameters!$B$3)+(Parameters!$B$4/(1+EXP(-1*('Desirability Functions'!B88-Parameters!$B$5+Parameters!$B$6/2)/Parameters!$B$7)))*(1-1/(1+EXP(-1*('Desirability Functions'!B88-Parameters!$B$5-Parameters!$B$6+Parameters!$B$6/2)/Parameters!$B$8))))/Parameters!$B$9</f>
        <v>0.52389985886570645</v>
      </c>
      <c r="K88" s="2">
        <f>((Parameters!$C$3)+(Parameters!$C$4/(1+EXP(-1*('Desirability Functions'!C88-Parameters!$C$5+Parameters!$C$6/2)/Parameters!$C$7)))*(1-1/(1+EXP(-1*('Desirability Functions'!C88-Parameters!$C$5-Parameters!$C$6+Parameters!$C$6/2)/Parameters!$C$8))))/Parameters!$C$9</f>
        <v>0.87497985194571903</v>
      </c>
      <c r="L88" s="2">
        <f>((Parameters!$D$3)+(Parameters!$D$4/(1+EXP(-1*('Desirability Functions'!D88-Parameters!$D$5+Parameters!$D$6/2)/Parameters!$D$7)))*(1-1/(1+EXP(-1*('Desirability Functions'!D88-Parameters!$D$5-Parameters!$D$6+Parameters!$D$6/2)/Parameters!$D$8))))/Parameters!$D$9</f>
        <v>0.98480275773660808</v>
      </c>
      <c r="M88" s="2">
        <f>((Parameters!$E$3)+(Parameters!$E$4/(1+EXP(-1*('Desirability Functions'!E88-Parameters!$E$5+Parameters!$E$6/2)/Parameters!$E$7)))*(1-1/(1+EXP(-1*('Desirability Functions'!E88-Parameters!$E$5-Parameters!$E$6+Parameters!$E$6/2)/Parameters!$E$8))))/Parameters!$E$9</f>
        <v>0.79222472369840191</v>
      </c>
      <c r="N88" s="2">
        <f>((Parameters!$F$3)+(Parameters!$F$4/(1+EXP(-1*('Desirability Functions'!F88-Parameters!$F$5+Parameters!$F$6/2)/Parameters!$F$7)))*(1-1/(1+EXP(-1*('Desirability Functions'!F88-Parameters!$F$5-Parameters!$F$6+Parameters!$F$6/2)/Parameters!$F$8))))/Parameters!$F$9</f>
        <v>0.90963811588110399</v>
      </c>
      <c r="O88" s="2">
        <f>((Parameters!$G$3)+(Parameters!$G$4/(1+EXP(-1*('Desirability Functions'!G88-Parameters!$G$5+Parameters!$G$6/2)/Parameters!$G$7)))*(1-1/(1+EXP(-1*('Desirability Functions'!G88-Parameters!$G$5-Parameters!$G$6+Parameters!$G$6/2)/Parameters!$G$8))))/Parameters!$G$9</f>
        <v>0.99269017738156506</v>
      </c>
      <c r="P88" s="2">
        <f>((Parameters!$H$3)+(Parameters!$H$4/(1+EXP(-1*('Desirability Functions'!H88-Parameters!$H$5+Parameters!$H$6/2)/Parameters!$H$7)))*(1-1/(1+EXP(-1*('Desirability Functions'!H88-Parameters!$H$5-Parameters!$H$6+Parameters!$H$6/2)/Parameters!$H$8))))/Parameters!$H$9</f>
        <v>0.47245472851020648</v>
      </c>
      <c r="Q88" s="2">
        <f>((Parameters!$I$3)+(Parameters!$I$4/(1+EXP(-1*('Desirability Functions'!I88-Parameters!$I$5+Parameters!$I$6/2)/Parameters!$I$7)))*(1-1/(1+EXP(-1*('Desirability Functions'!I88-Parameters!$I$5-Parameters!$I$6+Parameters!$I$6/2)/Parameters!$I$8))))/Parameters!$I$9</f>
        <v>0.63972719491964158</v>
      </c>
      <c r="R88" s="10">
        <f>EXP((Parameters!$B$12*LN(J88)+Parameters!$C$12*LN(K88)+Parameters!$D$12*LN(L88)+Parameters!$E$12*LN(M88)+Parameters!$F$12*LN(N88)+Parameters!$G$12*LN(O88)+Parameters!$H$12*LN(P88)+Parameters!$I$12*LN(Q88))/SUM(Parameters!$B$12:$I$12))</f>
        <v>0.74762733391072189</v>
      </c>
      <c r="S88" s="10">
        <f>EXP((Parameters!$B$13*LN(J88)+Parameters!$C$13*LN(K88)+Parameters!$D$13*LN(L88)+Parameters!$E$13*LN(M88)+Parameters!$F$13*LN(N88)+Parameters!$G$13*LN(O88)+Parameters!$H$13*LN(P88)+Parameters!$I$13*LN(Q88))/SUM(Parameters!$B$13:'Parameters'!$I$13))</f>
        <v>0.69510473182989696</v>
      </c>
    </row>
    <row r="89" spans="1:19">
      <c r="A89" t="s">
        <v>24</v>
      </c>
      <c r="B89" s="7">
        <v>224.26</v>
      </c>
      <c r="C89" s="7">
        <v>1.518</v>
      </c>
      <c r="D89" s="7">
        <v>3</v>
      </c>
      <c r="E89" s="7">
        <v>2</v>
      </c>
      <c r="F89" s="7">
        <v>75.27</v>
      </c>
      <c r="G89" s="7">
        <v>4</v>
      </c>
      <c r="H89" s="7">
        <v>0</v>
      </c>
      <c r="I89" s="7">
        <v>2</v>
      </c>
      <c r="J89" s="2">
        <f>((Parameters!$B$3)+(Parameters!$B$4/(1+EXP(-1*('Desirability Functions'!B89-Parameters!$B$5+Parameters!$B$6/2)/Parameters!$B$7)))*(1-1/(1+EXP(-1*('Desirability Functions'!B89-Parameters!$B$5-Parameters!$B$6+Parameters!$B$6/2)/Parameters!$B$8))))/Parameters!$B$9</f>
        <v>0.60580968228433218</v>
      </c>
      <c r="K89" s="2">
        <f>((Parameters!$C$3)+(Parameters!$C$4/(1+EXP(-1*('Desirability Functions'!C89-Parameters!$C$5+Parameters!$C$6/2)/Parameters!$C$7)))*(1-1/(1+EXP(-1*('Desirability Functions'!C89-Parameters!$C$5-Parameters!$C$6+Parameters!$C$6/2)/Parameters!$C$8))))/Parameters!$C$9</f>
        <v>0.88714076758648497</v>
      </c>
      <c r="L89" s="2">
        <f>((Parameters!$D$3)+(Parameters!$D$4/(1+EXP(-1*('Desirability Functions'!D89-Parameters!$D$5+Parameters!$D$6/2)/Parameters!$D$7)))*(1-1/(1+EXP(-1*('Desirability Functions'!D89-Parameters!$D$5-Parameters!$D$6+Parameters!$D$6/2)/Parameters!$D$8))))/Parameters!$D$9</f>
        <v>0.98480275773660808</v>
      </c>
      <c r="M89" s="2">
        <f>((Parameters!$E$3)+(Parameters!$E$4/(1+EXP(-1*('Desirability Functions'!E89-Parameters!$E$5+Parameters!$E$6/2)/Parameters!$E$7)))*(1-1/(1+EXP(-1*('Desirability Functions'!E89-Parameters!$E$5-Parameters!$E$6+Parameters!$E$6/2)/Parameters!$E$8))))/Parameters!$E$9</f>
        <v>0.79222472369840191</v>
      </c>
      <c r="N89" s="2">
        <f>((Parameters!$F$3)+(Parameters!$F$4/(1+EXP(-1*('Desirability Functions'!F89-Parameters!$F$5+Parameters!$F$6/2)/Parameters!$F$7)))*(1-1/(1+EXP(-1*('Desirability Functions'!F89-Parameters!$F$5-Parameters!$F$6+Parameters!$F$6/2)/Parameters!$F$8))))/Parameters!$F$9</f>
        <v>0.90963811588110399</v>
      </c>
      <c r="O89" s="2">
        <f>((Parameters!$G$3)+(Parameters!$G$4/(1+EXP(-1*('Desirability Functions'!G89-Parameters!$G$5+Parameters!$G$6/2)/Parameters!$G$7)))*(1-1/(1+EXP(-1*('Desirability Functions'!G89-Parameters!$G$5-Parameters!$G$6+Parameters!$G$6/2)/Parameters!$G$8))))/Parameters!$G$9</f>
        <v>0.96969501066070063</v>
      </c>
      <c r="P89" s="2">
        <f>((Parameters!$H$3)+(Parameters!$H$4/(1+EXP(-1*('Desirability Functions'!H89-Parameters!$H$5+Parameters!$H$6/2)/Parameters!$H$7)))*(1-1/(1+EXP(-1*('Desirability Functions'!H89-Parameters!$H$5-Parameters!$H$6+Parameters!$H$6/2)/Parameters!$H$8))))/Parameters!$H$9</f>
        <v>0.47245472851020648</v>
      </c>
      <c r="Q89" s="2">
        <f>((Parameters!$I$3)+(Parameters!$I$4/(1+EXP(-1*('Desirability Functions'!I89-Parameters!$I$5+Parameters!$I$6/2)/Parameters!$I$7)))*(1-1/(1+EXP(-1*('Desirability Functions'!I89-Parameters!$I$5-Parameters!$I$6+Parameters!$I$6/2)/Parameters!$I$8))))/Parameters!$I$9</f>
        <v>0.24139388132640732</v>
      </c>
      <c r="R89" s="10">
        <f>EXP((Parameters!$B$12*LN(J89)+Parameters!$C$12*LN(K89)+Parameters!$D$12*LN(L89)+Parameters!$E$12*LN(M89)+Parameters!$F$12*LN(N89)+Parameters!$G$12*LN(O89)+Parameters!$H$12*LN(P89)+Parameters!$I$12*LN(Q89))/SUM(Parameters!$B$12:$I$12))</f>
        <v>0.67319298687904006</v>
      </c>
      <c r="S89" s="10">
        <f>EXP((Parameters!$B$13*LN(J89)+Parameters!$C$13*LN(K89)+Parameters!$D$13*LN(L89)+Parameters!$E$13*LN(M89)+Parameters!$F$13*LN(N89)+Parameters!$G$13*LN(O89)+Parameters!$H$13*LN(P89)+Parameters!$I$13*LN(Q89))/SUM(Parameters!$B$13:'Parameters'!$I$13))</f>
        <v>0.56119011916051853</v>
      </c>
    </row>
    <row r="90" spans="1:19">
      <c r="A90" t="s">
        <v>235</v>
      </c>
      <c r="B90" s="7">
        <v>451.6</v>
      </c>
      <c r="C90" s="7">
        <v>3.036</v>
      </c>
      <c r="D90" s="7">
        <v>4</v>
      </c>
      <c r="E90" s="7">
        <v>2</v>
      </c>
      <c r="F90" s="7">
        <v>71.67</v>
      </c>
      <c r="G90" s="7">
        <v>8</v>
      </c>
      <c r="H90" s="7">
        <v>2</v>
      </c>
      <c r="I90" s="7">
        <v>1</v>
      </c>
      <c r="J90" s="2">
        <f>((Parameters!$B$3)+(Parameters!$B$4/(1+EXP(-1*('Desirability Functions'!B90-Parameters!$B$5+Parameters!$B$6/2)/Parameters!$B$7)))*(1-1/(1+EXP(-1*('Desirability Functions'!B90-Parameters!$B$5-Parameters!$B$6+Parameters!$B$6/2)/Parameters!$B$8))))/Parameters!$B$9</f>
        <v>0.31534093625427612</v>
      </c>
      <c r="K90" s="2">
        <f>((Parameters!$C$3)+(Parameters!$C$4/(1+EXP(-1*('Desirability Functions'!C90-Parameters!$C$5+Parameters!$C$6/2)/Parameters!$C$7)))*(1-1/(1+EXP(-1*('Desirability Functions'!C90-Parameters!$C$5-Parameters!$C$6+Parameters!$C$6/2)/Parameters!$C$8))))/Parameters!$C$9</f>
        <v>0.99631248491199431</v>
      </c>
      <c r="L90" s="2">
        <f>((Parameters!$D$3)+(Parameters!$D$4/(1+EXP(-1*('Desirability Functions'!D90-Parameters!$D$5+Parameters!$D$6/2)/Parameters!$D$7)))*(1-1/(1+EXP(-1*('Desirability Functions'!D90-Parameters!$D$5-Parameters!$D$6+Parameters!$D$6/2)/Parameters!$D$8))))/Parameters!$D$9</f>
        <v>0.88651354652377801</v>
      </c>
      <c r="M90" s="2">
        <f>((Parameters!$E$3)+(Parameters!$E$4/(1+EXP(-1*('Desirability Functions'!E90-Parameters!$E$5+Parameters!$E$6/2)/Parameters!$E$7)))*(1-1/(1+EXP(-1*('Desirability Functions'!E90-Parameters!$E$5-Parameters!$E$6+Parameters!$E$6/2)/Parameters!$E$8))))/Parameters!$E$9</f>
        <v>0.79222472369840191</v>
      </c>
      <c r="N90" s="2">
        <f>((Parameters!$F$3)+(Parameters!$F$4/(1+EXP(-1*('Desirability Functions'!F90-Parameters!$F$5+Parameters!$F$6/2)/Parameters!$F$7)))*(1-1/(1+EXP(-1*('Desirability Functions'!F90-Parameters!$F$5-Parameters!$F$6+Parameters!$F$6/2)/Parameters!$F$8))))/Parameters!$F$9</f>
        <v>0.93378422398508021</v>
      </c>
      <c r="O90" s="2">
        <f>((Parameters!$G$3)+(Parameters!$G$4/(1+EXP(-1*('Desirability Functions'!G90-Parameters!$G$5+Parameters!$G$6/2)/Parameters!$G$7)))*(1-1/(1+EXP(-1*('Desirability Functions'!G90-Parameters!$G$5-Parameters!$G$6+Parameters!$G$6/2)/Parameters!$G$8))))/Parameters!$G$9</f>
        <v>0.39983528842202409</v>
      </c>
      <c r="P90" s="2">
        <f>((Parameters!$H$3)+(Parameters!$H$4/(1+EXP(-1*('Desirability Functions'!H90-Parameters!$H$5+Parameters!$H$6/2)/Parameters!$H$7)))*(1-1/(1+EXP(-1*('Desirability Functions'!H90-Parameters!$H$5-Parameters!$H$6+Parameters!$H$6/2)/Parameters!$H$8))))/Parameters!$H$9</f>
        <v>0.93773305069673474</v>
      </c>
      <c r="Q90" s="2">
        <f>((Parameters!$I$3)+(Parameters!$I$4/(1+EXP(-1*('Desirability Functions'!I90-Parameters!$I$5+Parameters!$I$6/2)/Parameters!$I$7)))*(1-1/(1+EXP(-1*('Desirability Functions'!I90-Parameters!$I$5-Parameters!$I$6+Parameters!$I$6/2)/Parameters!$I$8))))/Parameters!$I$9</f>
        <v>0.63972719491964158</v>
      </c>
      <c r="R90" s="10">
        <f>EXP((Parameters!$B$12*LN(J90)+Parameters!$C$12*LN(K90)+Parameters!$D$12*LN(L90)+Parameters!$E$12*LN(M90)+Parameters!$F$12*LN(N90)+Parameters!$G$12*LN(O90)+Parameters!$H$12*LN(P90)+Parameters!$I$12*LN(Q90))/SUM(Parameters!$B$12:$I$12))</f>
        <v>0.68665553136751212</v>
      </c>
      <c r="S90" s="10">
        <f>EXP((Parameters!$B$13*LN(J90)+Parameters!$C$13*LN(K90)+Parameters!$D$13*LN(L90)+Parameters!$E$13*LN(M90)+Parameters!$F$13*LN(N90)+Parameters!$G$13*LN(O90)+Parameters!$H$13*LN(P90)+Parameters!$I$13*LN(Q90))/SUM(Parameters!$B$13:'Parameters'!$I$13))</f>
        <v>0.60549357882257482</v>
      </c>
    </row>
    <row r="91" spans="1:19">
      <c r="A91" t="s">
        <v>236</v>
      </c>
      <c r="B91" s="7">
        <v>194.19</v>
      </c>
      <c r="C91" s="7">
        <v>-0.1</v>
      </c>
      <c r="D91" s="7">
        <v>3</v>
      </c>
      <c r="E91" s="7">
        <v>0</v>
      </c>
      <c r="F91" s="7">
        <v>58.44</v>
      </c>
      <c r="G91" s="7">
        <v>0</v>
      </c>
      <c r="H91" s="7">
        <v>1</v>
      </c>
      <c r="I91" s="7">
        <v>0</v>
      </c>
      <c r="J91" s="2">
        <f>((Parameters!$B$3)+(Parameters!$B$4/(1+EXP(-1*('Desirability Functions'!B91-Parameters!$B$5+Parameters!$B$6/2)/Parameters!$B$7)))*(1-1/(1+EXP(-1*('Desirability Functions'!B91-Parameters!$B$5-Parameters!$B$6+Parameters!$B$6/2)/Parameters!$B$8))))/Parameters!$B$9</f>
        <v>0.41165557305295514</v>
      </c>
      <c r="K91" s="2">
        <f>((Parameters!$C$3)+(Parameters!$C$4/(1+EXP(-1*('Desirability Functions'!C91-Parameters!$C$5+Parameters!$C$6/2)/Parameters!$C$7)))*(1-1/(1+EXP(-1*('Desirability Functions'!C91-Parameters!$C$5-Parameters!$C$6+Parameters!$C$6/2)/Parameters!$C$8))))/Parameters!$C$9</f>
        <v>0.44077111358416526</v>
      </c>
      <c r="L91" s="2">
        <f>((Parameters!$D$3)+(Parameters!$D$4/(1+EXP(-1*('Desirability Functions'!D91-Parameters!$D$5+Parameters!$D$6/2)/Parameters!$D$7)))*(1-1/(1+EXP(-1*('Desirability Functions'!D91-Parameters!$D$5-Parameters!$D$6+Parameters!$D$6/2)/Parameters!$D$8))))/Parameters!$D$9</f>
        <v>0.98480275773660808</v>
      </c>
      <c r="M91" s="2">
        <f>((Parameters!$E$3)+(Parameters!$E$4/(1+EXP(-1*('Desirability Functions'!E91-Parameters!$E$5+Parameters!$E$6/2)/Parameters!$E$7)))*(1-1/(1+EXP(-1*('Desirability Functions'!E91-Parameters!$E$5-Parameters!$E$6+Parameters!$E$6/2)/Parameters!$E$8))))/Parameters!$E$9</f>
        <v>0.59178739938143199</v>
      </c>
      <c r="N91" s="2">
        <f>((Parameters!$F$3)+(Parameters!$F$4/(1+EXP(-1*('Desirability Functions'!F91-Parameters!$F$5+Parameters!$F$6/2)/Parameters!$F$7)))*(1-1/(1+EXP(-1*('Desirability Functions'!F91-Parameters!$F$5-Parameters!$F$6+Parameters!$F$6/2)/Parameters!$F$8))))/Parameters!$F$9</f>
        <v>0.99338038264169148</v>
      </c>
      <c r="O91" s="2">
        <f>((Parameters!$G$3)+(Parameters!$G$4/(1+EXP(-1*('Desirability Functions'!G91-Parameters!$G$5+Parameters!$G$6/2)/Parameters!$G$7)))*(1-1/(1+EXP(-1*('Desirability Functions'!G91-Parameters!$G$5-Parameters!$G$6+Parameters!$G$6/2)/Parameters!$G$8))))/Parameters!$G$9</f>
        <v>0.39503476326582548</v>
      </c>
      <c r="P91" s="2">
        <f>((Parameters!$H$3)+(Parameters!$H$4/(1+EXP(-1*('Desirability Functions'!H91-Parameters!$H$5+Parameters!$H$6/2)/Parameters!$H$7)))*(1-1/(1+EXP(-1*('Desirability Functions'!H91-Parameters!$H$5-Parameters!$H$6+Parameters!$H$6/2)/Parameters!$H$8))))/Parameters!$H$9</f>
        <v>0.82734024827052022</v>
      </c>
      <c r="Q91" s="2">
        <f>((Parameters!$I$3)+(Parameters!$I$4/(1+EXP(-1*('Desirability Functions'!I91-Parameters!$I$5+Parameters!$I$6/2)/Parameters!$I$7)))*(1-1/(1+EXP(-1*('Desirability Functions'!I91-Parameters!$I$5-Parameters!$I$6+Parameters!$I$6/2)/Parameters!$I$8))))/Parameters!$I$9</f>
        <v>0.84246759821467343</v>
      </c>
      <c r="R91" s="10">
        <f>EXP((Parameters!$B$12*LN(J91)+Parameters!$C$12*LN(K91)+Parameters!$D$12*LN(L91)+Parameters!$E$12*LN(M91)+Parameters!$F$12*LN(N91)+Parameters!$G$12*LN(O91)+Parameters!$H$12*LN(P91)+Parameters!$I$12*LN(Q91))/SUM(Parameters!$B$12:$I$12))</f>
        <v>0.64217928674772518</v>
      </c>
      <c r="S91" s="10">
        <f>EXP((Parameters!$B$13*LN(J91)+Parameters!$C$13*LN(K91)+Parameters!$D$13*LN(L91)+Parameters!$E$13*LN(M91)+Parameters!$F$13*LN(N91)+Parameters!$G$13*LN(O91)+Parameters!$H$13*LN(P91)+Parameters!$I$13*LN(Q91))/SUM(Parameters!$B$13:'Parameters'!$I$13))</f>
        <v>0.57910982384423504</v>
      </c>
    </row>
    <row r="92" spans="1:19">
      <c r="A92" t="s">
        <v>237</v>
      </c>
      <c r="B92" s="7">
        <v>400.64</v>
      </c>
      <c r="C92" s="7">
        <v>6.4039999999999999</v>
      </c>
      <c r="D92" s="7">
        <v>2</v>
      </c>
      <c r="E92" s="7">
        <v>2</v>
      </c>
      <c r="F92" s="7">
        <v>40.46</v>
      </c>
      <c r="G92" s="7">
        <v>6</v>
      </c>
      <c r="H92" s="7">
        <v>0</v>
      </c>
      <c r="I92" s="7">
        <v>0</v>
      </c>
      <c r="J92" s="2">
        <f>((Parameters!$B$3)+(Parameters!$B$4/(1+EXP(-1*('Desirability Functions'!B92-Parameters!$B$5+Parameters!$B$6/2)/Parameters!$B$7)))*(1-1/(1+EXP(-1*('Desirability Functions'!B92-Parameters!$B$5-Parameters!$B$6+Parameters!$B$6/2)/Parameters!$B$8))))/Parameters!$B$9</f>
        <v>0.56651085355616604</v>
      </c>
      <c r="K92" s="2">
        <f>((Parameters!$C$3)+(Parameters!$C$4/(1+EXP(-1*('Desirability Functions'!C92-Parameters!$C$5+Parameters!$C$6/2)/Parameters!$C$7)))*(1-1/(1+EXP(-1*('Desirability Functions'!C92-Parameters!$C$5-Parameters!$C$6+Parameters!$C$6/2)/Parameters!$C$8))))/Parameters!$C$9</f>
        <v>8.7877384475213038E-2</v>
      </c>
      <c r="L92" s="2">
        <f>((Parameters!$D$3)+(Parameters!$D$4/(1+EXP(-1*('Desirability Functions'!D92-Parameters!$D$5+Parameters!$D$6/2)/Parameters!$D$7)))*(1-1/(1+EXP(-1*('Desirability Functions'!D92-Parameters!$D$5-Parameters!$D$6+Parameters!$D$6/2)/Parameters!$D$8))))/Parameters!$D$9</f>
        <v>0.93048519134843455</v>
      </c>
      <c r="M92" s="2">
        <f>((Parameters!$E$3)+(Parameters!$E$4/(1+EXP(-1*('Desirability Functions'!E92-Parameters!$E$5+Parameters!$E$6/2)/Parameters!$E$7)))*(1-1/(1+EXP(-1*('Desirability Functions'!E92-Parameters!$E$5-Parameters!$E$6+Parameters!$E$6/2)/Parameters!$E$8))))/Parameters!$E$9</f>
        <v>0.79222472369840191</v>
      </c>
      <c r="N92" s="2">
        <f>((Parameters!$F$3)+(Parameters!$F$4/(1+EXP(-1*('Desirability Functions'!F92-Parameters!$F$5+Parameters!$F$6/2)/Parameters!$F$7)))*(1-1/(1+EXP(-1*('Desirability Functions'!F92-Parameters!$F$5-Parameters!$F$6+Parameters!$F$6/2)/Parameters!$F$8))))/Parameters!$F$9</f>
        <v>0.95241939133266429</v>
      </c>
      <c r="O92" s="2">
        <f>((Parameters!$G$3)+(Parameters!$G$4/(1+EXP(-1*('Desirability Functions'!G92-Parameters!$G$5+Parameters!$G$6/2)/Parameters!$G$7)))*(1-1/(1+EXP(-1*('Desirability Functions'!G92-Parameters!$G$5-Parameters!$G$6+Parameters!$G$6/2)/Parameters!$G$8))))/Parameters!$G$9</f>
        <v>0.68850241203959195</v>
      </c>
      <c r="P92" s="2">
        <f>((Parameters!$H$3)+(Parameters!$H$4/(1+EXP(-1*('Desirability Functions'!H92-Parameters!$H$5+Parameters!$H$6/2)/Parameters!$H$7)))*(1-1/(1+EXP(-1*('Desirability Functions'!H92-Parameters!$H$5-Parameters!$H$6+Parameters!$H$6/2)/Parameters!$H$8))))/Parameters!$H$9</f>
        <v>0.47245472851020648</v>
      </c>
      <c r="Q92" s="2">
        <f>((Parameters!$I$3)+(Parameters!$I$4/(1+EXP(-1*('Desirability Functions'!I92-Parameters!$I$5+Parameters!$I$6/2)/Parameters!$I$7)))*(1-1/(1+EXP(-1*('Desirability Functions'!I92-Parameters!$I$5-Parameters!$I$6+Parameters!$I$6/2)/Parameters!$I$8))))/Parameters!$I$9</f>
        <v>0.84246759821467343</v>
      </c>
      <c r="R92" s="10">
        <f>EXP((Parameters!$B$12*LN(J92)+Parameters!$C$12*LN(K92)+Parameters!$D$12*LN(L92)+Parameters!$E$12*LN(M92)+Parameters!$F$12*LN(N92)+Parameters!$G$12*LN(O92)+Parameters!$H$12*LN(P92)+Parameters!$I$12*LN(Q92))/SUM(Parameters!$B$12:$I$12))</f>
        <v>0.55932121133298995</v>
      </c>
      <c r="S92" s="10">
        <f>EXP((Parameters!$B$13*LN(J92)+Parameters!$C$13*LN(K92)+Parameters!$D$13*LN(L92)+Parameters!$E$13*LN(M92)+Parameters!$F$13*LN(N92)+Parameters!$G$13*LN(O92)+Parameters!$H$13*LN(P92)+Parameters!$I$13*LN(Q92))/SUM(Parameters!$B$13:'Parameters'!$I$13))</f>
        <v>0.54107541870946374</v>
      </c>
    </row>
    <row r="93" spans="1:19">
      <c r="A93" t="s">
        <v>238</v>
      </c>
      <c r="B93" s="7">
        <v>416.64</v>
      </c>
      <c r="C93" s="7">
        <v>5.1790000000000003</v>
      </c>
      <c r="D93" s="7">
        <v>3</v>
      </c>
      <c r="E93" s="7">
        <v>3</v>
      </c>
      <c r="F93" s="7">
        <v>60.69</v>
      </c>
      <c r="G93" s="7">
        <v>6</v>
      </c>
      <c r="H93" s="7">
        <v>0</v>
      </c>
      <c r="I93" s="7">
        <v>0</v>
      </c>
      <c r="J93" s="2">
        <f>((Parameters!$B$3)+(Parameters!$B$4/(1+EXP(-1*('Desirability Functions'!B93-Parameters!$B$5+Parameters!$B$6/2)/Parameters!$B$7)))*(1-1/(1+EXP(-1*('Desirability Functions'!B93-Parameters!$B$5-Parameters!$B$6+Parameters!$B$6/2)/Parameters!$B$8))))/Parameters!$B$9</f>
        <v>0.47630869479134552</v>
      </c>
      <c r="K93" s="2">
        <f>((Parameters!$C$3)+(Parameters!$C$4/(1+EXP(-1*('Desirability Functions'!C93-Parameters!$C$5+Parameters!$C$6/2)/Parameters!$C$7)))*(1-1/(1+EXP(-1*('Desirability Functions'!C93-Parameters!$C$5-Parameters!$C$6+Parameters!$C$6/2)/Parameters!$C$8))))/Parameters!$C$9</f>
        <v>0.39211267064956473</v>
      </c>
      <c r="L93" s="2">
        <f>((Parameters!$D$3)+(Parameters!$D$4/(1+EXP(-1*('Desirability Functions'!D93-Parameters!$D$5+Parameters!$D$6/2)/Parameters!$D$7)))*(1-1/(1+EXP(-1*('Desirability Functions'!D93-Parameters!$D$5-Parameters!$D$6+Parameters!$D$6/2)/Parameters!$D$8))))/Parameters!$D$9</f>
        <v>0.98480275773660808</v>
      </c>
      <c r="M93" s="2">
        <f>((Parameters!$E$3)+(Parameters!$E$4/(1+EXP(-1*('Desirability Functions'!E93-Parameters!$E$5+Parameters!$E$6/2)/Parameters!$E$7)))*(1-1/(1+EXP(-1*('Desirability Functions'!E93-Parameters!$E$5-Parameters!$E$6+Parameters!$E$6/2)/Parameters!$E$8))))/Parameters!$E$9</f>
        <v>0.37866620712175042</v>
      </c>
      <c r="N93" s="2">
        <f>((Parameters!$F$3)+(Parameters!$F$4/(1+EXP(-1*('Desirability Functions'!F93-Parameters!$F$5+Parameters!$F$6/2)/Parameters!$F$7)))*(1-1/(1+EXP(-1*('Desirability Functions'!F93-Parameters!$F$5-Parameters!$F$6+Parameters!$F$6/2)/Parameters!$F$8))))/Parameters!$F$9</f>
        <v>0.98712115487755392</v>
      </c>
      <c r="O93" s="2">
        <f>((Parameters!$G$3)+(Parameters!$G$4/(1+EXP(-1*('Desirability Functions'!G93-Parameters!$G$5+Parameters!$G$6/2)/Parameters!$G$7)))*(1-1/(1+EXP(-1*('Desirability Functions'!G93-Parameters!$G$5-Parameters!$G$6+Parameters!$G$6/2)/Parameters!$G$8))))/Parameters!$G$9</f>
        <v>0.68850241203959195</v>
      </c>
      <c r="P93" s="2">
        <f>((Parameters!$H$3)+(Parameters!$H$4/(1+EXP(-1*('Desirability Functions'!H93-Parameters!$H$5+Parameters!$H$6/2)/Parameters!$H$7)))*(1-1/(1+EXP(-1*('Desirability Functions'!H93-Parameters!$H$5-Parameters!$H$6+Parameters!$H$6/2)/Parameters!$H$8))))/Parameters!$H$9</f>
        <v>0.47245472851020648</v>
      </c>
      <c r="Q93" s="2">
        <f>((Parameters!$I$3)+(Parameters!$I$4/(1+EXP(-1*('Desirability Functions'!I93-Parameters!$I$5+Parameters!$I$6/2)/Parameters!$I$7)))*(1-1/(1+EXP(-1*('Desirability Functions'!I93-Parameters!$I$5-Parameters!$I$6+Parameters!$I$6/2)/Parameters!$I$8))))/Parameters!$I$9</f>
        <v>0.84246759821467343</v>
      </c>
      <c r="R93" s="10">
        <f>EXP((Parameters!$B$12*LN(J93)+Parameters!$C$12*LN(K93)+Parameters!$D$12*LN(L93)+Parameters!$E$12*LN(M93)+Parameters!$F$12*LN(N93)+Parameters!$G$12*LN(O93)+Parameters!$H$12*LN(P93)+Parameters!$I$12*LN(Q93))/SUM(Parameters!$B$12:$I$12))</f>
        <v>0.60867689345619669</v>
      </c>
      <c r="S93" s="10">
        <f>EXP((Parameters!$B$13*LN(J93)+Parameters!$C$13*LN(K93)+Parameters!$D$13*LN(L93)+Parameters!$E$13*LN(M93)+Parameters!$F$13*LN(N93)+Parameters!$G$13*LN(O93)+Parameters!$H$13*LN(P93)+Parameters!$I$13*LN(Q93))/SUM(Parameters!$B$13:'Parameters'!$I$13))</f>
        <v>0.55906380703528313</v>
      </c>
    </row>
    <row r="94" spans="1:19">
      <c r="A94" t="s">
        <v>754</v>
      </c>
      <c r="B94" s="7">
        <v>610.66</v>
      </c>
      <c r="C94" s="7">
        <v>6.9130000000000003</v>
      </c>
      <c r="D94" s="7">
        <v>10</v>
      </c>
      <c r="E94" s="7">
        <v>1</v>
      </c>
      <c r="F94" s="7">
        <v>143.34</v>
      </c>
      <c r="G94" s="7">
        <v>13</v>
      </c>
      <c r="H94" s="7">
        <v>5</v>
      </c>
      <c r="I94" s="7">
        <v>2</v>
      </c>
      <c r="J94" s="2">
        <f>((Parameters!$B$3)+(Parameters!$B$4/(1+EXP(-1*('Desirability Functions'!B94-Parameters!$B$5+Parameters!$B$6/2)/Parameters!$B$7)))*(1-1/(1+EXP(-1*('Desirability Functions'!B94-Parameters!$B$5-Parameters!$B$6+Parameters!$B$6/2)/Parameters!$B$8))))/Parameters!$B$9</f>
        <v>5.5119240788560744E-2</v>
      </c>
      <c r="K94" s="2">
        <f>((Parameters!$C$3)+(Parameters!$C$4/(1+EXP(-1*('Desirability Functions'!C94-Parameters!$C$5+Parameters!$C$6/2)/Parameters!$C$7)))*(1-1/(1+EXP(-1*('Desirability Functions'!C94-Parameters!$C$5-Parameters!$C$6+Parameters!$C$6/2)/Parameters!$C$8))))/Parameters!$C$9</f>
        <v>5.1483931303291257E-2</v>
      </c>
      <c r="L94" s="2">
        <f>((Parameters!$D$3)+(Parameters!$D$4/(1+EXP(-1*('Desirability Functions'!D94-Parameters!$D$5+Parameters!$D$6/2)/Parameters!$D$7)))*(1-1/(1+EXP(-1*('Desirability Functions'!D94-Parameters!$D$5-Parameters!$D$6+Parameters!$D$6/2)/Parameters!$D$8))))/Parameters!$D$9</f>
        <v>6.1918469419042152E-2</v>
      </c>
      <c r="M94" s="2">
        <f>((Parameters!$E$3)+(Parameters!$E$4/(1+EXP(-1*('Desirability Functions'!E94-Parameters!$E$5+Parameters!$E$6/2)/Parameters!$E$7)))*(1-1/(1+EXP(-1*('Desirability Functions'!E94-Parameters!$E$5-Parameters!$E$6+Parameters!$E$6/2)/Parameters!$E$8))))/Parameters!$E$9</f>
        <v>0.98659639113336461</v>
      </c>
      <c r="N94" s="2">
        <f>((Parameters!$F$3)+(Parameters!$F$4/(1+EXP(-1*('Desirability Functions'!F94-Parameters!$F$5+Parameters!$F$6/2)/Parameters!$F$7)))*(1-1/(1+EXP(-1*('Desirability Functions'!F94-Parameters!$F$5-Parameters!$F$6+Parameters!$F$6/2)/Parameters!$F$8))))/Parameters!$F$9</f>
        <v>0.27832946303732137</v>
      </c>
      <c r="O94" s="2">
        <f>((Parameters!$G$3)+(Parameters!$G$4/(1+EXP(-1*('Desirability Functions'!G94-Parameters!$G$5+Parameters!$G$6/2)/Parameters!$G$7)))*(1-1/(1+EXP(-1*('Desirability Functions'!G94-Parameters!$G$5-Parameters!$G$6+Parameters!$G$6/2)/Parameters!$G$8))))/Parameters!$G$9</f>
        <v>7.5662905180186965E-2</v>
      </c>
      <c r="P94" s="2">
        <f>((Parameters!$H$3)+(Parameters!$H$4/(1+EXP(-1*('Desirability Functions'!H94-Parameters!$H$5+Parameters!$H$6/2)/Parameters!$H$7)))*(1-1/(1+EXP(-1*('Desirability Functions'!H94-Parameters!$H$5-Parameters!$H$6+Parameters!$H$6/2)/Parameters!$H$8))))/Parameters!$H$9</f>
        <v>1.222852472355767E-2</v>
      </c>
      <c r="Q94" s="2">
        <f>((Parameters!$I$3)+(Parameters!$I$4/(1+EXP(-1*('Desirability Functions'!I94-Parameters!$I$5+Parameters!$I$6/2)/Parameters!$I$7)))*(1-1/(1+EXP(-1*('Desirability Functions'!I94-Parameters!$I$5-Parameters!$I$6+Parameters!$I$6/2)/Parameters!$I$8))))/Parameters!$I$9</f>
        <v>0.24139388132640732</v>
      </c>
      <c r="R94" s="10">
        <f>EXP((Parameters!$B$12*LN(J94)+Parameters!$C$12*LN(K94)+Parameters!$D$12*LN(L94)+Parameters!$E$12*LN(M94)+Parameters!$F$12*LN(N94)+Parameters!$G$12*LN(O94)+Parameters!$H$12*LN(P94)+Parameters!$I$12*LN(Q94))/SUM(Parameters!$B$12:$I$12))</f>
        <v>0.10093915104499565</v>
      </c>
      <c r="S94" s="10">
        <f>EXP((Parameters!$B$13*LN(J94)+Parameters!$C$13*LN(K94)+Parameters!$D$13*LN(L94)+Parameters!$E$13*LN(M94)+Parameters!$F$13*LN(N94)+Parameters!$G$13*LN(O94)+Parameters!$H$13*LN(P94)+Parameters!$I$13*LN(Q94))/SUM(Parameters!$B$13:'Parameters'!$I$13))</f>
        <v>0.11024987909468786</v>
      </c>
    </row>
    <row r="95" spans="1:19">
      <c r="A95" t="s">
        <v>239</v>
      </c>
      <c r="B95" s="7">
        <v>359.35</v>
      </c>
      <c r="C95" s="7">
        <v>0.82</v>
      </c>
      <c r="D95" s="7">
        <v>7</v>
      </c>
      <c r="E95" s="7">
        <v>3</v>
      </c>
      <c r="F95" s="7">
        <v>120.69</v>
      </c>
      <c r="G95" s="7">
        <v>7</v>
      </c>
      <c r="H95" s="7">
        <v>0</v>
      </c>
      <c r="I95" s="7">
        <v>1</v>
      </c>
      <c r="J95" s="2">
        <f>((Parameters!$B$3)+(Parameters!$B$4/(1+EXP(-1*('Desirability Functions'!B95-Parameters!$B$5+Parameters!$B$6/2)/Parameters!$B$7)))*(1-1/(1+EXP(-1*('Desirability Functions'!B95-Parameters!$B$5-Parameters!$B$6+Parameters!$B$6/2)/Parameters!$B$8))))/Parameters!$B$9</f>
        <v>0.81832876551755285</v>
      </c>
      <c r="K95" s="2">
        <f>((Parameters!$C$3)+(Parameters!$C$4/(1+EXP(-1*('Desirability Functions'!C95-Parameters!$C$5+Parameters!$C$6/2)/Parameters!$C$7)))*(1-1/(1+EXP(-1*('Desirability Functions'!C95-Parameters!$C$5-Parameters!$C$6+Parameters!$C$6/2)/Parameters!$C$8))))/Parameters!$C$9</f>
        <v>0.72494360812129821</v>
      </c>
      <c r="L95" s="2">
        <f>((Parameters!$D$3)+(Parameters!$D$4/(1+EXP(-1*('Desirability Functions'!D95-Parameters!$D$5+Parameters!$D$6/2)/Parameters!$D$7)))*(1-1/(1+EXP(-1*('Desirability Functions'!D95-Parameters!$D$5-Parameters!$D$6+Parameters!$D$6/2)/Parameters!$D$8))))/Parameters!$D$9</f>
        <v>0.33223392558087961</v>
      </c>
      <c r="M95" s="2">
        <f>((Parameters!$E$3)+(Parameters!$E$4/(1+EXP(-1*('Desirability Functions'!E95-Parameters!$E$5+Parameters!$E$6/2)/Parameters!$E$7)))*(1-1/(1+EXP(-1*('Desirability Functions'!E95-Parameters!$E$5-Parameters!$E$6+Parameters!$E$6/2)/Parameters!$E$8))))/Parameters!$E$9</f>
        <v>0.37866620712175042</v>
      </c>
      <c r="N95" s="2">
        <f>((Parameters!$F$3)+(Parameters!$F$4/(1+EXP(-1*('Desirability Functions'!F95-Parameters!$F$5+Parameters!$F$6/2)/Parameters!$F$7)))*(1-1/(1+EXP(-1*('Desirability Functions'!F95-Parameters!$F$5-Parameters!$F$6+Parameters!$F$6/2)/Parameters!$F$8))))/Parameters!$F$9</f>
        <v>0.47383302987704634</v>
      </c>
      <c r="O95" s="2">
        <f>((Parameters!$G$3)+(Parameters!$G$4/(1+EXP(-1*('Desirability Functions'!G95-Parameters!$G$5+Parameters!$G$6/2)/Parameters!$G$7)))*(1-1/(1+EXP(-1*('Desirability Functions'!G95-Parameters!$G$5-Parameters!$G$6+Parameters!$G$6/2)/Parameters!$G$8))))/Parameters!$G$9</f>
        <v>0.53315943490605366</v>
      </c>
      <c r="P95" s="2">
        <f>((Parameters!$H$3)+(Parameters!$H$4/(1+EXP(-1*('Desirability Functions'!H95-Parameters!$H$5+Parameters!$H$6/2)/Parameters!$H$7)))*(1-1/(1+EXP(-1*('Desirability Functions'!H95-Parameters!$H$5-Parameters!$H$6+Parameters!$H$6/2)/Parameters!$H$8))))/Parameters!$H$9</f>
        <v>0.47245472851020648</v>
      </c>
      <c r="Q95" s="2">
        <f>((Parameters!$I$3)+(Parameters!$I$4/(1+EXP(-1*('Desirability Functions'!I95-Parameters!$I$5+Parameters!$I$6/2)/Parameters!$I$7)))*(1-1/(1+EXP(-1*('Desirability Functions'!I95-Parameters!$I$5-Parameters!$I$6+Parameters!$I$6/2)/Parameters!$I$8))))/Parameters!$I$9</f>
        <v>0.63972719491964158</v>
      </c>
      <c r="R95" s="10">
        <f>EXP((Parameters!$B$12*LN(J95)+Parameters!$C$12*LN(K95)+Parameters!$D$12*LN(L95)+Parameters!$E$12*LN(M95)+Parameters!$F$12*LN(N95)+Parameters!$G$12*LN(O95)+Parameters!$H$12*LN(P95)+Parameters!$I$12*LN(Q95))/SUM(Parameters!$B$12:$I$12))</f>
        <v>0.52416890220069989</v>
      </c>
      <c r="S95" s="10">
        <f>EXP((Parameters!$B$13*LN(J95)+Parameters!$C$13*LN(K95)+Parameters!$D$13*LN(L95)+Parameters!$E$13*LN(M95)+Parameters!$F$13*LN(N95)+Parameters!$G$13*LN(O95)+Parameters!$H$13*LN(P95)+Parameters!$I$13*LN(Q95))/SUM(Parameters!$B$13:'Parameters'!$I$13))</f>
        <v>0.57552904362241475</v>
      </c>
    </row>
    <row r="96" spans="1:19">
      <c r="A96" t="s">
        <v>240</v>
      </c>
      <c r="B96" s="7">
        <v>217.29</v>
      </c>
      <c r="C96" s="7">
        <v>0.66700000000000004</v>
      </c>
      <c r="D96" s="7">
        <v>4</v>
      </c>
      <c r="E96" s="7">
        <v>2</v>
      </c>
      <c r="F96" s="7">
        <v>96.41</v>
      </c>
      <c r="G96" s="7">
        <v>3</v>
      </c>
      <c r="H96" s="7">
        <v>0</v>
      </c>
      <c r="I96" s="7">
        <v>1</v>
      </c>
      <c r="J96" s="2">
        <f>((Parameters!$B$3)+(Parameters!$B$4/(1+EXP(-1*('Desirability Functions'!B96-Parameters!$B$5+Parameters!$B$6/2)/Parameters!$B$7)))*(1-1/(1+EXP(-1*('Desirability Functions'!B96-Parameters!$B$5-Parameters!$B$6+Parameters!$B$6/2)/Parameters!$B$8))))/Parameters!$B$9</f>
        <v>0.55775072455112817</v>
      </c>
      <c r="K96" s="2">
        <f>((Parameters!$C$3)+(Parameters!$C$4/(1+EXP(-1*('Desirability Functions'!C96-Parameters!$C$5+Parameters!$C$6/2)/Parameters!$C$7)))*(1-1/(1+EXP(-1*('Desirability Functions'!C96-Parameters!$C$5-Parameters!$C$6+Parameters!$C$6/2)/Parameters!$C$8))))/Parameters!$C$9</f>
        <v>0.6805807165958675</v>
      </c>
      <c r="L96" s="2">
        <f>((Parameters!$D$3)+(Parameters!$D$4/(1+EXP(-1*('Desirability Functions'!D96-Parameters!$D$5+Parameters!$D$6/2)/Parameters!$D$7)))*(1-1/(1+EXP(-1*('Desirability Functions'!D96-Parameters!$D$5-Parameters!$D$6+Parameters!$D$6/2)/Parameters!$D$8))))/Parameters!$D$9</f>
        <v>0.88651354652377801</v>
      </c>
      <c r="M96" s="2">
        <f>((Parameters!$E$3)+(Parameters!$E$4/(1+EXP(-1*('Desirability Functions'!E96-Parameters!$E$5+Parameters!$E$6/2)/Parameters!$E$7)))*(1-1/(1+EXP(-1*('Desirability Functions'!E96-Parameters!$E$5-Parameters!$E$6+Parameters!$E$6/2)/Parameters!$E$8))))/Parameters!$E$9</f>
        <v>0.79222472369840191</v>
      </c>
      <c r="N96" s="2">
        <f>((Parameters!$F$3)+(Parameters!$F$4/(1+EXP(-1*('Desirability Functions'!F96-Parameters!$F$5+Parameters!$F$6/2)/Parameters!$F$7)))*(1-1/(1+EXP(-1*('Desirability Functions'!F96-Parameters!$F$5-Parameters!$F$6+Parameters!$F$6/2)/Parameters!$F$8))))/Parameters!$F$9</f>
        <v>0.72373425470023911</v>
      </c>
      <c r="O96" s="2">
        <f>((Parameters!$G$3)+(Parameters!$G$4/(1+EXP(-1*('Desirability Functions'!G96-Parameters!$G$5+Parameters!$G$6/2)/Parameters!$G$7)))*(1-1/(1+EXP(-1*('Desirability Functions'!G96-Parameters!$G$5-Parameters!$G$6+Parameters!$G$6/2)/Parameters!$G$8))))/Parameters!$G$9</f>
        <v>0.99269017738156506</v>
      </c>
      <c r="P96" s="2">
        <f>((Parameters!$H$3)+(Parameters!$H$4/(1+EXP(-1*('Desirability Functions'!H96-Parameters!$H$5+Parameters!$H$6/2)/Parameters!$H$7)))*(1-1/(1+EXP(-1*('Desirability Functions'!H96-Parameters!$H$5-Parameters!$H$6+Parameters!$H$6/2)/Parameters!$H$8))))/Parameters!$H$9</f>
        <v>0.47245472851020648</v>
      </c>
      <c r="Q96" s="2">
        <f>((Parameters!$I$3)+(Parameters!$I$4/(1+EXP(-1*('Desirability Functions'!I96-Parameters!$I$5+Parameters!$I$6/2)/Parameters!$I$7)))*(1-1/(1+EXP(-1*('Desirability Functions'!I96-Parameters!$I$5-Parameters!$I$6+Parameters!$I$6/2)/Parameters!$I$8))))/Parameters!$I$9</f>
        <v>0.63972719491964158</v>
      </c>
      <c r="R96" s="10">
        <f>EXP((Parameters!$B$12*LN(J96)+Parameters!$C$12*LN(K96)+Parameters!$D$12*LN(L96)+Parameters!$E$12*LN(M96)+Parameters!$F$12*LN(N96)+Parameters!$G$12*LN(O96)+Parameters!$H$12*LN(P96)+Parameters!$I$12*LN(Q96))/SUM(Parameters!$B$12:$I$12))</f>
        <v>0.70036619750707274</v>
      </c>
      <c r="S96" s="10">
        <f>EXP((Parameters!$B$13*LN(J96)+Parameters!$C$13*LN(K96)+Parameters!$D$13*LN(L96)+Parameters!$E$13*LN(M96)+Parameters!$F$13*LN(N96)+Parameters!$G$13*LN(O96)+Parameters!$H$13*LN(P96)+Parameters!$I$13*LN(Q96))/SUM(Parameters!$B$13:'Parameters'!$I$13))</f>
        <v>0.67876832843110513</v>
      </c>
    </row>
    <row r="97" spans="1:19">
      <c r="A97" t="s">
        <v>241</v>
      </c>
      <c r="B97" s="7">
        <v>236.27</v>
      </c>
      <c r="C97" s="7">
        <v>2.6789999999999998</v>
      </c>
      <c r="D97" s="7">
        <v>1</v>
      </c>
      <c r="E97" s="7">
        <v>1</v>
      </c>
      <c r="F97" s="7">
        <v>46.33</v>
      </c>
      <c r="G97" s="7">
        <v>0</v>
      </c>
      <c r="H97" s="7">
        <v>2</v>
      </c>
      <c r="I97" s="7">
        <v>0</v>
      </c>
      <c r="J97" s="2">
        <f>((Parameters!$B$3)+(Parameters!$B$4/(1+EXP(-1*('Desirability Functions'!B97-Parameters!$B$5+Parameters!$B$6/2)/Parameters!$B$7)))*(1-1/(1+EXP(-1*('Desirability Functions'!B97-Parameters!$B$5-Parameters!$B$6+Parameters!$B$6/2)/Parameters!$B$8))))/Parameters!$B$9</f>
        <v>0.6902523042659765</v>
      </c>
      <c r="K97" s="2">
        <f>((Parameters!$C$3)+(Parameters!$C$4/(1+EXP(-1*('Desirability Functions'!C97-Parameters!$C$5+Parameters!$C$6/2)/Parameters!$C$7)))*(1-1/(1+EXP(-1*('Desirability Functions'!C97-Parameters!$C$5-Parameters!$C$6+Parameters!$C$6/2)/Parameters!$C$8))))/Parameters!$C$9</f>
        <v>0.99874037805232241</v>
      </c>
      <c r="L97" s="2">
        <f>((Parameters!$D$3)+(Parameters!$D$4/(1+EXP(-1*('Desirability Functions'!D97-Parameters!$D$5+Parameters!$D$6/2)/Parameters!$D$7)))*(1-1/(1+EXP(-1*('Desirability Functions'!D97-Parameters!$D$5-Parameters!$D$6+Parameters!$D$6/2)/Parameters!$D$8))))/Parameters!$D$9</f>
        <v>0.23327423064489353</v>
      </c>
      <c r="M97" s="2">
        <f>((Parameters!$E$3)+(Parameters!$E$4/(1+EXP(-1*('Desirability Functions'!E97-Parameters!$E$5+Parameters!$E$6/2)/Parameters!$E$7)))*(1-1/(1+EXP(-1*('Desirability Functions'!E97-Parameters!$E$5-Parameters!$E$6+Parameters!$E$6/2)/Parameters!$E$8))))/Parameters!$E$9</f>
        <v>0.98659639113336461</v>
      </c>
      <c r="N97" s="2">
        <f>((Parameters!$F$3)+(Parameters!$F$4/(1+EXP(-1*('Desirability Functions'!F97-Parameters!$F$5+Parameters!$F$6/2)/Parameters!$F$7)))*(1-1/(1+EXP(-1*('Desirability Functions'!F97-Parameters!$F$5-Parameters!$F$6+Parameters!$F$6/2)/Parameters!$F$8))))/Parameters!$F$9</f>
        <v>0.9875921391483341</v>
      </c>
      <c r="O97" s="2">
        <f>((Parameters!$G$3)+(Parameters!$G$4/(1+EXP(-1*('Desirability Functions'!G97-Parameters!$G$5+Parameters!$G$6/2)/Parameters!$G$7)))*(1-1/(1+EXP(-1*('Desirability Functions'!G97-Parameters!$G$5-Parameters!$G$6+Parameters!$G$6/2)/Parameters!$G$8))))/Parameters!$G$9</f>
        <v>0.39503476326582548</v>
      </c>
      <c r="P97" s="2">
        <f>((Parameters!$H$3)+(Parameters!$H$4/(1+EXP(-1*('Desirability Functions'!H97-Parameters!$H$5+Parameters!$H$6/2)/Parameters!$H$7)))*(1-1/(1+EXP(-1*('Desirability Functions'!H97-Parameters!$H$5-Parameters!$H$6+Parameters!$H$6/2)/Parameters!$H$8))))/Parameters!$H$9</f>
        <v>0.93773305069673474</v>
      </c>
      <c r="Q97" s="2">
        <f>((Parameters!$I$3)+(Parameters!$I$4/(1+EXP(-1*('Desirability Functions'!I97-Parameters!$I$5+Parameters!$I$6/2)/Parameters!$I$7)))*(1-1/(1+EXP(-1*('Desirability Functions'!I97-Parameters!$I$5-Parameters!$I$6+Parameters!$I$6/2)/Parameters!$I$8))))/Parameters!$I$9</f>
        <v>0.84246759821467343</v>
      </c>
      <c r="R97" s="10">
        <f>EXP((Parameters!$B$12*LN(J97)+Parameters!$C$12*LN(K97)+Parameters!$D$12*LN(L97)+Parameters!$E$12*LN(M97)+Parameters!$F$12*LN(N97)+Parameters!$G$12*LN(O97)+Parameters!$H$12*LN(P97)+Parameters!$I$12*LN(Q97))/SUM(Parameters!$B$12:$I$12))</f>
        <v>0.68574715804530495</v>
      </c>
      <c r="S97" s="10">
        <f>EXP((Parameters!$B$13*LN(J97)+Parameters!$C$13*LN(K97)+Parameters!$D$13*LN(L97)+Parameters!$E$13*LN(M97)+Parameters!$F$13*LN(N97)+Parameters!$G$13*LN(O97)+Parameters!$H$13*LN(P97)+Parameters!$I$13*LN(Q97))/SUM(Parameters!$B$13:'Parameters'!$I$13))</f>
        <v>0.75063151087596169</v>
      </c>
    </row>
    <row r="98" spans="1:19">
      <c r="A98" t="s">
        <v>755</v>
      </c>
      <c r="B98" s="7">
        <v>494.56</v>
      </c>
      <c r="C98" s="7">
        <v>3.589</v>
      </c>
      <c r="D98" s="7">
        <v>7</v>
      </c>
      <c r="E98" s="7">
        <v>2</v>
      </c>
      <c r="F98" s="7">
        <v>138.31</v>
      </c>
      <c r="G98" s="7">
        <v>7</v>
      </c>
      <c r="H98" s="7">
        <v>2</v>
      </c>
      <c r="I98" s="7">
        <v>4</v>
      </c>
      <c r="J98" s="2">
        <f>((Parameters!$B$3)+(Parameters!$B$4/(1+EXP(-1*('Desirability Functions'!B98-Parameters!$B$5+Parameters!$B$6/2)/Parameters!$B$7)))*(1-1/(1+EXP(-1*('Desirability Functions'!B98-Parameters!$B$5-Parameters!$B$6+Parameters!$B$6/2)/Parameters!$B$8))))/Parameters!$B$9</f>
        <v>0.18567954705094802</v>
      </c>
      <c r="K98" s="2">
        <f>((Parameters!$C$3)+(Parameters!$C$4/(1+EXP(-1*('Desirability Functions'!C98-Parameters!$C$5+Parameters!$C$6/2)/Parameters!$C$7)))*(1-1/(1+EXP(-1*('Desirability Functions'!C98-Parameters!$C$5-Parameters!$C$6+Parameters!$C$6/2)/Parameters!$C$8))))/Parameters!$C$9</f>
        <v>0.9482088843104971</v>
      </c>
      <c r="L98" s="2">
        <f>((Parameters!$D$3)+(Parameters!$D$4/(1+EXP(-1*('Desirability Functions'!D98-Parameters!$D$5+Parameters!$D$6/2)/Parameters!$D$7)))*(1-1/(1+EXP(-1*('Desirability Functions'!D98-Parameters!$D$5-Parameters!$D$6+Parameters!$D$6/2)/Parameters!$D$8))))/Parameters!$D$9</f>
        <v>0.33223392558087961</v>
      </c>
      <c r="M98" s="2">
        <f>((Parameters!$E$3)+(Parameters!$E$4/(1+EXP(-1*('Desirability Functions'!E98-Parameters!$E$5+Parameters!$E$6/2)/Parameters!$E$7)))*(1-1/(1+EXP(-1*('Desirability Functions'!E98-Parameters!$E$5-Parameters!$E$6+Parameters!$E$6/2)/Parameters!$E$8))))/Parameters!$E$9</f>
        <v>0.79222472369840191</v>
      </c>
      <c r="N98" s="2">
        <f>((Parameters!$F$3)+(Parameters!$F$4/(1+EXP(-1*('Desirability Functions'!F98-Parameters!$F$5+Parameters!$F$6/2)/Parameters!$F$7)))*(1-1/(1+EXP(-1*('Desirability Functions'!F98-Parameters!$F$5-Parameters!$F$6+Parameters!$F$6/2)/Parameters!$F$8))))/Parameters!$F$9</f>
        <v>0.31605310798010627</v>
      </c>
      <c r="O98" s="2">
        <f>((Parameters!$G$3)+(Parameters!$G$4/(1+EXP(-1*('Desirability Functions'!G98-Parameters!$G$5+Parameters!$G$6/2)/Parameters!$G$7)))*(1-1/(1+EXP(-1*('Desirability Functions'!G98-Parameters!$G$5-Parameters!$G$6+Parameters!$G$6/2)/Parameters!$G$8))))/Parameters!$G$9</f>
        <v>0.53315943490605366</v>
      </c>
      <c r="P98" s="2">
        <f>((Parameters!$H$3)+(Parameters!$H$4/(1+EXP(-1*('Desirability Functions'!H98-Parameters!$H$5+Parameters!$H$6/2)/Parameters!$H$7)))*(1-1/(1+EXP(-1*('Desirability Functions'!H98-Parameters!$H$5-Parameters!$H$6+Parameters!$H$6/2)/Parameters!$H$8))))/Parameters!$H$9</f>
        <v>0.93773305069673474</v>
      </c>
      <c r="Q98" s="2">
        <f>((Parameters!$I$3)+(Parameters!$I$4/(1+EXP(-1*('Desirability Functions'!I98-Parameters!$I$5+Parameters!$I$6/2)/Parameters!$I$7)))*(1-1/(1+EXP(-1*('Desirability Functions'!I98-Parameters!$I$5-Parameters!$I$6+Parameters!$I$6/2)/Parameters!$I$8))))/Parameters!$I$9</f>
        <v>2.6590967277208822E-2</v>
      </c>
      <c r="R98" s="10">
        <f>EXP((Parameters!$B$12*LN(J98)+Parameters!$C$12*LN(K98)+Parameters!$D$12*LN(L98)+Parameters!$E$12*LN(M98)+Parameters!$F$12*LN(N98)+Parameters!$G$12*LN(O98)+Parameters!$H$12*LN(P98)+Parameters!$I$12*LN(Q98))/SUM(Parameters!$B$12:$I$12))</f>
        <v>0.34369552107264728</v>
      </c>
      <c r="S98" s="10">
        <f>EXP((Parameters!$B$13*LN(J98)+Parameters!$C$13*LN(K98)+Parameters!$D$13*LN(L98)+Parameters!$E$13*LN(M98)+Parameters!$F$13*LN(N98)+Parameters!$G$13*LN(O98)+Parameters!$H$13*LN(P98)+Parameters!$I$13*LN(Q98))/SUM(Parameters!$B$13:'Parameters'!$I$13))</f>
        <v>0.25953804389173057</v>
      </c>
    </row>
    <row r="99" spans="1:19">
      <c r="A99" t="s">
        <v>242</v>
      </c>
      <c r="B99" s="7">
        <v>226.23</v>
      </c>
      <c r="C99" s="7">
        <v>0.36399999999999999</v>
      </c>
      <c r="D99" s="7">
        <v>6</v>
      </c>
      <c r="E99" s="7">
        <v>5</v>
      </c>
      <c r="F99" s="7">
        <v>115.81</v>
      </c>
      <c r="G99" s="7">
        <v>4</v>
      </c>
      <c r="H99" s="7">
        <v>1</v>
      </c>
      <c r="I99" s="7">
        <v>3</v>
      </c>
      <c r="J99" s="2">
        <f>((Parameters!$B$3)+(Parameters!$B$4/(1+EXP(-1*('Desirability Functions'!B99-Parameters!$B$5+Parameters!$B$6/2)/Parameters!$B$7)))*(1-1/(1+EXP(-1*('Desirability Functions'!B99-Parameters!$B$5-Parameters!$B$6+Parameters!$B$6/2)/Parameters!$B$8))))/Parameters!$B$9</f>
        <v>0.61958148185580275</v>
      </c>
      <c r="K99" s="2">
        <f>((Parameters!$C$3)+(Parameters!$C$4/(1+EXP(-1*('Desirability Functions'!C99-Parameters!$C$5+Parameters!$C$6/2)/Parameters!$C$7)))*(1-1/(1+EXP(-1*('Desirability Functions'!C99-Parameters!$C$5-Parameters!$C$6+Parameters!$C$6/2)/Parameters!$C$8))))/Parameters!$C$9</f>
        <v>0.58698471882068337</v>
      </c>
      <c r="L99" s="2">
        <f>((Parameters!$D$3)+(Parameters!$D$4/(1+EXP(-1*('Desirability Functions'!D99-Parameters!$D$5+Parameters!$D$6/2)/Parameters!$D$7)))*(1-1/(1+EXP(-1*('Desirability Functions'!D99-Parameters!$D$5-Parameters!$D$6+Parameters!$D$6/2)/Parameters!$D$8))))/Parameters!$D$9</f>
        <v>0.52457421101153756</v>
      </c>
      <c r="M99" s="2">
        <f>((Parameters!$E$3)+(Parameters!$E$4/(1+EXP(-1*('Desirability Functions'!E99-Parameters!$E$5+Parameters!$E$6/2)/Parameters!$E$7)))*(1-1/(1+EXP(-1*('Desirability Functions'!E99-Parameters!$E$5-Parameters!$E$6+Parameters!$E$6/2)/Parameters!$E$8))))/Parameters!$E$9</f>
        <v>5.5473167212805978E-2</v>
      </c>
      <c r="N99" s="2">
        <f>((Parameters!$F$3)+(Parameters!$F$4/(1+EXP(-1*('Desirability Functions'!F99-Parameters!$F$5+Parameters!$F$6/2)/Parameters!$F$7)))*(1-1/(1+EXP(-1*('Desirability Functions'!F99-Parameters!$F$5-Parameters!$F$6+Parameters!$F$6/2)/Parameters!$F$8))))/Parameters!$F$9</f>
        <v>0.5229781876103462</v>
      </c>
      <c r="O99" s="2">
        <f>((Parameters!$G$3)+(Parameters!$G$4/(1+EXP(-1*('Desirability Functions'!G99-Parameters!$G$5+Parameters!$G$6/2)/Parameters!$G$7)))*(1-1/(1+EXP(-1*('Desirability Functions'!G99-Parameters!$G$5-Parameters!$G$6+Parameters!$G$6/2)/Parameters!$G$8))))/Parameters!$G$9</f>
        <v>0.96969501066070063</v>
      </c>
      <c r="P99" s="2">
        <f>((Parameters!$H$3)+(Parameters!$H$4/(1+EXP(-1*('Desirability Functions'!H99-Parameters!$H$5+Parameters!$H$6/2)/Parameters!$H$7)))*(1-1/(1+EXP(-1*('Desirability Functions'!H99-Parameters!$H$5-Parameters!$H$6+Parameters!$H$6/2)/Parameters!$H$8))))/Parameters!$H$9</f>
        <v>0.82734024827052022</v>
      </c>
      <c r="Q99" s="2">
        <f>((Parameters!$I$3)+(Parameters!$I$4/(1+EXP(-1*('Desirability Functions'!I99-Parameters!$I$5+Parameters!$I$6/2)/Parameters!$I$7)))*(1-1/(1+EXP(-1*('Desirability Functions'!I99-Parameters!$I$5-Parameters!$I$6+Parameters!$I$6/2)/Parameters!$I$8))))/Parameters!$I$9</f>
        <v>8.1695735022740495E-2</v>
      </c>
      <c r="R99" s="10">
        <f>EXP((Parameters!$B$12*LN(J99)+Parameters!$C$12*LN(K99)+Parameters!$D$12*LN(L99)+Parameters!$E$12*LN(M99)+Parameters!$F$12*LN(N99)+Parameters!$G$12*LN(O99)+Parameters!$H$12*LN(P99)+Parameters!$I$12*LN(Q99))/SUM(Parameters!$B$12:$I$12))</f>
        <v>0.3714943170781288</v>
      </c>
      <c r="S99" s="10">
        <f>EXP((Parameters!$B$13*LN(J99)+Parameters!$C$13*LN(K99)+Parameters!$D$13*LN(L99)+Parameters!$E$13*LN(M99)+Parameters!$F$13*LN(N99)+Parameters!$G$13*LN(O99)+Parameters!$H$13*LN(P99)+Parameters!$I$13*LN(Q99))/SUM(Parameters!$B$13:'Parameters'!$I$13))</f>
        <v>0.28747864683125895</v>
      </c>
    </row>
    <row r="100" spans="1:19">
      <c r="A100" t="s">
        <v>243</v>
      </c>
      <c r="B100" s="7">
        <v>290.79000000000002</v>
      </c>
      <c r="C100" s="7">
        <v>3.22</v>
      </c>
      <c r="D100" s="7">
        <v>3</v>
      </c>
      <c r="E100" s="7">
        <v>0</v>
      </c>
      <c r="F100" s="7">
        <v>25.36</v>
      </c>
      <c r="G100" s="7">
        <v>6</v>
      </c>
      <c r="H100" s="7">
        <v>2</v>
      </c>
      <c r="I100" s="7">
        <v>0</v>
      </c>
      <c r="J100" s="2">
        <f>((Parameters!$B$3)+(Parameters!$B$4/(1+EXP(-1*('Desirability Functions'!B100-Parameters!$B$5+Parameters!$B$6/2)/Parameters!$B$7)))*(1-1/(1+EXP(-1*('Desirability Functions'!B100-Parameters!$B$5-Parameters!$B$6+Parameters!$B$6/2)/Parameters!$B$8))))/Parameters!$B$9</f>
        <v>0.98205318298231103</v>
      </c>
      <c r="K100" s="2">
        <f>((Parameters!$C$3)+(Parameters!$C$4/(1+EXP(-1*('Desirability Functions'!C100-Parameters!$C$5+Parameters!$C$6/2)/Parameters!$C$7)))*(1-1/(1+EXP(-1*('Desirability Functions'!C100-Parameters!$C$5-Parameters!$C$6+Parameters!$C$6/2)/Parameters!$C$8))))/Parameters!$C$9</f>
        <v>0.98715436748418373</v>
      </c>
      <c r="L100" s="2">
        <f>((Parameters!$D$3)+(Parameters!$D$4/(1+EXP(-1*('Desirability Functions'!D100-Parameters!$D$5+Parameters!$D$6/2)/Parameters!$D$7)))*(1-1/(1+EXP(-1*('Desirability Functions'!D100-Parameters!$D$5-Parameters!$D$6+Parameters!$D$6/2)/Parameters!$D$8))))/Parameters!$D$9</f>
        <v>0.98480275773660808</v>
      </c>
      <c r="M100" s="2">
        <f>((Parameters!$E$3)+(Parameters!$E$4/(1+EXP(-1*('Desirability Functions'!E100-Parameters!$E$5+Parameters!$E$6/2)/Parameters!$E$7)))*(1-1/(1+EXP(-1*('Desirability Functions'!E100-Parameters!$E$5-Parameters!$E$6+Parameters!$E$6/2)/Parameters!$E$8))))/Parameters!$E$9</f>
        <v>0.59178739938143199</v>
      </c>
      <c r="N100" s="2">
        <f>((Parameters!$F$3)+(Parameters!$F$4/(1+EXP(-1*('Desirability Functions'!F100-Parameters!$F$5+Parameters!$F$6/2)/Parameters!$F$7)))*(1-1/(1+EXP(-1*('Desirability Functions'!F100-Parameters!$F$5-Parameters!$F$6+Parameters!$F$6/2)/Parameters!$F$8))))/Parameters!$F$9</f>
        <v>0.73079082240068516</v>
      </c>
      <c r="O100" s="2">
        <f>((Parameters!$G$3)+(Parameters!$G$4/(1+EXP(-1*('Desirability Functions'!G100-Parameters!$G$5+Parameters!$G$6/2)/Parameters!$G$7)))*(1-1/(1+EXP(-1*('Desirability Functions'!G100-Parameters!$G$5-Parameters!$G$6+Parameters!$G$6/2)/Parameters!$G$8))))/Parameters!$G$9</f>
        <v>0.68850241203959195</v>
      </c>
      <c r="P100" s="2">
        <f>((Parameters!$H$3)+(Parameters!$H$4/(1+EXP(-1*('Desirability Functions'!H100-Parameters!$H$5+Parameters!$H$6/2)/Parameters!$H$7)))*(1-1/(1+EXP(-1*('Desirability Functions'!H100-Parameters!$H$5-Parameters!$H$6+Parameters!$H$6/2)/Parameters!$H$8))))/Parameters!$H$9</f>
        <v>0.93773305069673474</v>
      </c>
      <c r="Q100" s="2">
        <f>((Parameters!$I$3)+(Parameters!$I$4/(1+EXP(-1*('Desirability Functions'!I100-Parameters!$I$5+Parameters!$I$6/2)/Parameters!$I$7)))*(1-1/(1+EXP(-1*('Desirability Functions'!I100-Parameters!$I$5-Parameters!$I$6+Parameters!$I$6/2)/Parameters!$I$8))))/Parameters!$I$9</f>
        <v>0.84246759821467343</v>
      </c>
      <c r="R100" s="10">
        <f>EXP((Parameters!$B$12*LN(J100)+Parameters!$C$12*LN(K100)+Parameters!$D$12*LN(L100)+Parameters!$E$12*LN(M100)+Parameters!$F$12*LN(N100)+Parameters!$G$12*LN(O100)+Parameters!$H$12*LN(P100)+Parameters!$I$12*LN(Q100))/SUM(Parameters!$B$12:$I$12))</f>
        <v>0.82969935724302002</v>
      </c>
      <c r="S100" s="10">
        <f>EXP((Parameters!$B$13*LN(J100)+Parameters!$C$13*LN(K100)+Parameters!$D$13*LN(L100)+Parameters!$E$13*LN(M100)+Parameters!$F$13*LN(N100)+Parameters!$G$13*LN(O100)+Parameters!$H$13*LN(P100)+Parameters!$I$13*LN(Q100))/SUM(Parameters!$B$13:'Parameters'!$I$13))</f>
        <v>0.81668526275732156</v>
      </c>
    </row>
    <row r="101" spans="1:19">
      <c r="A101" t="s">
        <v>244</v>
      </c>
      <c r="B101" s="7">
        <v>260.33</v>
      </c>
      <c r="C101" s="7">
        <v>2.1989999999999998</v>
      </c>
      <c r="D101" s="7">
        <v>4</v>
      </c>
      <c r="E101" s="7">
        <v>2</v>
      </c>
      <c r="F101" s="7">
        <v>90.65</v>
      </c>
      <c r="G101" s="7">
        <v>9</v>
      </c>
      <c r="H101" s="7">
        <v>0</v>
      </c>
      <c r="I101" s="7">
        <v>0</v>
      </c>
      <c r="J101" s="2">
        <f>((Parameters!$B$3)+(Parameters!$B$4/(1+EXP(-1*('Desirability Functions'!B101-Parameters!$B$5+Parameters!$B$6/2)/Parameters!$B$7)))*(1-1/(1+EXP(-1*('Desirability Functions'!B101-Parameters!$B$5-Parameters!$B$6+Parameters!$B$6/2)/Parameters!$B$8))))/Parameters!$B$9</f>
        <v>0.85009112130461351</v>
      </c>
      <c r="K101" s="2">
        <f>((Parameters!$C$3)+(Parameters!$C$4/(1+EXP(-1*('Desirability Functions'!C101-Parameters!$C$5+Parameters!$C$6/2)/Parameters!$C$7)))*(1-1/(1+EXP(-1*('Desirability Functions'!C101-Parameters!$C$5-Parameters!$C$6+Parameters!$C$6/2)/Parameters!$C$8))))/Parameters!$C$9</f>
        <v>0.97476579625197879</v>
      </c>
      <c r="L101" s="2">
        <f>((Parameters!$D$3)+(Parameters!$D$4/(1+EXP(-1*('Desirability Functions'!D101-Parameters!$D$5+Parameters!$D$6/2)/Parameters!$D$7)))*(1-1/(1+EXP(-1*('Desirability Functions'!D101-Parameters!$D$5-Parameters!$D$6+Parameters!$D$6/2)/Parameters!$D$8))))/Parameters!$D$9</f>
        <v>0.88651354652377801</v>
      </c>
      <c r="M101" s="2">
        <f>((Parameters!$E$3)+(Parameters!$E$4/(1+EXP(-1*('Desirability Functions'!E101-Parameters!$E$5+Parameters!$E$6/2)/Parameters!$E$7)))*(1-1/(1+EXP(-1*('Desirability Functions'!E101-Parameters!$E$5-Parameters!$E$6+Parameters!$E$6/2)/Parameters!$E$8))))/Parameters!$E$9</f>
        <v>0.79222472369840191</v>
      </c>
      <c r="N101" s="2">
        <f>((Parameters!$F$3)+(Parameters!$F$4/(1+EXP(-1*('Desirability Functions'!F101-Parameters!$F$5+Parameters!$F$6/2)/Parameters!$F$7)))*(1-1/(1+EXP(-1*('Desirability Functions'!F101-Parameters!$F$5-Parameters!$F$6+Parameters!$F$6/2)/Parameters!$F$8))))/Parameters!$F$9</f>
        <v>0.78016264749471631</v>
      </c>
      <c r="O101" s="2">
        <f>((Parameters!$G$3)+(Parameters!$G$4/(1+EXP(-1*('Desirability Functions'!G101-Parameters!$G$5+Parameters!$G$6/2)/Parameters!$G$7)))*(1-1/(1+EXP(-1*('Desirability Functions'!G101-Parameters!$G$5-Parameters!$G$6+Parameters!$G$6/2)/Parameters!$G$8))))/Parameters!$G$9</f>
        <v>0.29329714900547765</v>
      </c>
      <c r="P101" s="2">
        <f>((Parameters!$H$3)+(Parameters!$H$4/(1+EXP(-1*('Desirability Functions'!H101-Parameters!$H$5+Parameters!$H$6/2)/Parameters!$H$7)))*(1-1/(1+EXP(-1*('Desirability Functions'!H101-Parameters!$H$5-Parameters!$H$6+Parameters!$H$6/2)/Parameters!$H$8))))/Parameters!$H$9</f>
        <v>0.47245472851020648</v>
      </c>
      <c r="Q101" s="2">
        <f>((Parameters!$I$3)+(Parameters!$I$4/(1+EXP(-1*('Desirability Functions'!I101-Parameters!$I$5+Parameters!$I$6/2)/Parameters!$I$7)))*(1-1/(1+EXP(-1*('Desirability Functions'!I101-Parameters!$I$5-Parameters!$I$6+Parameters!$I$6/2)/Parameters!$I$8))))/Parameters!$I$9</f>
        <v>0.84246759821467343</v>
      </c>
      <c r="R101" s="10">
        <f>EXP((Parameters!$B$12*LN(J101)+Parameters!$C$12*LN(K101)+Parameters!$D$12*LN(L101)+Parameters!$E$12*LN(M101)+Parameters!$F$12*LN(N101)+Parameters!$G$12*LN(O101)+Parameters!$H$12*LN(P101)+Parameters!$I$12*LN(Q101))/SUM(Parameters!$B$12:$I$12))</f>
        <v>0.69268892088019385</v>
      </c>
      <c r="S101" s="10">
        <f>EXP((Parameters!$B$13*LN(J101)+Parameters!$C$13*LN(K101)+Parameters!$D$13*LN(L101)+Parameters!$E$13*LN(M101)+Parameters!$F$13*LN(N101)+Parameters!$G$13*LN(O101)+Parameters!$H$13*LN(P101)+Parameters!$I$13*LN(Q101))/SUM(Parameters!$B$13:'Parameters'!$I$13))</f>
        <v>0.66453608265647846</v>
      </c>
    </row>
    <row r="102" spans="1:19">
      <c r="A102" t="s">
        <v>245</v>
      </c>
      <c r="B102" s="7">
        <v>425.59</v>
      </c>
      <c r="C102" s="7">
        <v>3.9</v>
      </c>
      <c r="D102" s="7">
        <v>6</v>
      </c>
      <c r="E102" s="7">
        <v>1</v>
      </c>
      <c r="F102" s="7">
        <v>72.319999999999993</v>
      </c>
      <c r="G102" s="7">
        <v>8</v>
      </c>
      <c r="H102" s="7">
        <v>2</v>
      </c>
      <c r="I102" s="7">
        <v>1</v>
      </c>
      <c r="J102" s="2">
        <f>((Parameters!$B$3)+(Parameters!$B$4/(1+EXP(-1*('Desirability Functions'!B102-Parameters!$B$5+Parameters!$B$6/2)/Parameters!$B$7)))*(1-1/(1+EXP(-1*('Desirability Functions'!B102-Parameters!$B$5-Parameters!$B$6+Parameters!$B$6/2)/Parameters!$B$8))))/Parameters!$B$9</f>
        <v>0.4301032078885641</v>
      </c>
      <c r="K102" s="2">
        <f>((Parameters!$C$3)+(Parameters!$C$4/(1+EXP(-1*('Desirability Functions'!C102-Parameters!$C$5+Parameters!$C$6/2)/Parameters!$C$7)))*(1-1/(1+EXP(-1*('Desirability Functions'!C102-Parameters!$C$5-Parameters!$C$6+Parameters!$C$6/2)/Parameters!$C$8))))/Parameters!$C$9</f>
        <v>0.88839824673853973</v>
      </c>
      <c r="L102" s="2">
        <f>((Parameters!$D$3)+(Parameters!$D$4/(1+EXP(-1*('Desirability Functions'!D102-Parameters!$D$5+Parameters!$D$6/2)/Parameters!$D$7)))*(1-1/(1+EXP(-1*('Desirability Functions'!D102-Parameters!$D$5-Parameters!$D$6+Parameters!$D$6/2)/Parameters!$D$8))))/Parameters!$D$9</f>
        <v>0.52457421101153756</v>
      </c>
      <c r="M102" s="2">
        <f>((Parameters!$E$3)+(Parameters!$E$4/(1+EXP(-1*('Desirability Functions'!E102-Parameters!$E$5+Parameters!$E$6/2)/Parameters!$E$7)))*(1-1/(1+EXP(-1*('Desirability Functions'!E102-Parameters!$E$5-Parameters!$E$6+Parameters!$E$6/2)/Parameters!$E$8))))/Parameters!$E$9</f>
        <v>0.98659639113336461</v>
      </c>
      <c r="N102" s="2">
        <f>((Parameters!$F$3)+(Parameters!$F$4/(1+EXP(-1*('Desirability Functions'!F102-Parameters!$F$5+Parameters!$F$6/2)/Parameters!$F$7)))*(1-1/(1+EXP(-1*('Desirability Functions'!F102-Parameters!$F$5-Parameters!$F$6+Parameters!$F$6/2)/Parameters!$F$8))))/Parameters!$F$9</f>
        <v>0.92963542015357103</v>
      </c>
      <c r="O102" s="2">
        <f>((Parameters!$G$3)+(Parameters!$G$4/(1+EXP(-1*('Desirability Functions'!G102-Parameters!$G$5+Parameters!$G$6/2)/Parameters!$G$7)))*(1-1/(1+EXP(-1*('Desirability Functions'!G102-Parameters!$G$5-Parameters!$G$6+Parameters!$G$6/2)/Parameters!$G$8))))/Parameters!$G$9</f>
        <v>0.39983528842202409</v>
      </c>
      <c r="P102" s="2">
        <f>((Parameters!$H$3)+(Parameters!$H$4/(1+EXP(-1*('Desirability Functions'!H102-Parameters!$H$5+Parameters!$H$6/2)/Parameters!$H$7)))*(1-1/(1+EXP(-1*('Desirability Functions'!H102-Parameters!$H$5-Parameters!$H$6+Parameters!$H$6/2)/Parameters!$H$8))))/Parameters!$H$9</f>
        <v>0.93773305069673474</v>
      </c>
      <c r="Q102" s="2">
        <f>((Parameters!$I$3)+(Parameters!$I$4/(1+EXP(-1*('Desirability Functions'!I102-Parameters!$I$5+Parameters!$I$6/2)/Parameters!$I$7)))*(1-1/(1+EXP(-1*('Desirability Functions'!I102-Parameters!$I$5-Parameters!$I$6+Parameters!$I$6/2)/Parameters!$I$8))))/Parameters!$I$9</f>
        <v>0.63972719491964158</v>
      </c>
      <c r="R102" s="10">
        <f>EXP((Parameters!$B$12*LN(J102)+Parameters!$C$12*LN(K102)+Parameters!$D$12*LN(L102)+Parameters!$E$12*LN(M102)+Parameters!$F$12*LN(N102)+Parameters!$G$12*LN(O102)+Parameters!$H$12*LN(P102)+Parameters!$I$12*LN(Q102))/SUM(Parameters!$B$12:$I$12))</f>
        <v>0.67693868218657582</v>
      </c>
      <c r="S102" s="10">
        <f>EXP((Parameters!$B$13*LN(J102)+Parameters!$C$13*LN(K102)+Parameters!$D$13*LN(L102)+Parameters!$E$13*LN(M102)+Parameters!$F$13*LN(N102)+Parameters!$G$13*LN(O102)+Parameters!$H$13*LN(P102)+Parameters!$I$13*LN(Q102))/SUM(Parameters!$B$13:'Parameters'!$I$13))</f>
        <v>0.64692504899966397</v>
      </c>
    </row>
    <row r="103" spans="1:19">
      <c r="A103" t="s">
        <v>246</v>
      </c>
      <c r="B103" s="7">
        <v>273.70999999999998</v>
      </c>
      <c r="C103" s="7">
        <v>4.1139999999999999</v>
      </c>
      <c r="D103" s="7">
        <v>2</v>
      </c>
      <c r="E103" s="7">
        <v>2</v>
      </c>
      <c r="F103" s="7">
        <v>53.09</v>
      </c>
      <c r="G103" s="7">
        <v>2</v>
      </c>
      <c r="H103" s="7">
        <v>3</v>
      </c>
      <c r="I103" s="7">
        <v>0</v>
      </c>
      <c r="J103" s="2">
        <f>((Parameters!$B$3)+(Parameters!$B$4/(1+EXP(-1*('Desirability Functions'!B103-Parameters!$B$5+Parameters!$B$6/2)/Parameters!$B$7)))*(1-1/(1+EXP(-1*('Desirability Functions'!B103-Parameters!$B$5-Parameters!$B$6+Parameters!$B$6/2)/Parameters!$B$8))))/Parameters!$B$9</f>
        <v>0.92165633406021097</v>
      </c>
      <c r="K103" s="2">
        <f>((Parameters!$C$3)+(Parameters!$C$4/(1+EXP(-1*('Desirability Functions'!C103-Parameters!$C$5+Parameters!$C$6/2)/Parameters!$C$7)))*(1-1/(1+EXP(-1*('Desirability Functions'!C103-Parameters!$C$5-Parameters!$C$6+Parameters!$C$6/2)/Parameters!$C$8))))/Parameters!$C$9</f>
        <v>0.83014009498926278</v>
      </c>
      <c r="L103" s="2">
        <f>((Parameters!$D$3)+(Parameters!$D$4/(1+EXP(-1*('Desirability Functions'!D103-Parameters!$D$5+Parameters!$D$6/2)/Parameters!$D$7)))*(1-1/(1+EXP(-1*('Desirability Functions'!D103-Parameters!$D$5-Parameters!$D$6+Parameters!$D$6/2)/Parameters!$D$8))))/Parameters!$D$9</f>
        <v>0.93048519134843455</v>
      </c>
      <c r="M103" s="2">
        <f>((Parameters!$E$3)+(Parameters!$E$4/(1+EXP(-1*('Desirability Functions'!E103-Parameters!$E$5+Parameters!$E$6/2)/Parameters!$E$7)))*(1-1/(1+EXP(-1*('Desirability Functions'!E103-Parameters!$E$5-Parameters!$E$6+Parameters!$E$6/2)/Parameters!$E$8))))/Parameters!$E$9</f>
        <v>0.79222472369840191</v>
      </c>
      <c r="N103" s="2">
        <f>((Parameters!$F$3)+(Parameters!$F$4/(1+EXP(-1*('Desirability Functions'!F103-Parameters!$F$5+Parameters!$F$6/2)/Parameters!$F$7)))*(1-1/(1+EXP(-1*('Desirability Functions'!F103-Parameters!$F$5-Parameters!$F$6+Parameters!$F$6/2)/Parameters!$F$8))))/Parameters!$F$9</f>
        <v>0.99999965625178089</v>
      </c>
      <c r="O103" s="2">
        <f>((Parameters!$G$3)+(Parameters!$G$4/(1+EXP(-1*('Desirability Functions'!G103-Parameters!$G$5+Parameters!$G$6/2)/Parameters!$G$7)))*(1-1/(1+EXP(-1*('Desirability Functions'!G103-Parameters!$G$5-Parameters!$G$6+Parameters!$G$6/2)/Parameters!$G$8))))/Parameters!$G$9</f>
        <v>0.87038455186586083</v>
      </c>
      <c r="P103" s="2">
        <f>((Parameters!$H$3)+(Parameters!$H$4/(1+EXP(-1*('Desirability Functions'!H103-Parameters!$H$5+Parameters!$H$6/2)/Parameters!$H$7)))*(1-1/(1+EXP(-1*('Desirability Functions'!H103-Parameters!$H$5-Parameters!$H$6+Parameters!$H$6/2)/Parameters!$H$8))))/Parameters!$H$9</f>
        <v>0.25672299430867102</v>
      </c>
      <c r="Q103" s="2">
        <f>((Parameters!$I$3)+(Parameters!$I$4/(1+EXP(-1*('Desirability Functions'!I103-Parameters!$I$5+Parameters!$I$6/2)/Parameters!$I$7)))*(1-1/(1+EXP(-1*('Desirability Functions'!I103-Parameters!$I$5-Parameters!$I$6+Parameters!$I$6/2)/Parameters!$I$8))))/Parameters!$I$9</f>
        <v>0.84246759821467343</v>
      </c>
      <c r="R103" s="10">
        <f>EXP((Parameters!$B$12*LN(J103)+Parameters!$C$12*LN(K103)+Parameters!$D$12*LN(L103)+Parameters!$E$12*LN(M103)+Parameters!$F$12*LN(N103)+Parameters!$G$12*LN(O103)+Parameters!$H$12*LN(P103)+Parameters!$I$12*LN(Q103))/SUM(Parameters!$B$12:$I$12))</f>
        <v>0.75552859781935255</v>
      </c>
      <c r="S103" s="10">
        <f>EXP((Parameters!$B$13*LN(J103)+Parameters!$C$13*LN(K103)+Parameters!$D$13*LN(L103)+Parameters!$E$13*LN(M103)+Parameters!$F$13*LN(N103)+Parameters!$G$13*LN(O103)+Parameters!$H$13*LN(P103)+Parameters!$I$13*LN(Q103))/SUM(Parameters!$B$13:'Parameters'!$I$13))</f>
        <v>0.73800352498281152</v>
      </c>
    </row>
    <row r="104" spans="1:19">
      <c r="A104" t="s">
        <v>247</v>
      </c>
      <c r="B104" s="7">
        <v>292.37</v>
      </c>
      <c r="C104" s="7">
        <v>1.282</v>
      </c>
      <c r="D104" s="7">
        <v>4</v>
      </c>
      <c r="E104" s="7">
        <v>3</v>
      </c>
      <c r="F104" s="7">
        <v>70.59</v>
      </c>
      <c r="G104" s="7">
        <v>6</v>
      </c>
      <c r="H104" s="7">
        <v>1</v>
      </c>
      <c r="I104" s="7">
        <v>0</v>
      </c>
      <c r="J104" s="2">
        <f>((Parameters!$B$3)+(Parameters!$B$4/(1+EXP(-1*('Desirability Functions'!B104-Parameters!$B$5+Parameters!$B$6/2)/Parameters!$B$7)))*(1-1/(1+EXP(-1*('Desirability Functions'!B104-Parameters!$B$5-Parameters!$B$6+Parameters!$B$6/2)/Parameters!$B$8))))/Parameters!$B$9</f>
        <v>0.98556213175049467</v>
      </c>
      <c r="K104" s="2">
        <f>((Parameters!$C$3)+(Parameters!$C$4/(1+EXP(-1*('Desirability Functions'!C104-Parameters!$C$5+Parameters!$C$6/2)/Parameters!$C$7)))*(1-1/(1+EXP(-1*('Desirability Functions'!C104-Parameters!$C$5-Parameters!$C$6+Parameters!$C$6/2)/Parameters!$C$8))))/Parameters!$C$9</f>
        <v>0.8405178960851909</v>
      </c>
      <c r="L104" s="2">
        <f>((Parameters!$D$3)+(Parameters!$D$4/(1+EXP(-1*('Desirability Functions'!D104-Parameters!$D$5+Parameters!$D$6/2)/Parameters!$D$7)))*(1-1/(1+EXP(-1*('Desirability Functions'!D104-Parameters!$D$5-Parameters!$D$6+Parameters!$D$6/2)/Parameters!$D$8))))/Parameters!$D$9</f>
        <v>0.88651354652377801</v>
      </c>
      <c r="M104" s="2">
        <f>((Parameters!$E$3)+(Parameters!$E$4/(1+EXP(-1*('Desirability Functions'!E104-Parameters!$E$5+Parameters!$E$6/2)/Parameters!$E$7)))*(1-1/(1+EXP(-1*('Desirability Functions'!E104-Parameters!$E$5-Parameters!$E$6+Parameters!$E$6/2)/Parameters!$E$8))))/Parameters!$E$9</f>
        <v>0.37866620712175042</v>
      </c>
      <c r="N104" s="2">
        <f>((Parameters!$F$3)+(Parameters!$F$4/(1+EXP(-1*('Desirability Functions'!F104-Parameters!$F$5+Parameters!$F$6/2)/Parameters!$F$7)))*(1-1/(1+EXP(-1*('Desirability Functions'!F104-Parameters!$F$5-Parameters!$F$6+Parameters!$F$6/2)/Parameters!$F$8))))/Parameters!$F$9</f>
        <v>0.94046108107677384</v>
      </c>
      <c r="O104" s="2">
        <f>((Parameters!$G$3)+(Parameters!$G$4/(1+EXP(-1*('Desirability Functions'!G104-Parameters!$G$5+Parameters!$G$6/2)/Parameters!$G$7)))*(1-1/(1+EXP(-1*('Desirability Functions'!G104-Parameters!$G$5-Parameters!$G$6+Parameters!$G$6/2)/Parameters!$G$8))))/Parameters!$G$9</f>
        <v>0.68850241203959195</v>
      </c>
      <c r="P104" s="2">
        <f>((Parameters!$H$3)+(Parameters!$H$4/(1+EXP(-1*('Desirability Functions'!H104-Parameters!$H$5+Parameters!$H$6/2)/Parameters!$H$7)))*(1-1/(1+EXP(-1*('Desirability Functions'!H104-Parameters!$H$5-Parameters!$H$6+Parameters!$H$6/2)/Parameters!$H$8))))/Parameters!$H$9</f>
        <v>0.82734024827052022</v>
      </c>
      <c r="Q104" s="2">
        <f>((Parameters!$I$3)+(Parameters!$I$4/(1+EXP(-1*('Desirability Functions'!I104-Parameters!$I$5+Parameters!$I$6/2)/Parameters!$I$7)))*(1-1/(1+EXP(-1*('Desirability Functions'!I104-Parameters!$I$5-Parameters!$I$6+Parameters!$I$6/2)/Parameters!$I$8))))/Parameters!$I$9</f>
        <v>0.84246759821467343</v>
      </c>
      <c r="R104" s="10">
        <f>EXP((Parameters!$B$12*LN(J104)+Parameters!$C$12*LN(K104)+Parameters!$D$12*LN(L104)+Parameters!$E$12*LN(M104)+Parameters!$F$12*LN(N104)+Parameters!$G$12*LN(O104)+Parameters!$H$12*LN(P104)+Parameters!$I$12*LN(Q104))/SUM(Parameters!$B$12:$I$12))</f>
        <v>0.77149314043790074</v>
      </c>
      <c r="S104" s="10">
        <f>EXP((Parameters!$B$13*LN(J104)+Parameters!$C$13*LN(K104)+Parameters!$D$13*LN(L104)+Parameters!$E$13*LN(M104)+Parameters!$F$13*LN(N104)+Parameters!$G$13*LN(O104)+Parameters!$H$13*LN(P104)+Parameters!$I$13*LN(Q104))/SUM(Parameters!$B$13:'Parameters'!$I$13))</f>
        <v>0.73854893177843384</v>
      </c>
    </row>
    <row r="105" spans="1:19">
      <c r="A105" t="s">
        <v>248</v>
      </c>
      <c r="B105" s="7">
        <v>406.47</v>
      </c>
      <c r="C105" s="7">
        <v>4.0140000000000002</v>
      </c>
      <c r="D105" s="7">
        <v>5</v>
      </c>
      <c r="E105" s="7">
        <v>3</v>
      </c>
      <c r="F105" s="7">
        <v>75.739999999999995</v>
      </c>
      <c r="G105" s="7">
        <v>10</v>
      </c>
      <c r="H105" s="7">
        <v>4</v>
      </c>
      <c r="I105" s="7">
        <v>1</v>
      </c>
      <c r="J105" s="2">
        <f>((Parameters!$B$3)+(Parameters!$B$4/(1+EXP(-1*('Desirability Functions'!B105-Parameters!$B$5+Parameters!$B$6/2)/Parameters!$B$7)))*(1-1/(1+EXP(-1*('Desirability Functions'!B105-Parameters!$B$5-Parameters!$B$6+Parameters!$B$6/2)/Parameters!$B$8))))/Parameters!$B$9</f>
        <v>0.53262352834072668</v>
      </c>
      <c r="K105" s="2">
        <f>((Parameters!$C$3)+(Parameters!$C$4/(1+EXP(-1*('Desirability Functions'!C105-Parameters!$C$5+Parameters!$C$6/2)/Parameters!$C$7)))*(1-1/(1+EXP(-1*('Desirability Functions'!C105-Parameters!$C$5-Parameters!$C$6+Parameters!$C$6/2)/Parameters!$C$8))))/Parameters!$C$9</f>
        <v>0.85917745359744824</v>
      </c>
      <c r="L105" s="2">
        <f>((Parameters!$D$3)+(Parameters!$D$4/(1+EXP(-1*('Desirability Functions'!D105-Parameters!$D$5+Parameters!$D$6/2)/Parameters!$D$7)))*(1-1/(1+EXP(-1*('Desirability Functions'!D105-Parameters!$D$5-Parameters!$D$6+Parameters!$D$6/2)/Parameters!$D$8))))/Parameters!$D$9</f>
        <v>0.72615245340943024</v>
      </c>
      <c r="M105" s="2">
        <f>((Parameters!$E$3)+(Parameters!$E$4/(1+EXP(-1*('Desirability Functions'!E105-Parameters!$E$5+Parameters!$E$6/2)/Parameters!$E$7)))*(1-1/(1+EXP(-1*('Desirability Functions'!E105-Parameters!$E$5-Parameters!$E$6+Parameters!$E$6/2)/Parameters!$E$8))))/Parameters!$E$9</f>
        <v>0.37866620712175042</v>
      </c>
      <c r="N105" s="2">
        <f>((Parameters!$F$3)+(Parameters!$F$4/(1+EXP(-1*('Desirability Functions'!F105-Parameters!$F$5+Parameters!$F$6/2)/Parameters!$F$7)))*(1-1/(1+EXP(-1*('Desirability Functions'!F105-Parameters!$F$5-Parameters!$F$6+Parameters!$F$6/2)/Parameters!$F$8))))/Parameters!$F$9</f>
        <v>0.90628310694042002</v>
      </c>
      <c r="O105" s="2">
        <f>((Parameters!$G$3)+(Parameters!$G$4/(1+EXP(-1*('Desirability Functions'!G105-Parameters!$G$5+Parameters!$G$6/2)/Parameters!$G$7)))*(1-1/(1+EXP(-1*('Desirability Functions'!G105-Parameters!$G$5-Parameters!$G$6+Parameters!$G$6/2)/Parameters!$G$8))))/Parameters!$G$9</f>
        <v>0.21184065582161254</v>
      </c>
      <c r="P105" s="2">
        <f>((Parameters!$H$3)+(Parameters!$H$4/(1+EXP(-1*('Desirability Functions'!H105-Parameters!$H$5+Parameters!$H$6/2)/Parameters!$H$7)))*(1-1/(1+EXP(-1*('Desirability Functions'!H105-Parameters!$H$5-Parameters!$H$6+Parameters!$H$6/2)/Parameters!$H$8))))/Parameters!$H$9</f>
        <v>3.4529595083275667E-2</v>
      </c>
      <c r="Q105" s="2">
        <f>((Parameters!$I$3)+(Parameters!$I$4/(1+EXP(-1*('Desirability Functions'!I105-Parameters!$I$5+Parameters!$I$6/2)/Parameters!$I$7)))*(1-1/(1+EXP(-1*('Desirability Functions'!I105-Parameters!$I$5-Parameters!$I$6+Parameters!$I$6/2)/Parameters!$I$8))))/Parameters!$I$9</f>
        <v>0.63972719491964158</v>
      </c>
      <c r="R105" s="10">
        <f>EXP((Parameters!$B$12*LN(J105)+Parameters!$C$12*LN(K105)+Parameters!$D$12*LN(L105)+Parameters!$E$12*LN(M105)+Parameters!$F$12*LN(N105)+Parameters!$G$12*LN(O105)+Parameters!$H$12*LN(P105)+Parameters!$I$12*LN(Q105))/SUM(Parameters!$B$12:$I$12))</f>
        <v>0.38985749162218586</v>
      </c>
      <c r="S105" s="10">
        <f>EXP((Parameters!$B$13*LN(J105)+Parameters!$C$13*LN(K105)+Parameters!$D$13*LN(L105)+Parameters!$E$13*LN(M105)+Parameters!$F$13*LN(N105)+Parameters!$G$13*LN(O105)+Parameters!$H$13*LN(P105)+Parameters!$I$13*LN(Q105))/SUM(Parameters!$B$13:'Parameters'!$I$13))</f>
        <v>0.34703684677935515</v>
      </c>
    </row>
    <row r="106" spans="1:19">
      <c r="A106" t="s">
        <v>249</v>
      </c>
      <c r="B106" s="7">
        <v>367.81</v>
      </c>
      <c r="C106" s="7">
        <v>-2.3330000000000002</v>
      </c>
      <c r="D106" s="7">
        <v>6</v>
      </c>
      <c r="E106" s="7">
        <v>3</v>
      </c>
      <c r="F106" s="7">
        <v>138.03</v>
      </c>
      <c r="G106" s="7">
        <v>4</v>
      </c>
      <c r="H106" s="7">
        <v>1</v>
      </c>
      <c r="I106" s="7">
        <v>1</v>
      </c>
      <c r="J106" s="2">
        <f>((Parameters!$B$3)+(Parameters!$B$4/(1+EXP(-1*('Desirability Functions'!B106-Parameters!$B$5+Parameters!$B$6/2)/Parameters!$B$7)))*(1-1/(1+EXP(-1*('Desirability Functions'!B106-Parameters!$B$5-Parameters!$B$6+Parameters!$B$6/2)/Parameters!$B$8))))/Parameters!$B$9</f>
        <v>0.76798818460644347</v>
      </c>
      <c r="K106" s="2">
        <f>((Parameters!$C$3)+(Parameters!$C$4/(1+EXP(-1*('Desirability Functions'!C106-Parameters!$C$5+Parameters!$C$6/2)/Parameters!$C$7)))*(1-1/(1+EXP(-1*('Desirability Functions'!C106-Parameters!$C$5-Parameters!$C$6+Parameters!$C$6/2)/Parameters!$C$8))))/Parameters!$C$9</f>
        <v>6.8030879717164219E-2</v>
      </c>
      <c r="L106" s="2">
        <f>((Parameters!$D$3)+(Parameters!$D$4/(1+EXP(-1*('Desirability Functions'!D106-Parameters!$D$5+Parameters!$D$6/2)/Parameters!$D$7)))*(1-1/(1+EXP(-1*('Desirability Functions'!D106-Parameters!$D$5-Parameters!$D$6+Parameters!$D$6/2)/Parameters!$D$8))))/Parameters!$D$9</f>
        <v>0.52457421101153756</v>
      </c>
      <c r="M106" s="2">
        <f>((Parameters!$E$3)+(Parameters!$E$4/(1+EXP(-1*('Desirability Functions'!E106-Parameters!$E$5+Parameters!$E$6/2)/Parameters!$E$7)))*(1-1/(1+EXP(-1*('Desirability Functions'!E106-Parameters!$E$5-Parameters!$E$6+Parameters!$E$6/2)/Parameters!$E$8))))/Parameters!$E$9</f>
        <v>0.37866620712175042</v>
      </c>
      <c r="N106" s="2">
        <f>((Parameters!$F$3)+(Parameters!$F$4/(1+EXP(-1*('Desirability Functions'!F106-Parameters!$F$5+Parameters!$F$6/2)/Parameters!$F$7)))*(1-1/(1+EXP(-1*('Desirability Functions'!F106-Parameters!$F$5-Parameters!$F$6+Parameters!$F$6/2)/Parameters!$F$8))))/Parameters!$F$9</f>
        <v>0.31825680106774307</v>
      </c>
      <c r="O106" s="2">
        <f>((Parameters!$G$3)+(Parameters!$G$4/(1+EXP(-1*('Desirability Functions'!G106-Parameters!$G$5+Parameters!$G$6/2)/Parameters!$G$7)))*(1-1/(1+EXP(-1*('Desirability Functions'!G106-Parameters!$G$5-Parameters!$G$6+Parameters!$G$6/2)/Parameters!$G$8))))/Parameters!$G$9</f>
        <v>0.96969501066070063</v>
      </c>
      <c r="P106" s="2">
        <f>((Parameters!$H$3)+(Parameters!$H$4/(1+EXP(-1*('Desirability Functions'!H106-Parameters!$H$5+Parameters!$H$6/2)/Parameters!$H$7)))*(1-1/(1+EXP(-1*('Desirability Functions'!H106-Parameters!$H$5-Parameters!$H$6+Parameters!$H$6/2)/Parameters!$H$8))))/Parameters!$H$9</f>
        <v>0.82734024827052022</v>
      </c>
      <c r="Q106" s="2">
        <f>((Parameters!$I$3)+(Parameters!$I$4/(1+EXP(-1*('Desirability Functions'!I106-Parameters!$I$5+Parameters!$I$6/2)/Parameters!$I$7)))*(1-1/(1+EXP(-1*('Desirability Functions'!I106-Parameters!$I$5-Parameters!$I$6+Parameters!$I$6/2)/Parameters!$I$8))))/Parameters!$I$9</f>
        <v>0.63972719491964158</v>
      </c>
      <c r="R106" s="10">
        <f>EXP((Parameters!$B$12*LN(J106)+Parameters!$C$12*LN(K106)+Parameters!$D$12*LN(L106)+Parameters!$E$12*LN(M106)+Parameters!$F$12*LN(N106)+Parameters!$G$12*LN(O106)+Parameters!$H$12*LN(P106)+Parameters!$I$12*LN(Q106))/SUM(Parameters!$B$12:$I$12))</f>
        <v>0.45045560100321791</v>
      </c>
      <c r="S106" s="10">
        <f>EXP((Parameters!$B$13*LN(J106)+Parameters!$C$13*LN(K106)+Parameters!$D$13*LN(L106)+Parameters!$E$13*LN(M106)+Parameters!$F$13*LN(N106)+Parameters!$G$13*LN(O106)+Parameters!$H$13*LN(P106)+Parameters!$I$13*LN(Q106))/SUM(Parameters!$B$13:'Parameters'!$I$13))</f>
        <v>0.51002801933107744</v>
      </c>
    </row>
    <row r="107" spans="1:19">
      <c r="A107" t="s">
        <v>250</v>
      </c>
      <c r="B107" s="7">
        <v>363.39</v>
      </c>
      <c r="C107" s="7">
        <v>-2.4969999999999999</v>
      </c>
      <c r="D107" s="7">
        <v>7</v>
      </c>
      <c r="E107" s="7">
        <v>4</v>
      </c>
      <c r="F107" s="7">
        <v>158.26</v>
      </c>
      <c r="G107" s="7">
        <v>4</v>
      </c>
      <c r="H107" s="7">
        <v>1</v>
      </c>
      <c r="I107" s="7">
        <v>1</v>
      </c>
      <c r="J107" s="2">
        <f>((Parameters!$B$3)+(Parameters!$B$4/(1+EXP(-1*('Desirability Functions'!B107-Parameters!$B$5+Parameters!$B$6/2)/Parameters!$B$7)))*(1-1/(1+EXP(-1*('Desirability Functions'!B107-Parameters!$B$5-Parameters!$B$6+Parameters!$B$6/2)/Parameters!$B$8))))/Parameters!$B$9</f>
        <v>0.7945984387973728</v>
      </c>
      <c r="K107" s="2">
        <f>((Parameters!$C$3)+(Parameters!$C$4/(1+EXP(-1*('Desirability Functions'!C107-Parameters!$C$5+Parameters!$C$6/2)/Parameters!$C$7)))*(1-1/(1+EXP(-1*('Desirability Functions'!C107-Parameters!$C$5-Parameters!$C$6+Parameters!$C$6/2)/Parameters!$C$8))))/Parameters!$C$9</f>
        <v>6.037594977255014E-2</v>
      </c>
      <c r="L107" s="2">
        <f>((Parameters!$D$3)+(Parameters!$D$4/(1+EXP(-1*('Desirability Functions'!D107-Parameters!$D$5+Parameters!$D$6/2)/Parameters!$D$7)))*(1-1/(1+EXP(-1*('Desirability Functions'!D107-Parameters!$D$5-Parameters!$D$6+Parameters!$D$6/2)/Parameters!$D$8))))/Parameters!$D$9</f>
        <v>0.33223392558087961</v>
      </c>
      <c r="M107" s="2">
        <f>((Parameters!$E$3)+(Parameters!$E$4/(1+EXP(-1*('Desirability Functions'!E107-Parameters!$E$5+Parameters!$E$6/2)/Parameters!$E$7)))*(1-1/(1+EXP(-1*('Desirability Functions'!E107-Parameters!$E$5-Parameters!$E$6+Parameters!$E$6/2)/Parameters!$E$8))))/Parameters!$E$9</f>
        <v>0.14694150042751539</v>
      </c>
      <c r="N107" s="2">
        <f>((Parameters!$F$3)+(Parameters!$F$4/(1+EXP(-1*('Desirability Functions'!F107-Parameters!$F$5+Parameters!$F$6/2)/Parameters!$F$7)))*(1-1/(1+EXP(-1*('Desirability Functions'!F107-Parameters!$F$5-Parameters!$F$6+Parameters!$F$6/2)/Parameters!$F$8))))/Parameters!$F$9</f>
        <v>0.18724718965016718</v>
      </c>
      <c r="O107" s="2">
        <f>((Parameters!$G$3)+(Parameters!$G$4/(1+EXP(-1*('Desirability Functions'!G107-Parameters!$G$5+Parameters!$G$6/2)/Parameters!$G$7)))*(1-1/(1+EXP(-1*('Desirability Functions'!G107-Parameters!$G$5-Parameters!$G$6+Parameters!$G$6/2)/Parameters!$G$8))))/Parameters!$G$9</f>
        <v>0.96969501066070063</v>
      </c>
      <c r="P107" s="2">
        <f>((Parameters!$H$3)+(Parameters!$H$4/(1+EXP(-1*('Desirability Functions'!H107-Parameters!$H$5+Parameters!$H$6/2)/Parameters!$H$7)))*(1-1/(1+EXP(-1*('Desirability Functions'!H107-Parameters!$H$5-Parameters!$H$6+Parameters!$H$6/2)/Parameters!$H$8))))/Parameters!$H$9</f>
        <v>0.82734024827052022</v>
      </c>
      <c r="Q107" s="2">
        <f>((Parameters!$I$3)+(Parameters!$I$4/(1+EXP(-1*('Desirability Functions'!I107-Parameters!$I$5+Parameters!$I$6/2)/Parameters!$I$7)))*(1-1/(1+EXP(-1*('Desirability Functions'!I107-Parameters!$I$5-Parameters!$I$6+Parameters!$I$6/2)/Parameters!$I$8))))/Parameters!$I$9</f>
        <v>0.63972719491964158</v>
      </c>
      <c r="R107" s="10">
        <f>EXP((Parameters!$B$12*LN(J107)+Parameters!$C$12*LN(K107)+Parameters!$D$12*LN(L107)+Parameters!$E$12*LN(M107)+Parameters!$F$12*LN(N107)+Parameters!$G$12*LN(O107)+Parameters!$H$12*LN(P107)+Parameters!$I$12*LN(Q107))/SUM(Parameters!$B$12:$I$12))</f>
        <v>0.34997836321153886</v>
      </c>
      <c r="S107" s="10">
        <f>EXP((Parameters!$B$13*LN(J107)+Parameters!$C$13*LN(K107)+Parameters!$D$13*LN(L107)+Parameters!$E$13*LN(M107)+Parameters!$F$13*LN(N107)+Parameters!$G$13*LN(O107)+Parameters!$H$13*LN(P107)+Parameters!$I$13*LN(Q107))/SUM(Parameters!$B$13:'Parameters'!$I$13))</f>
        <v>0.43049790352822481</v>
      </c>
    </row>
    <row r="108" spans="1:19">
      <c r="A108" t="s">
        <v>251</v>
      </c>
      <c r="B108" s="7">
        <v>395.41</v>
      </c>
      <c r="C108" s="7">
        <v>-0.17199999999999999</v>
      </c>
      <c r="D108" s="7">
        <v>9</v>
      </c>
      <c r="E108" s="7">
        <v>4</v>
      </c>
      <c r="F108" s="7">
        <v>211.74</v>
      </c>
      <c r="G108" s="7">
        <v>5</v>
      </c>
      <c r="H108" s="7">
        <v>1</v>
      </c>
      <c r="I108" s="7">
        <v>4</v>
      </c>
      <c r="J108" s="2">
        <f>((Parameters!$B$3)+(Parameters!$B$4/(1+EXP(-1*('Desirability Functions'!B108-Parameters!$B$5+Parameters!$B$6/2)/Parameters!$B$7)))*(1-1/(1+EXP(-1*('Desirability Functions'!B108-Parameters!$B$5-Parameters!$B$6+Parameters!$B$6/2)/Parameters!$B$8))))/Parameters!$B$9</f>
        <v>0.59773754913623123</v>
      </c>
      <c r="K108" s="2">
        <f>((Parameters!$C$3)+(Parameters!$C$4/(1+EXP(-1*('Desirability Functions'!C108-Parameters!$C$5+Parameters!$C$6/2)/Parameters!$C$7)))*(1-1/(1+EXP(-1*('Desirability Functions'!C108-Parameters!$C$5-Parameters!$C$6+Parameters!$C$6/2)/Parameters!$C$8))))/Parameters!$C$9</f>
        <v>0.41900271463246691</v>
      </c>
      <c r="L108" s="2">
        <f>((Parameters!$D$3)+(Parameters!$D$4/(1+EXP(-1*('Desirability Functions'!D108-Parameters!$D$5+Parameters!$D$6/2)/Parameters!$D$7)))*(1-1/(1+EXP(-1*('Desirability Functions'!D108-Parameters!$D$5-Parameters!$D$6+Parameters!$D$6/2)/Parameters!$D$8))))/Parameters!$D$9</f>
        <v>0.10671278343802083</v>
      </c>
      <c r="M108" s="2">
        <f>((Parameters!$E$3)+(Parameters!$E$4/(1+EXP(-1*('Desirability Functions'!E108-Parameters!$E$5+Parameters!$E$6/2)/Parameters!$E$7)))*(1-1/(1+EXP(-1*('Desirability Functions'!E108-Parameters!$E$5-Parameters!$E$6+Parameters!$E$6/2)/Parameters!$E$8))))/Parameters!$E$9</f>
        <v>0.14694150042751539</v>
      </c>
      <c r="N108" s="2">
        <f>((Parameters!$F$3)+(Parameters!$F$4/(1+EXP(-1*('Desirability Functions'!F108-Parameters!$F$5+Parameters!$F$6/2)/Parameters!$F$7)))*(1-1/(1+EXP(-1*('Desirability Functions'!F108-Parameters!$F$5-Parameters!$F$6+Parameters!$F$6/2)/Parameters!$F$8))))/Parameters!$F$9</f>
        <v>4.7423995636402816E-2</v>
      </c>
      <c r="O108" s="2">
        <f>((Parameters!$G$3)+(Parameters!$G$4/(1+EXP(-1*('Desirability Functions'!G108-Parameters!$G$5+Parameters!$G$6/2)/Parameters!$G$7)))*(1-1/(1+EXP(-1*('Desirability Functions'!G108-Parameters!$G$5-Parameters!$G$6+Parameters!$G$6/2)/Parameters!$G$8))))/Parameters!$G$9</f>
        <v>0.84757074923007969</v>
      </c>
      <c r="P108" s="2">
        <f>((Parameters!$H$3)+(Parameters!$H$4/(1+EXP(-1*('Desirability Functions'!H108-Parameters!$H$5+Parameters!$H$6/2)/Parameters!$H$7)))*(1-1/(1+EXP(-1*('Desirability Functions'!H108-Parameters!$H$5-Parameters!$H$6+Parameters!$H$6/2)/Parameters!$H$8))))/Parameters!$H$9</f>
        <v>0.82734024827052022</v>
      </c>
      <c r="Q108" s="2">
        <f>((Parameters!$I$3)+(Parameters!$I$4/(1+EXP(-1*('Desirability Functions'!I108-Parameters!$I$5+Parameters!$I$6/2)/Parameters!$I$7)))*(1-1/(1+EXP(-1*('Desirability Functions'!I108-Parameters!$I$5-Parameters!$I$6+Parameters!$I$6/2)/Parameters!$I$8))))/Parameters!$I$9</f>
        <v>2.6590967277208822E-2</v>
      </c>
      <c r="R108" s="10">
        <f>EXP((Parameters!$B$12*LN(J108)+Parameters!$C$12*LN(K108)+Parameters!$D$12*LN(L108)+Parameters!$E$12*LN(M108)+Parameters!$F$12*LN(N108)+Parameters!$G$12*LN(O108)+Parameters!$H$12*LN(P108)+Parameters!$I$12*LN(Q108))/SUM(Parameters!$B$12:$I$12))</f>
        <v>0.20777107433893949</v>
      </c>
      <c r="S108" s="10">
        <f>EXP((Parameters!$B$13*LN(J108)+Parameters!$C$13*LN(K108)+Parameters!$D$13*LN(L108)+Parameters!$E$13*LN(M108)+Parameters!$F$13*LN(N108)+Parameters!$G$13*LN(O108)+Parameters!$H$13*LN(P108)+Parameters!$I$13*LN(Q108))/SUM(Parameters!$B$13:'Parameters'!$I$13))</f>
        <v>0.22491942934958042</v>
      </c>
    </row>
    <row r="109" spans="1:19">
      <c r="A109" t="s">
        <v>756</v>
      </c>
      <c r="B109" s="7">
        <v>620.72</v>
      </c>
      <c r="C109" s="7">
        <v>1.9259999999999999</v>
      </c>
      <c r="D109" s="7">
        <v>12</v>
      </c>
      <c r="E109" s="7">
        <v>2</v>
      </c>
      <c r="F109" s="7">
        <v>257.17</v>
      </c>
      <c r="G109" s="7">
        <v>12</v>
      </c>
      <c r="H109" s="7">
        <v>2</v>
      </c>
      <c r="I109" s="7">
        <v>5</v>
      </c>
      <c r="J109" s="2">
        <f>((Parameters!$B$3)+(Parameters!$B$4/(1+EXP(-1*('Desirability Functions'!B109-Parameters!$B$5+Parameters!$B$6/2)/Parameters!$B$7)))*(1-1/(1+EXP(-1*('Desirability Functions'!B109-Parameters!$B$5-Parameters!$B$6+Parameters!$B$6/2)/Parameters!$B$8))))/Parameters!$B$9</f>
        <v>5.1117598753145158E-2</v>
      </c>
      <c r="K109" s="2">
        <f>((Parameters!$C$3)+(Parameters!$C$4/(1+EXP(-1*('Desirability Functions'!C109-Parameters!$C$5+Parameters!$C$6/2)/Parameters!$C$7)))*(1-1/(1+EXP(-1*('Desirability Functions'!C109-Parameters!$C$5-Parameters!$C$6+Parameters!$C$6/2)/Parameters!$C$8))))/Parameters!$C$9</f>
        <v>0.9476066385677373</v>
      </c>
      <c r="L109" s="2">
        <f>((Parameters!$D$3)+(Parameters!$D$4/(1+EXP(-1*('Desirability Functions'!D109-Parameters!$D$5+Parameters!$D$6/2)/Parameters!$D$7)))*(1-1/(1+EXP(-1*('Desirability Functions'!D109-Parameters!$D$5-Parameters!$D$6+Parameters!$D$6/2)/Parameters!$D$8))))/Parameters!$D$9</f>
        <v>2.9151513429885E-2</v>
      </c>
      <c r="M109" s="2">
        <f>((Parameters!$E$3)+(Parameters!$E$4/(1+EXP(-1*('Desirability Functions'!E109-Parameters!$E$5+Parameters!$E$6/2)/Parameters!$E$7)))*(1-1/(1+EXP(-1*('Desirability Functions'!E109-Parameters!$E$5-Parameters!$E$6+Parameters!$E$6/2)/Parameters!$E$8))))/Parameters!$E$9</f>
        <v>0.79222472369840191</v>
      </c>
      <c r="N109" s="2">
        <f>((Parameters!$F$3)+(Parameters!$F$4/(1+EXP(-1*('Desirability Functions'!F109-Parameters!$F$5+Parameters!$F$6/2)/Parameters!$F$7)))*(1-1/(1+EXP(-1*('Desirability Functions'!F109-Parameters!$F$5-Parameters!$F$6+Parameters!$F$6/2)/Parameters!$F$8))))/Parameters!$F$9</f>
        <v>2.4059467323593903E-2</v>
      </c>
      <c r="O109" s="2">
        <f>((Parameters!$G$3)+(Parameters!$G$4/(1+EXP(-1*('Desirability Functions'!G109-Parameters!$G$5+Parameters!$G$6/2)/Parameters!$G$7)))*(1-1/(1+EXP(-1*('Desirability Functions'!G109-Parameters!$G$5-Parameters!$G$6+Parameters!$G$6/2)/Parameters!$G$8))))/Parameters!$G$9</f>
        <v>0.10729823496727914</v>
      </c>
      <c r="P109" s="2">
        <f>((Parameters!$H$3)+(Parameters!$H$4/(1+EXP(-1*('Desirability Functions'!H109-Parameters!$H$5+Parameters!$H$6/2)/Parameters!$H$7)))*(1-1/(1+EXP(-1*('Desirability Functions'!H109-Parameters!$H$5-Parameters!$H$6+Parameters!$H$6/2)/Parameters!$H$8))))/Parameters!$H$9</f>
        <v>0.93773305069673474</v>
      </c>
      <c r="Q109" s="2">
        <f>((Parameters!$I$3)+(Parameters!$I$4/(1+EXP(-1*('Desirability Functions'!I109-Parameters!$I$5+Parameters!$I$6/2)/Parameters!$I$7)))*(1-1/(1+EXP(-1*('Desirability Functions'!I109-Parameters!$I$5-Parameters!$I$6+Parameters!$I$6/2)/Parameters!$I$8))))/Parameters!$I$9</f>
        <v>8.5522352565093659E-3</v>
      </c>
      <c r="R109" s="10">
        <f>EXP((Parameters!$B$12*LN(J109)+Parameters!$C$12*LN(K109)+Parameters!$D$12*LN(L109)+Parameters!$E$12*LN(M109)+Parameters!$F$12*LN(N109)+Parameters!$G$12*LN(O109)+Parameters!$H$12*LN(P109)+Parameters!$I$12*LN(Q109))/SUM(Parameters!$B$12:$I$12))</f>
        <v>0.11106908284192599</v>
      </c>
      <c r="S109" s="10">
        <f>EXP((Parameters!$B$13*LN(J109)+Parameters!$C$13*LN(K109)+Parameters!$D$13*LN(L109)+Parameters!$E$13*LN(M109)+Parameters!$F$13*LN(N109)+Parameters!$G$13*LN(O109)+Parameters!$H$13*LN(P109)+Parameters!$I$13*LN(Q109))/SUM(Parameters!$B$13:'Parameters'!$I$13))</f>
        <v>0.11334598094661588</v>
      </c>
    </row>
    <row r="110" spans="1:19">
      <c r="A110" t="s">
        <v>252</v>
      </c>
      <c r="B110" s="7">
        <v>453.45</v>
      </c>
      <c r="C110" s="7">
        <v>-0.65100000000000002</v>
      </c>
      <c r="D110" s="7">
        <v>11</v>
      </c>
      <c r="E110" s="7">
        <v>4</v>
      </c>
      <c r="F110" s="7">
        <v>238.04</v>
      </c>
      <c r="G110" s="7">
        <v>8</v>
      </c>
      <c r="H110" s="7">
        <v>1</v>
      </c>
      <c r="I110" s="7">
        <v>3</v>
      </c>
      <c r="J110" s="2">
        <f>((Parameters!$B$3)+(Parameters!$B$4/(1+EXP(-1*('Desirability Functions'!B110-Parameters!$B$5+Parameters!$B$6/2)/Parameters!$B$7)))*(1-1/(1+EXP(-1*('Desirability Functions'!B110-Parameters!$B$5-Parameters!$B$6+Parameters!$B$6/2)/Parameters!$B$8))))/Parameters!$B$9</f>
        <v>0.30829021021775471</v>
      </c>
      <c r="K110" s="2">
        <f>((Parameters!$C$3)+(Parameters!$C$4/(1+EXP(-1*('Desirability Functions'!C110-Parameters!$C$5+Parameters!$C$6/2)/Parameters!$C$7)))*(1-1/(1+EXP(-1*('Desirability Functions'!C110-Parameters!$C$5-Parameters!$C$6+Parameters!$C$6/2)/Parameters!$C$8))))/Parameters!$C$9</f>
        <v>0.28868128178079949</v>
      </c>
      <c r="L110" s="2">
        <f>((Parameters!$D$3)+(Parameters!$D$4/(1+EXP(-1*('Desirability Functions'!D110-Parameters!$D$5+Parameters!$D$6/2)/Parameters!$D$7)))*(1-1/(1+EXP(-1*('Desirability Functions'!D110-Parameters!$D$5-Parameters!$D$6+Parameters!$D$6/2)/Parameters!$D$8))))/Parameters!$D$9</f>
        <v>3.9751798168386129E-2</v>
      </c>
      <c r="M110" s="2">
        <f>((Parameters!$E$3)+(Parameters!$E$4/(1+EXP(-1*('Desirability Functions'!E110-Parameters!$E$5+Parameters!$E$6/2)/Parameters!$E$7)))*(1-1/(1+EXP(-1*('Desirability Functions'!E110-Parameters!$E$5-Parameters!$E$6+Parameters!$E$6/2)/Parameters!$E$8))))/Parameters!$E$9</f>
        <v>0.14694150042751539</v>
      </c>
      <c r="N110" s="2">
        <f>((Parameters!$F$3)+(Parameters!$F$4/(1+EXP(-1*('Desirability Functions'!F110-Parameters!$F$5+Parameters!$F$6/2)/Parameters!$F$7)))*(1-1/(1+EXP(-1*('Desirability Functions'!F110-Parameters!$F$5-Parameters!$F$6+Parameters!$F$6/2)/Parameters!$F$8))))/Parameters!$F$9</f>
        <v>2.9843589629299179E-2</v>
      </c>
      <c r="O110" s="2">
        <f>((Parameters!$G$3)+(Parameters!$G$4/(1+EXP(-1*('Desirability Functions'!G110-Parameters!$G$5+Parameters!$G$6/2)/Parameters!$G$7)))*(1-1/(1+EXP(-1*('Desirability Functions'!G110-Parameters!$G$5-Parameters!$G$6+Parameters!$G$6/2)/Parameters!$G$8))))/Parameters!$G$9</f>
        <v>0.39983528842202409</v>
      </c>
      <c r="P110" s="2">
        <f>((Parameters!$H$3)+(Parameters!$H$4/(1+EXP(-1*('Desirability Functions'!H110-Parameters!$H$5+Parameters!$H$6/2)/Parameters!$H$7)))*(1-1/(1+EXP(-1*('Desirability Functions'!H110-Parameters!$H$5-Parameters!$H$6+Parameters!$H$6/2)/Parameters!$H$8))))/Parameters!$H$9</f>
        <v>0.82734024827052022</v>
      </c>
      <c r="Q110" s="2">
        <f>((Parameters!$I$3)+(Parameters!$I$4/(1+EXP(-1*('Desirability Functions'!I110-Parameters!$I$5+Parameters!$I$6/2)/Parameters!$I$7)))*(1-1/(1+EXP(-1*('Desirability Functions'!I110-Parameters!$I$5-Parameters!$I$6+Parameters!$I$6/2)/Parameters!$I$8))))/Parameters!$I$9</f>
        <v>8.1695735022740495E-2</v>
      </c>
      <c r="R110" s="10">
        <f>EXP((Parameters!$B$12*LN(J110)+Parameters!$C$12*LN(K110)+Parameters!$D$12*LN(L110)+Parameters!$E$12*LN(M110)+Parameters!$F$12*LN(N110)+Parameters!$G$12*LN(O110)+Parameters!$H$12*LN(P110)+Parameters!$I$12*LN(Q110))/SUM(Parameters!$B$12:$I$12))</f>
        <v>0.1595188153164909</v>
      </c>
      <c r="S110" s="10">
        <f>EXP((Parameters!$B$13*LN(J110)+Parameters!$C$13*LN(K110)+Parameters!$D$13*LN(L110)+Parameters!$E$13*LN(M110)+Parameters!$F$13*LN(N110)+Parameters!$G$13*LN(O110)+Parameters!$H$13*LN(P110)+Parameters!$I$13*LN(Q110))/SUM(Parameters!$B$13:'Parameters'!$I$13))</f>
        <v>0.21883059972630539</v>
      </c>
    </row>
    <row r="111" spans="1:19">
      <c r="A111" t="s">
        <v>757</v>
      </c>
      <c r="B111" s="7">
        <v>557.6</v>
      </c>
      <c r="C111" s="7">
        <v>0.71499999999999997</v>
      </c>
      <c r="D111" s="7">
        <v>13</v>
      </c>
      <c r="E111" s="7">
        <v>2</v>
      </c>
      <c r="F111" s="7">
        <v>234.5</v>
      </c>
      <c r="G111" s="7">
        <v>13</v>
      </c>
      <c r="H111" s="7">
        <v>1</v>
      </c>
      <c r="I111" s="7">
        <v>5</v>
      </c>
      <c r="J111" s="2">
        <f>((Parameters!$B$3)+(Parameters!$B$4/(1+EXP(-1*('Desirability Functions'!B111-Parameters!$B$5+Parameters!$B$6/2)/Parameters!$B$7)))*(1-1/(1+EXP(-1*('Desirability Functions'!B111-Parameters!$B$5-Parameters!$B$6+Parameters!$B$6/2)/Parameters!$B$8))))/Parameters!$B$9</f>
        <v>8.9746379330401568E-2</v>
      </c>
      <c r="K111" s="2">
        <f>((Parameters!$C$3)+(Parameters!$C$4/(1+EXP(-1*('Desirability Functions'!C111-Parameters!$C$5+Parameters!$C$6/2)/Parameters!$C$7)))*(1-1/(1+EXP(-1*('Desirability Functions'!C111-Parameters!$C$5-Parameters!$C$6+Parameters!$C$6/2)/Parameters!$C$8))))/Parameters!$C$9</f>
        <v>0.69476319655188501</v>
      </c>
      <c r="L111" s="2">
        <f>((Parameters!$D$3)+(Parameters!$D$4/(1+EXP(-1*('Desirability Functions'!D111-Parameters!$D$5+Parameters!$D$6/2)/Parameters!$D$7)))*(1-1/(1+EXP(-1*('Desirability Functions'!D111-Parameters!$D$5-Parameters!$D$6+Parameters!$D$6/2)/Parameters!$D$8))))/Parameters!$D$9</f>
        <v>2.4165370996773197E-2</v>
      </c>
      <c r="M111" s="2">
        <f>((Parameters!$E$3)+(Parameters!$E$4/(1+EXP(-1*('Desirability Functions'!E111-Parameters!$E$5+Parameters!$E$6/2)/Parameters!$E$7)))*(1-1/(1+EXP(-1*('Desirability Functions'!E111-Parameters!$E$5-Parameters!$E$6+Parameters!$E$6/2)/Parameters!$E$8))))/Parameters!$E$9</f>
        <v>0.79222472369840191</v>
      </c>
      <c r="N111" s="2">
        <f>((Parameters!$F$3)+(Parameters!$F$4/(1+EXP(-1*('Desirability Functions'!F111-Parameters!$F$5+Parameters!$F$6/2)/Parameters!$F$7)))*(1-1/(1+EXP(-1*('Desirability Functions'!F111-Parameters!$F$5-Parameters!$F$6+Parameters!$F$6/2)/Parameters!$F$8))))/Parameters!$F$9</f>
        <v>3.1398313392730984E-2</v>
      </c>
      <c r="O111" s="2">
        <f>((Parameters!$G$3)+(Parameters!$G$4/(1+EXP(-1*('Desirability Functions'!G111-Parameters!$G$5+Parameters!$G$6/2)/Parameters!$G$7)))*(1-1/(1+EXP(-1*('Desirability Functions'!G111-Parameters!$G$5-Parameters!$G$6+Parameters!$G$6/2)/Parameters!$G$8))))/Parameters!$G$9</f>
        <v>7.5662905180186965E-2</v>
      </c>
      <c r="P111" s="2">
        <f>((Parameters!$H$3)+(Parameters!$H$4/(1+EXP(-1*('Desirability Functions'!H111-Parameters!$H$5+Parameters!$H$6/2)/Parameters!$H$7)))*(1-1/(1+EXP(-1*('Desirability Functions'!H111-Parameters!$H$5-Parameters!$H$6+Parameters!$H$6/2)/Parameters!$H$8))))/Parameters!$H$9</f>
        <v>0.82734024827052022</v>
      </c>
      <c r="Q111" s="2">
        <f>((Parameters!$I$3)+(Parameters!$I$4/(1+EXP(-1*('Desirability Functions'!I111-Parameters!$I$5+Parameters!$I$6/2)/Parameters!$I$7)))*(1-1/(1+EXP(-1*('Desirability Functions'!I111-Parameters!$I$5-Parameters!$I$6+Parameters!$I$6/2)/Parameters!$I$8))))/Parameters!$I$9</f>
        <v>8.5522352565093659E-3</v>
      </c>
      <c r="R111" s="10">
        <f>EXP((Parameters!$B$12*LN(J111)+Parameters!$C$12*LN(K111)+Parameters!$D$12*LN(L111)+Parameters!$E$12*LN(M111)+Parameters!$F$12*LN(N111)+Parameters!$G$12*LN(O111)+Parameters!$H$12*LN(P111)+Parameters!$I$12*LN(Q111))/SUM(Parameters!$B$12:$I$12))</f>
        <v>0.10909531245965347</v>
      </c>
      <c r="S111" s="10">
        <f>EXP((Parameters!$B$13*LN(J111)+Parameters!$C$13*LN(K111)+Parameters!$D$13*LN(L111)+Parameters!$E$13*LN(M111)+Parameters!$F$13*LN(N111)+Parameters!$G$13*LN(O111)+Parameters!$H$13*LN(P111)+Parameters!$I$13*LN(Q111))/SUM(Parameters!$B$13:'Parameters'!$I$13))</f>
        <v>0.11185608488060984</v>
      </c>
    </row>
    <row r="112" spans="1:19">
      <c r="A112" t="s">
        <v>253</v>
      </c>
      <c r="B112" s="7">
        <v>389.43</v>
      </c>
      <c r="C112" s="7">
        <v>-2.0289999999999999</v>
      </c>
      <c r="D112" s="7">
        <v>7</v>
      </c>
      <c r="E112" s="7">
        <v>4</v>
      </c>
      <c r="F112" s="7">
        <v>158.26</v>
      </c>
      <c r="G112" s="7">
        <v>5</v>
      </c>
      <c r="H112" s="7">
        <v>1</v>
      </c>
      <c r="I112" s="7">
        <v>1</v>
      </c>
      <c r="J112" s="2">
        <f>((Parameters!$B$3)+(Parameters!$B$4/(1+EXP(-1*('Desirability Functions'!B112-Parameters!$B$5+Parameters!$B$6/2)/Parameters!$B$7)))*(1-1/(1+EXP(-1*('Desirability Functions'!B112-Parameters!$B$5-Parameters!$B$6+Parameters!$B$6/2)/Parameters!$B$8))))/Parameters!$B$9</f>
        <v>0.63419714773372671</v>
      </c>
      <c r="K112" s="2">
        <f>((Parameters!$C$3)+(Parameters!$C$4/(1+EXP(-1*('Desirability Functions'!C112-Parameters!$C$5+Parameters!$C$6/2)/Parameters!$C$7)))*(1-1/(1+EXP(-1*('Desirability Functions'!C112-Parameters!$C$5-Parameters!$C$6+Parameters!$C$6/2)/Parameters!$C$8))))/Parameters!$C$9</f>
        <v>8.6477130575766378E-2</v>
      </c>
      <c r="L112" s="2">
        <f>((Parameters!$D$3)+(Parameters!$D$4/(1+EXP(-1*('Desirability Functions'!D112-Parameters!$D$5+Parameters!$D$6/2)/Parameters!$D$7)))*(1-1/(1+EXP(-1*('Desirability Functions'!D112-Parameters!$D$5-Parameters!$D$6+Parameters!$D$6/2)/Parameters!$D$8))))/Parameters!$D$9</f>
        <v>0.33223392558087961</v>
      </c>
      <c r="M112" s="2">
        <f>((Parameters!$E$3)+(Parameters!$E$4/(1+EXP(-1*('Desirability Functions'!E112-Parameters!$E$5+Parameters!$E$6/2)/Parameters!$E$7)))*(1-1/(1+EXP(-1*('Desirability Functions'!E112-Parameters!$E$5-Parameters!$E$6+Parameters!$E$6/2)/Parameters!$E$8))))/Parameters!$E$9</f>
        <v>0.14694150042751539</v>
      </c>
      <c r="N112" s="2">
        <f>((Parameters!$F$3)+(Parameters!$F$4/(1+EXP(-1*('Desirability Functions'!F112-Parameters!$F$5+Parameters!$F$6/2)/Parameters!$F$7)))*(1-1/(1+EXP(-1*('Desirability Functions'!F112-Parameters!$F$5-Parameters!$F$6+Parameters!$F$6/2)/Parameters!$F$8))))/Parameters!$F$9</f>
        <v>0.18724718965016718</v>
      </c>
      <c r="O112" s="2">
        <f>((Parameters!$G$3)+(Parameters!$G$4/(1+EXP(-1*('Desirability Functions'!G112-Parameters!$G$5+Parameters!$G$6/2)/Parameters!$G$7)))*(1-1/(1+EXP(-1*('Desirability Functions'!G112-Parameters!$G$5-Parameters!$G$6+Parameters!$G$6/2)/Parameters!$G$8))))/Parameters!$G$9</f>
        <v>0.84757074923007969</v>
      </c>
      <c r="P112" s="2">
        <f>((Parameters!$H$3)+(Parameters!$H$4/(1+EXP(-1*('Desirability Functions'!H112-Parameters!$H$5+Parameters!$H$6/2)/Parameters!$H$7)))*(1-1/(1+EXP(-1*('Desirability Functions'!H112-Parameters!$H$5-Parameters!$H$6+Parameters!$H$6/2)/Parameters!$H$8))))/Parameters!$H$9</f>
        <v>0.82734024827052022</v>
      </c>
      <c r="Q112" s="2">
        <f>((Parameters!$I$3)+(Parameters!$I$4/(1+EXP(-1*('Desirability Functions'!I112-Parameters!$I$5+Parameters!$I$6/2)/Parameters!$I$7)))*(1-1/(1+EXP(-1*('Desirability Functions'!I112-Parameters!$I$5-Parameters!$I$6+Parameters!$I$6/2)/Parameters!$I$8))))/Parameters!$I$9</f>
        <v>0.63972719491964158</v>
      </c>
      <c r="R112" s="10">
        <f>EXP((Parameters!$B$12*LN(J112)+Parameters!$C$12*LN(K112)+Parameters!$D$12*LN(L112)+Parameters!$E$12*LN(M112)+Parameters!$F$12*LN(N112)+Parameters!$G$12*LN(O112)+Parameters!$H$12*LN(P112)+Parameters!$I$12*LN(Q112))/SUM(Parameters!$B$12:$I$12))</f>
        <v>0.3499435793303628</v>
      </c>
      <c r="S112" s="10">
        <f>EXP((Parameters!$B$13*LN(J112)+Parameters!$C$13*LN(K112)+Parameters!$D$13*LN(L112)+Parameters!$E$13*LN(M112)+Parameters!$F$13*LN(N112)+Parameters!$G$13*LN(O112)+Parameters!$H$13*LN(P112)+Parameters!$I$13*LN(Q112))/SUM(Parameters!$B$13:'Parameters'!$I$13))</f>
        <v>0.42276686637124594</v>
      </c>
    </row>
    <row r="113" spans="1:19">
      <c r="A113" t="s">
        <v>254</v>
      </c>
      <c r="B113" s="7">
        <v>410.42</v>
      </c>
      <c r="C113" s="7">
        <v>-0.54400000000000004</v>
      </c>
      <c r="D113" s="7">
        <v>9</v>
      </c>
      <c r="E113" s="7">
        <v>4</v>
      </c>
      <c r="F113" s="7">
        <v>216.45</v>
      </c>
      <c r="G113" s="7">
        <v>6</v>
      </c>
      <c r="H113" s="7">
        <v>1</v>
      </c>
      <c r="I113" s="7">
        <v>2</v>
      </c>
      <c r="J113" s="2">
        <f>((Parameters!$B$3)+(Parameters!$B$4/(1+EXP(-1*('Desirability Functions'!B113-Parameters!$B$5+Parameters!$B$6/2)/Parameters!$B$7)))*(1-1/(1+EXP(-1*('Desirability Functions'!B113-Parameters!$B$5-Parameters!$B$6+Parameters!$B$6/2)/Parameters!$B$8))))/Parameters!$B$9</f>
        <v>0.5103006205103281</v>
      </c>
      <c r="K113" s="2">
        <f>((Parameters!$C$3)+(Parameters!$C$4/(1+EXP(-1*('Desirability Functions'!C113-Parameters!$C$5+Parameters!$C$6/2)/Parameters!$C$7)))*(1-1/(1+EXP(-1*('Desirability Functions'!C113-Parameters!$C$5-Parameters!$C$6+Parameters!$C$6/2)/Parameters!$C$8))))/Parameters!$C$9</f>
        <v>0.31522902139285464</v>
      </c>
      <c r="L113" s="2">
        <f>((Parameters!$D$3)+(Parameters!$D$4/(1+EXP(-1*('Desirability Functions'!D113-Parameters!$D$5+Parameters!$D$6/2)/Parameters!$D$7)))*(1-1/(1+EXP(-1*('Desirability Functions'!D113-Parameters!$D$5-Parameters!$D$6+Parameters!$D$6/2)/Parameters!$D$8))))/Parameters!$D$9</f>
        <v>0.10671278343802083</v>
      </c>
      <c r="M113" s="2">
        <f>((Parameters!$E$3)+(Parameters!$E$4/(1+EXP(-1*('Desirability Functions'!E113-Parameters!$E$5+Parameters!$E$6/2)/Parameters!$E$7)))*(1-1/(1+EXP(-1*('Desirability Functions'!E113-Parameters!$E$5-Parameters!$E$6+Parameters!$E$6/2)/Parameters!$E$8))))/Parameters!$E$9</f>
        <v>0.14694150042751539</v>
      </c>
      <c r="N113" s="2">
        <f>((Parameters!$F$3)+(Parameters!$F$4/(1+EXP(-1*('Desirability Functions'!F113-Parameters!$F$5+Parameters!$F$6/2)/Parameters!$F$7)))*(1-1/(1+EXP(-1*('Desirability Functions'!F113-Parameters!$F$5-Parameters!$F$6+Parameters!$F$6/2)/Parameters!$F$8))))/Parameters!$F$9</f>
        <v>4.3029946951220831E-2</v>
      </c>
      <c r="O113" s="2">
        <f>((Parameters!$G$3)+(Parameters!$G$4/(1+EXP(-1*('Desirability Functions'!G113-Parameters!$G$5+Parameters!$G$6/2)/Parameters!$G$7)))*(1-1/(1+EXP(-1*('Desirability Functions'!G113-Parameters!$G$5-Parameters!$G$6+Parameters!$G$6/2)/Parameters!$G$8))))/Parameters!$G$9</f>
        <v>0.68850241203959195</v>
      </c>
      <c r="P113" s="2">
        <f>((Parameters!$H$3)+(Parameters!$H$4/(1+EXP(-1*('Desirability Functions'!H113-Parameters!$H$5+Parameters!$H$6/2)/Parameters!$H$7)))*(1-1/(1+EXP(-1*('Desirability Functions'!H113-Parameters!$H$5-Parameters!$H$6+Parameters!$H$6/2)/Parameters!$H$8))))/Parameters!$H$9</f>
        <v>0.82734024827052022</v>
      </c>
      <c r="Q113" s="2">
        <f>((Parameters!$I$3)+(Parameters!$I$4/(1+EXP(-1*('Desirability Functions'!I113-Parameters!$I$5+Parameters!$I$6/2)/Parameters!$I$7)))*(1-1/(1+EXP(-1*('Desirability Functions'!I113-Parameters!$I$5-Parameters!$I$6+Parameters!$I$6/2)/Parameters!$I$8))))/Parameters!$I$9</f>
        <v>0.24139388132640732</v>
      </c>
      <c r="R113" s="10">
        <f>EXP((Parameters!$B$12*LN(J113)+Parameters!$C$12*LN(K113)+Parameters!$D$12*LN(L113)+Parameters!$E$12*LN(M113)+Parameters!$F$12*LN(N113)+Parameters!$G$12*LN(O113)+Parameters!$H$12*LN(P113)+Parameters!$I$12*LN(Q113))/SUM(Parameters!$B$12:$I$12))</f>
        <v>0.24930873028397135</v>
      </c>
      <c r="S113" s="10">
        <f>EXP((Parameters!$B$13*LN(J113)+Parameters!$C$13*LN(K113)+Parameters!$D$13*LN(L113)+Parameters!$E$13*LN(M113)+Parameters!$F$13*LN(N113)+Parameters!$G$13*LN(O113)+Parameters!$H$13*LN(P113)+Parameters!$I$13*LN(Q113))/SUM(Parameters!$B$13:'Parameters'!$I$13))</f>
        <v>0.34874787642072497</v>
      </c>
    </row>
    <row r="114" spans="1:19">
      <c r="A114" t="s">
        <v>758</v>
      </c>
      <c r="B114" s="7">
        <v>510.47</v>
      </c>
      <c r="C114" s="7">
        <v>-0.17799999999999999</v>
      </c>
      <c r="D114" s="7">
        <v>11</v>
      </c>
      <c r="E114" s="7">
        <v>2</v>
      </c>
      <c r="F114" s="7">
        <v>214.35</v>
      </c>
      <c r="G114" s="7">
        <v>12</v>
      </c>
      <c r="H114" s="7">
        <v>1</v>
      </c>
      <c r="I114" s="7">
        <v>5</v>
      </c>
      <c r="J114" s="2">
        <f>((Parameters!$B$3)+(Parameters!$B$4/(1+EXP(-1*('Desirability Functions'!B114-Parameters!$B$5+Parameters!$B$6/2)/Parameters!$B$7)))*(1-1/(1+EXP(-1*('Desirability Functions'!B114-Parameters!$B$5-Parameters!$B$6+Parameters!$B$6/2)/Parameters!$B$8))))/Parameters!$B$9</f>
        <v>0.15306899169849922</v>
      </c>
      <c r="K114" s="2">
        <f>((Parameters!$C$3)+(Parameters!$C$4/(1+EXP(-1*('Desirability Functions'!C114-Parameters!$C$5+Parameters!$C$6/2)/Parameters!$C$7)))*(1-1/(1+EXP(-1*('Desirability Functions'!C114-Parameters!$C$5-Parameters!$C$6+Parameters!$C$6/2)/Parameters!$C$8))))/Parameters!$C$9</f>
        <v>0.41720872540567588</v>
      </c>
      <c r="L114" s="2">
        <f>((Parameters!$D$3)+(Parameters!$D$4/(1+EXP(-1*('Desirability Functions'!D114-Parameters!$D$5+Parameters!$D$6/2)/Parameters!$D$7)))*(1-1/(1+EXP(-1*('Desirability Functions'!D114-Parameters!$D$5-Parameters!$D$6+Parameters!$D$6/2)/Parameters!$D$8))))/Parameters!$D$9</f>
        <v>3.9751798168386129E-2</v>
      </c>
      <c r="M114" s="2">
        <f>((Parameters!$E$3)+(Parameters!$E$4/(1+EXP(-1*('Desirability Functions'!E114-Parameters!$E$5+Parameters!$E$6/2)/Parameters!$E$7)))*(1-1/(1+EXP(-1*('Desirability Functions'!E114-Parameters!$E$5-Parameters!$E$6+Parameters!$E$6/2)/Parameters!$E$8))))/Parameters!$E$9</f>
        <v>0.79222472369840191</v>
      </c>
      <c r="N114" s="2">
        <f>((Parameters!$F$3)+(Parameters!$F$4/(1+EXP(-1*('Desirability Functions'!F114-Parameters!$F$5+Parameters!$F$6/2)/Parameters!$F$7)))*(1-1/(1+EXP(-1*('Desirability Functions'!F114-Parameters!$F$5-Parameters!$F$6+Parameters!$F$6/2)/Parameters!$F$8))))/Parameters!$F$9</f>
        <v>4.490376290876931E-2</v>
      </c>
      <c r="O114" s="2">
        <f>((Parameters!$G$3)+(Parameters!$G$4/(1+EXP(-1*('Desirability Functions'!G114-Parameters!$G$5+Parameters!$G$6/2)/Parameters!$G$7)))*(1-1/(1+EXP(-1*('Desirability Functions'!G114-Parameters!$G$5-Parameters!$G$6+Parameters!$G$6/2)/Parameters!$G$8))))/Parameters!$G$9</f>
        <v>0.10729823496727914</v>
      </c>
      <c r="P114" s="2">
        <f>((Parameters!$H$3)+(Parameters!$H$4/(1+EXP(-1*('Desirability Functions'!H114-Parameters!$H$5+Parameters!$H$6/2)/Parameters!$H$7)))*(1-1/(1+EXP(-1*('Desirability Functions'!H114-Parameters!$H$5-Parameters!$H$6+Parameters!$H$6/2)/Parameters!$H$8))))/Parameters!$H$9</f>
        <v>0.82734024827052022</v>
      </c>
      <c r="Q114" s="2">
        <f>((Parameters!$I$3)+(Parameters!$I$4/(1+EXP(-1*('Desirability Functions'!I114-Parameters!$I$5+Parameters!$I$6/2)/Parameters!$I$7)))*(1-1/(1+EXP(-1*('Desirability Functions'!I114-Parameters!$I$5-Parameters!$I$6+Parameters!$I$6/2)/Parameters!$I$8))))/Parameters!$I$9</f>
        <v>8.5522352565093659E-3</v>
      </c>
      <c r="R114" s="10">
        <f>EXP((Parameters!$B$12*LN(J114)+Parameters!$C$12*LN(K114)+Parameters!$D$12*LN(L114)+Parameters!$E$12*LN(M114)+Parameters!$F$12*LN(N114)+Parameters!$G$12*LN(O114)+Parameters!$H$12*LN(P114)+Parameters!$I$12*LN(Q114))/SUM(Parameters!$B$12:$I$12))</f>
        <v>0.12720688268394373</v>
      </c>
      <c r="S114" s="10">
        <f>EXP((Parameters!$B$13*LN(J114)+Parameters!$C$13*LN(K114)+Parameters!$D$13*LN(L114)+Parameters!$E$13*LN(M114)+Parameters!$F$13*LN(N114)+Parameters!$G$13*LN(O114)+Parameters!$H$13*LN(P114)+Parameters!$I$13*LN(Q114))/SUM(Parameters!$B$13:'Parameters'!$I$13))</f>
        <v>0.12359471938879767</v>
      </c>
    </row>
    <row r="115" spans="1:19">
      <c r="A115" t="s">
        <v>255</v>
      </c>
      <c r="B115" s="7">
        <v>381.37</v>
      </c>
      <c r="C115" s="7">
        <v>4.4279999999999999</v>
      </c>
      <c r="D115" s="7">
        <v>3</v>
      </c>
      <c r="E115" s="7">
        <v>1</v>
      </c>
      <c r="F115" s="7">
        <v>86.36</v>
      </c>
      <c r="G115" s="7">
        <v>4</v>
      </c>
      <c r="H115" s="7">
        <v>3</v>
      </c>
      <c r="I115" s="7">
        <v>0</v>
      </c>
      <c r="J115" s="2">
        <f>((Parameters!$B$3)+(Parameters!$B$4/(1+EXP(-1*('Desirability Functions'!B115-Parameters!$B$5+Parameters!$B$6/2)/Parameters!$B$7)))*(1-1/(1+EXP(-1*('Desirability Functions'!B115-Parameters!$B$5-Parameters!$B$6+Parameters!$B$6/2)/Parameters!$B$8))))/Parameters!$B$9</f>
        <v>0.68413473785791123</v>
      </c>
      <c r="K115" s="2">
        <f>((Parameters!$C$3)+(Parameters!$C$4/(1+EXP(-1*('Desirability Functions'!C115-Parameters!$C$5+Parameters!$C$6/2)/Parameters!$C$7)))*(1-1/(1+EXP(-1*('Desirability Functions'!C115-Parameters!$C$5-Parameters!$C$6+Parameters!$C$6/2)/Parameters!$C$8))))/Parameters!$C$9</f>
        <v>0.71903101490751098</v>
      </c>
      <c r="L115" s="2">
        <f>((Parameters!$D$3)+(Parameters!$D$4/(1+EXP(-1*('Desirability Functions'!D115-Parameters!$D$5+Parameters!$D$6/2)/Parameters!$D$7)))*(1-1/(1+EXP(-1*('Desirability Functions'!D115-Parameters!$D$5-Parameters!$D$6+Parameters!$D$6/2)/Parameters!$D$8))))/Parameters!$D$9</f>
        <v>0.98480275773660808</v>
      </c>
      <c r="M115" s="2">
        <f>((Parameters!$E$3)+(Parameters!$E$4/(1+EXP(-1*('Desirability Functions'!E115-Parameters!$E$5+Parameters!$E$6/2)/Parameters!$E$7)))*(1-1/(1+EXP(-1*('Desirability Functions'!E115-Parameters!$E$5-Parameters!$E$6+Parameters!$E$6/2)/Parameters!$E$8))))/Parameters!$E$9</f>
        <v>0.98659639113336461</v>
      </c>
      <c r="N115" s="2">
        <f>((Parameters!$F$3)+(Parameters!$F$4/(1+EXP(-1*('Desirability Functions'!F115-Parameters!$F$5+Parameters!$F$6/2)/Parameters!$F$7)))*(1-1/(1+EXP(-1*('Desirability Functions'!F115-Parameters!$F$5-Parameters!$F$6+Parameters!$F$6/2)/Parameters!$F$8))))/Parameters!$F$9</f>
        <v>0.81985821412517002</v>
      </c>
      <c r="O115" s="2">
        <f>((Parameters!$G$3)+(Parameters!$G$4/(1+EXP(-1*('Desirability Functions'!G115-Parameters!$G$5+Parameters!$G$6/2)/Parameters!$G$7)))*(1-1/(1+EXP(-1*('Desirability Functions'!G115-Parameters!$G$5-Parameters!$G$6+Parameters!$G$6/2)/Parameters!$G$8))))/Parameters!$G$9</f>
        <v>0.96969501066070063</v>
      </c>
      <c r="P115" s="2">
        <f>((Parameters!$H$3)+(Parameters!$H$4/(1+EXP(-1*('Desirability Functions'!H115-Parameters!$H$5+Parameters!$H$6/2)/Parameters!$H$7)))*(1-1/(1+EXP(-1*('Desirability Functions'!H115-Parameters!$H$5-Parameters!$H$6+Parameters!$H$6/2)/Parameters!$H$8))))/Parameters!$H$9</f>
        <v>0.25672299430867102</v>
      </c>
      <c r="Q115" s="2">
        <f>((Parameters!$I$3)+(Parameters!$I$4/(1+EXP(-1*('Desirability Functions'!I115-Parameters!$I$5+Parameters!$I$6/2)/Parameters!$I$7)))*(1-1/(1+EXP(-1*('Desirability Functions'!I115-Parameters!$I$5-Parameters!$I$6+Parameters!$I$6/2)/Parameters!$I$8))))/Parameters!$I$9</f>
        <v>0.84246759821467343</v>
      </c>
      <c r="R115" s="10">
        <f>EXP((Parameters!$B$12*LN(J115)+Parameters!$C$12*LN(K115)+Parameters!$D$12*LN(L115)+Parameters!$E$12*LN(M115)+Parameters!$F$12*LN(N115)+Parameters!$G$12*LN(O115)+Parameters!$H$12*LN(P115)+Parameters!$I$12*LN(Q115))/SUM(Parameters!$B$12:$I$12))</f>
        <v>0.73172221748589317</v>
      </c>
      <c r="S115" s="10">
        <f>EXP((Parameters!$B$13*LN(J115)+Parameters!$C$13*LN(K115)+Parameters!$D$13*LN(L115)+Parameters!$E$13*LN(M115)+Parameters!$F$13*LN(N115)+Parameters!$G$13*LN(O115)+Parameters!$H$13*LN(P115)+Parameters!$I$13*LN(Q115))/SUM(Parameters!$B$13:'Parameters'!$I$13))</f>
        <v>0.72534962761173793</v>
      </c>
    </row>
    <row r="116" spans="1:19">
      <c r="A116" t="s">
        <v>256</v>
      </c>
      <c r="B116" s="7">
        <v>347.39</v>
      </c>
      <c r="C116" s="7">
        <v>-2.2549999999999999</v>
      </c>
      <c r="D116" s="7">
        <v>6</v>
      </c>
      <c r="E116" s="7">
        <v>3</v>
      </c>
      <c r="F116" s="7">
        <v>138.03</v>
      </c>
      <c r="G116" s="7">
        <v>4</v>
      </c>
      <c r="H116" s="7">
        <v>1</v>
      </c>
      <c r="I116" s="7">
        <v>1</v>
      </c>
      <c r="J116" s="2">
        <f>((Parameters!$B$3)+(Parameters!$B$4/(1+EXP(-1*('Desirability Functions'!B116-Parameters!$B$5+Parameters!$B$6/2)/Parameters!$B$7)))*(1-1/(1+EXP(-1*('Desirability Functions'!B116-Parameters!$B$5-Parameters!$B$6+Parameters!$B$6/2)/Parameters!$B$8))))/Parameters!$B$9</f>
        <v>0.88364509701491323</v>
      </c>
      <c r="K116" s="2">
        <f>((Parameters!$C$3)+(Parameters!$C$4/(1+EXP(-1*('Desirability Functions'!C116-Parameters!$C$5+Parameters!$C$6/2)/Parameters!$C$7)))*(1-1/(1+EXP(-1*('Desirability Functions'!C116-Parameters!$C$5-Parameters!$C$6+Parameters!$C$6/2)/Parameters!$C$8))))/Parameters!$C$9</f>
        <v>7.2193944517174188E-2</v>
      </c>
      <c r="L116" s="2">
        <f>((Parameters!$D$3)+(Parameters!$D$4/(1+EXP(-1*('Desirability Functions'!D116-Parameters!$D$5+Parameters!$D$6/2)/Parameters!$D$7)))*(1-1/(1+EXP(-1*('Desirability Functions'!D116-Parameters!$D$5-Parameters!$D$6+Parameters!$D$6/2)/Parameters!$D$8))))/Parameters!$D$9</f>
        <v>0.52457421101153756</v>
      </c>
      <c r="M116" s="2">
        <f>((Parameters!$E$3)+(Parameters!$E$4/(1+EXP(-1*('Desirability Functions'!E116-Parameters!$E$5+Parameters!$E$6/2)/Parameters!$E$7)))*(1-1/(1+EXP(-1*('Desirability Functions'!E116-Parameters!$E$5-Parameters!$E$6+Parameters!$E$6/2)/Parameters!$E$8))))/Parameters!$E$9</f>
        <v>0.37866620712175042</v>
      </c>
      <c r="N116" s="2">
        <f>((Parameters!$F$3)+(Parameters!$F$4/(1+EXP(-1*('Desirability Functions'!F116-Parameters!$F$5+Parameters!$F$6/2)/Parameters!$F$7)))*(1-1/(1+EXP(-1*('Desirability Functions'!F116-Parameters!$F$5-Parameters!$F$6+Parameters!$F$6/2)/Parameters!$F$8))))/Parameters!$F$9</f>
        <v>0.31825680106774307</v>
      </c>
      <c r="O116" s="2">
        <f>((Parameters!$G$3)+(Parameters!$G$4/(1+EXP(-1*('Desirability Functions'!G116-Parameters!$G$5+Parameters!$G$6/2)/Parameters!$G$7)))*(1-1/(1+EXP(-1*('Desirability Functions'!G116-Parameters!$G$5-Parameters!$G$6+Parameters!$G$6/2)/Parameters!$G$8))))/Parameters!$G$9</f>
        <v>0.96969501066070063</v>
      </c>
      <c r="P116" s="2">
        <f>((Parameters!$H$3)+(Parameters!$H$4/(1+EXP(-1*('Desirability Functions'!H116-Parameters!$H$5+Parameters!$H$6/2)/Parameters!$H$7)))*(1-1/(1+EXP(-1*('Desirability Functions'!H116-Parameters!$H$5-Parameters!$H$6+Parameters!$H$6/2)/Parameters!$H$8))))/Parameters!$H$9</f>
        <v>0.82734024827052022</v>
      </c>
      <c r="Q116" s="2">
        <f>((Parameters!$I$3)+(Parameters!$I$4/(1+EXP(-1*('Desirability Functions'!I116-Parameters!$I$5+Parameters!$I$6/2)/Parameters!$I$7)))*(1-1/(1+EXP(-1*('Desirability Functions'!I116-Parameters!$I$5-Parameters!$I$6+Parameters!$I$6/2)/Parameters!$I$8))))/Parameters!$I$9</f>
        <v>0.63972719491964158</v>
      </c>
      <c r="R116" s="10">
        <f>EXP((Parameters!$B$12*LN(J116)+Parameters!$C$12*LN(K116)+Parameters!$D$12*LN(L116)+Parameters!$E$12*LN(M116)+Parameters!$F$12*LN(N116)+Parameters!$G$12*LN(O116)+Parameters!$H$12*LN(P116)+Parameters!$I$12*LN(Q116))/SUM(Parameters!$B$12:$I$12))</f>
        <v>0.46184021172811851</v>
      </c>
      <c r="S116" s="10">
        <f>EXP((Parameters!$B$13*LN(J116)+Parameters!$C$13*LN(K116)+Parameters!$D$13*LN(L116)+Parameters!$E$13*LN(M116)+Parameters!$F$13*LN(N116)+Parameters!$G$13*LN(O116)+Parameters!$H$13*LN(P116)+Parameters!$I$13*LN(Q116))/SUM(Parameters!$B$13:'Parameters'!$I$13))</f>
        <v>0.52587008120591461</v>
      </c>
    </row>
    <row r="117" spans="1:19">
      <c r="A117" t="s">
        <v>257</v>
      </c>
      <c r="B117" s="7">
        <v>405.42</v>
      </c>
      <c r="C117" s="7">
        <v>-2.9670000000000001</v>
      </c>
      <c r="D117" s="7">
        <v>8</v>
      </c>
      <c r="E117" s="7">
        <v>3</v>
      </c>
      <c r="F117" s="7">
        <v>164.33</v>
      </c>
      <c r="G117" s="7">
        <v>7</v>
      </c>
      <c r="H117" s="7">
        <v>1</v>
      </c>
      <c r="I117" s="7">
        <v>2</v>
      </c>
      <c r="J117" s="2">
        <f>((Parameters!$B$3)+(Parameters!$B$4/(1+EXP(-1*('Desirability Functions'!B117-Parameters!$B$5+Parameters!$B$6/2)/Parameters!$B$7)))*(1-1/(1+EXP(-1*('Desirability Functions'!B117-Parameters!$B$5-Parameters!$B$6+Parameters!$B$6/2)/Parameters!$B$8))))/Parameters!$B$9</f>
        <v>0.53864729073981932</v>
      </c>
      <c r="K117" s="2">
        <f>((Parameters!$C$3)+(Parameters!$C$4/(1+EXP(-1*('Desirability Functions'!C117-Parameters!$C$5+Parameters!$C$6/2)/Parameters!$C$7)))*(1-1/(1+EXP(-1*('Desirability Functions'!C117-Parameters!$C$5-Parameters!$C$6+Parameters!$C$6/2)/Parameters!$C$8))))/Parameters!$C$9</f>
        <v>4.4927104745095932E-2</v>
      </c>
      <c r="L117" s="2">
        <f>((Parameters!$D$3)+(Parameters!$D$4/(1+EXP(-1*('Desirability Functions'!D117-Parameters!$D$5+Parameters!$D$6/2)/Parameters!$D$7)))*(1-1/(1+EXP(-1*('Desirability Functions'!D117-Parameters!$D$5-Parameters!$D$6+Parameters!$D$6/2)/Parameters!$D$8))))/Parameters!$D$9</f>
        <v>0.1912839095665243</v>
      </c>
      <c r="M117" s="2">
        <f>((Parameters!$E$3)+(Parameters!$E$4/(1+EXP(-1*('Desirability Functions'!E117-Parameters!$E$5+Parameters!$E$6/2)/Parameters!$E$7)))*(1-1/(1+EXP(-1*('Desirability Functions'!E117-Parameters!$E$5-Parameters!$E$6+Parameters!$E$6/2)/Parameters!$E$8))))/Parameters!$E$9</f>
        <v>0.37866620712175042</v>
      </c>
      <c r="N117" s="2">
        <f>((Parameters!$F$3)+(Parameters!$F$4/(1+EXP(-1*('Desirability Functions'!F117-Parameters!$F$5+Parameters!$F$6/2)/Parameters!$F$7)))*(1-1/(1+EXP(-1*('Desirability Functions'!F117-Parameters!$F$5-Parameters!$F$6+Parameters!$F$6/2)/Parameters!$F$8))))/Parameters!$F$9</f>
        <v>0.15859754777619539</v>
      </c>
      <c r="O117" s="2">
        <f>((Parameters!$G$3)+(Parameters!$G$4/(1+EXP(-1*('Desirability Functions'!G117-Parameters!$G$5+Parameters!$G$6/2)/Parameters!$G$7)))*(1-1/(1+EXP(-1*('Desirability Functions'!G117-Parameters!$G$5-Parameters!$G$6+Parameters!$G$6/2)/Parameters!$G$8))))/Parameters!$G$9</f>
        <v>0.53315943490605366</v>
      </c>
      <c r="P117" s="2">
        <f>((Parameters!$H$3)+(Parameters!$H$4/(1+EXP(-1*('Desirability Functions'!H117-Parameters!$H$5+Parameters!$H$6/2)/Parameters!$H$7)))*(1-1/(1+EXP(-1*('Desirability Functions'!H117-Parameters!$H$5-Parameters!$H$6+Parameters!$H$6/2)/Parameters!$H$8))))/Parameters!$H$9</f>
        <v>0.82734024827052022</v>
      </c>
      <c r="Q117" s="2">
        <f>((Parameters!$I$3)+(Parameters!$I$4/(1+EXP(-1*('Desirability Functions'!I117-Parameters!$I$5+Parameters!$I$6/2)/Parameters!$I$7)))*(1-1/(1+EXP(-1*('Desirability Functions'!I117-Parameters!$I$5-Parameters!$I$6+Parameters!$I$6/2)/Parameters!$I$8))))/Parameters!$I$9</f>
        <v>0.24139388132640732</v>
      </c>
      <c r="R117" s="10">
        <f>EXP((Parameters!$B$12*LN(J117)+Parameters!$C$12*LN(K117)+Parameters!$D$12*LN(L117)+Parameters!$E$12*LN(M117)+Parameters!$F$12*LN(N117)+Parameters!$G$12*LN(O117)+Parameters!$H$12*LN(P117)+Parameters!$I$12*LN(Q117))/SUM(Parameters!$B$12:$I$12))</f>
        <v>0.27159013111653563</v>
      </c>
      <c r="S117" s="10">
        <f>EXP((Parameters!$B$13*LN(J117)+Parameters!$C$13*LN(K117)+Parameters!$D$13*LN(L117)+Parameters!$E$13*LN(M117)+Parameters!$F$13*LN(N117)+Parameters!$G$13*LN(O117)+Parameters!$H$13*LN(P117)+Parameters!$I$13*LN(Q117))/SUM(Parameters!$B$13:'Parameters'!$I$13))</f>
        <v>0.31962439699243694</v>
      </c>
    </row>
    <row r="118" spans="1:19">
      <c r="A118" t="s">
        <v>258</v>
      </c>
      <c r="B118" s="7">
        <v>349.4</v>
      </c>
      <c r="C118" s="7">
        <v>-2.2770000000000001</v>
      </c>
      <c r="D118" s="7">
        <v>6</v>
      </c>
      <c r="E118" s="7">
        <v>3</v>
      </c>
      <c r="F118" s="7">
        <v>138.03</v>
      </c>
      <c r="G118" s="7">
        <v>4</v>
      </c>
      <c r="H118" s="7">
        <v>0</v>
      </c>
      <c r="I118" s="7">
        <v>2</v>
      </c>
      <c r="J118" s="2">
        <f>((Parameters!$B$3)+(Parameters!$B$4/(1+EXP(-1*('Desirability Functions'!B118-Parameters!$B$5+Parameters!$B$6/2)/Parameters!$B$7)))*(1-1/(1+EXP(-1*('Desirability Functions'!B118-Parameters!$B$5-Parameters!$B$6+Parameters!$B$6/2)/Parameters!$B$8))))/Parameters!$B$9</f>
        <v>0.8733039297270756</v>
      </c>
      <c r="K118" s="2">
        <f>((Parameters!$C$3)+(Parameters!$C$4/(1+EXP(-1*('Desirability Functions'!C118-Parameters!$C$5+Parameters!$C$6/2)/Parameters!$C$7)))*(1-1/(1+EXP(-1*('Desirability Functions'!C118-Parameters!$C$5-Parameters!$C$6+Parameters!$C$6/2)/Parameters!$C$8))))/Parameters!$C$9</f>
        <v>7.0983081242580764E-2</v>
      </c>
      <c r="L118" s="2">
        <f>((Parameters!$D$3)+(Parameters!$D$4/(1+EXP(-1*('Desirability Functions'!D118-Parameters!$D$5+Parameters!$D$6/2)/Parameters!$D$7)))*(1-1/(1+EXP(-1*('Desirability Functions'!D118-Parameters!$D$5-Parameters!$D$6+Parameters!$D$6/2)/Parameters!$D$8))))/Parameters!$D$9</f>
        <v>0.52457421101153756</v>
      </c>
      <c r="M118" s="2">
        <f>((Parameters!$E$3)+(Parameters!$E$4/(1+EXP(-1*('Desirability Functions'!E118-Parameters!$E$5+Parameters!$E$6/2)/Parameters!$E$7)))*(1-1/(1+EXP(-1*('Desirability Functions'!E118-Parameters!$E$5-Parameters!$E$6+Parameters!$E$6/2)/Parameters!$E$8))))/Parameters!$E$9</f>
        <v>0.37866620712175042</v>
      </c>
      <c r="N118" s="2">
        <f>((Parameters!$F$3)+(Parameters!$F$4/(1+EXP(-1*('Desirability Functions'!F118-Parameters!$F$5+Parameters!$F$6/2)/Parameters!$F$7)))*(1-1/(1+EXP(-1*('Desirability Functions'!F118-Parameters!$F$5-Parameters!$F$6+Parameters!$F$6/2)/Parameters!$F$8))))/Parameters!$F$9</f>
        <v>0.31825680106774307</v>
      </c>
      <c r="O118" s="2">
        <f>((Parameters!$G$3)+(Parameters!$G$4/(1+EXP(-1*('Desirability Functions'!G118-Parameters!$G$5+Parameters!$G$6/2)/Parameters!$G$7)))*(1-1/(1+EXP(-1*('Desirability Functions'!G118-Parameters!$G$5-Parameters!$G$6+Parameters!$G$6/2)/Parameters!$G$8))))/Parameters!$G$9</f>
        <v>0.96969501066070063</v>
      </c>
      <c r="P118" s="2">
        <f>((Parameters!$H$3)+(Parameters!$H$4/(1+EXP(-1*('Desirability Functions'!H118-Parameters!$H$5+Parameters!$H$6/2)/Parameters!$H$7)))*(1-1/(1+EXP(-1*('Desirability Functions'!H118-Parameters!$H$5-Parameters!$H$6+Parameters!$H$6/2)/Parameters!$H$8))))/Parameters!$H$9</f>
        <v>0.47245472851020648</v>
      </c>
      <c r="Q118" s="2">
        <f>((Parameters!$I$3)+(Parameters!$I$4/(1+EXP(-1*('Desirability Functions'!I118-Parameters!$I$5+Parameters!$I$6/2)/Parameters!$I$7)))*(1-1/(1+EXP(-1*('Desirability Functions'!I118-Parameters!$I$5-Parameters!$I$6+Parameters!$I$6/2)/Parameters!$I$8))))/Parameters!$I$9</f>
        <v>0.24139388132640732</v>
      </c>
      <c r="R118" s="10">
        <f>EXP((Parameters!$B$12*LN(J118)+Parameters!$C$12*LN(K118)+Parameters!$D$12*LN(L118)+Parameters!$E$12*LN(M118)+Parameters!$F$12*LN(N118)+Parameters!$G$12*LN(O118)+Parameters!$H$12*LN(P118)+Parameters!$I$12*LN(Q118))/SUM(Parameters!$B$12:$I$12))</f>
        <v>0.3798484708569122</v>
      </c>
      <c r="S118" s="10">
        <f>EXP((Parameters!$B$13*LN(J118)+Parameters!$C$13*LN(K118)+Parameters!$D$13*LN(L118)+Parameters!$E$13*LN(M118)+Parameters!$F$13*LN(N118)+Parameters!$G$13*LN(O118)+Parameters!$H$13*LN(P118)+Parameters!$I$13*LN(Q118))/SUM(Parameters!$B$13:'Parameters'!$I$13))</f>
        <v>0.38617402777276211</v>
      </c>
    </row>
    <row r="119" spans="1:19">
      <c r="A119" t="s">
        <v>259</v>
      </c>
      <c r="B119" s="7">
        <v>459.55</v>
      </c>
      <c r="C119" s="7">
        <v>4.2039999999999997</v>
      </c>
      <c r="D119" s="7">
        <v>6</v>
      </c>
      <c r="E119" s="7">
        <v>3</v>
      </c>
      <c r="F119" s="7">
        <v>99.88</v>
      </c>
      <c r="G119" s="7">
        <v>11</v>
      </c>
      <c r="H119" s="7">
        <v>2</v>
      </c>
      <c r="I119" s="7">
        <v>0</v>
      </c>
      <c r="J119" s="2">
        <f>((Parameters!$B$3)+(Parameters!$B$4/(1+EXP(-1*('Desirability Functions'!B119-Parameters!$B$5+Parameters!$B$6/2)/Parameters!$B$7)))*(1-1/(1+EXP(-1*('Desirability Functions'!B119-Parameters!$B$5-Parameters!$B$6+Parameters!$B$6/2)/Parameters!$B$8))))/Parameters!$B$9</f>
        <v>0.28605178346117177</v>
      </c>
      <c r="K119" s="2">
        <f>((Parameters!$C$3)+(Parameters!$C$4/(1+EXP(-1*('Desirability Functions'!C119-Parameters!$C$5+Parameters!$C$6/2)/Parameters!$C$7)))*(1-1/(1+EXP(-1*('Desirability Functions'!C119-Parameters!$C$5-Parameters!$C$6+Parameters!$C$6/2)/Parameters!$C$8))))/Parameters!$C$9</f>
        <v>0.80129411046316779</v>
      </c>
      <c r="L119" s="2">
        <f>((Parameters!$D$3)+(Parameters!$D$4/(1+EXP(-1*('Desirability Functions'!D119-Parameters!$D$5+Parameters!$D$6/2)/Parameters!$D$7)))*(1-1/(1+EXP(-1*('Desirability Functions'!D119-Parameters!$D$5-Parameters!$D$6+Parameters!$D$6/2)/Parameters!$D$8))))/Parameters!$D$9</f>
        <v>0.52457421101153756</v>
      </c>
      <c r="M119" s="2">
        <f>((Parameters!$E$3)+(Parameters!$E$4/(1+EXP(-1*('Desirability Functions'!E119-Parameters!$E$5+Parameters!$E$6/2)/Parameters!$E$7)))*(1-1/(1+EXP(-1*('Desirability Functions'!E119-Parameters!$E$5-Parameters!$E$6+Parameters!$E$6/2)/Parameters!$E$8))))/Parameters!$E$9</f>
        <v>0.37866620712175042</v>
      </c>
      <c r="N119" s="2">
        <f>((Parameters!$F$3)+(Parameters!$F$4/(1+EXP(-1*('Desirability Functions'!F119-Parameters!$F$5+Parameters!$F$6/2)/Parameters!$F$7)))*(1-1/(1+EXP(-1*('Desirability Functions'!F119-Parameters!$F$5-Parameters!$F$6+Parameters!$F$6/2)/Parameters!$F$8))))/Parameters!$F$9</f>
        <v>0.68846609905512202</v>
      </c>
      <c r="O119" s="2">
        <f>((Parameters!$G$3)+(Parameters!$G$4/(1+EXP(-1*('Desirability Functions'!G119-Parameters!$G$5+Parameters!$G$6/2)/Parameters!$G$7)))*(1-1/(1+EXP(-1*('Desirability Functions'!G119-Parameters!$G$5-Parameters!$G$6+Parameters!$G$6/2)/Parameters!$G$8))))/Parameters!$G$9</f>
        <v>0.15134554657240568</v>
      </c>
      <c r="P119" s="2">
        <f>((Parameters!$H$3)+(Parameters!$H$4/(1+EXP(-1*('Desirability Functions'!H119-Parameters!$H$5+Parameters!$H$6/2)/Parameters!$H$7)))*(1-1/(1+EXP(-1*('Desirability Functions'!H119-Parameters!$H$5-Parameters!$H$6+Parameters!$H$6/2)/Parameters!$H$8))))/Parameters!$H$9</f>
        <v>0.93773305069673474</v>
      </c>
      <c r="Q119" s="2">
        <f>((Parameters!$I$3)+(Parameters!$I$4/(1+EXP(-1*('Desirability Functions'!I119-Parameters!$I$5+Parameters!$I$6/2)/Parameters!$I$7)))*(1-1/(1+EXP(-1*('Desirability Functions'!I119-Parameters!$I$5-Parameters!$I$6+Parameters!$I$6/2)/Parameters!$I$8))))/Parameters!$I$9</f>
        <v>0.84246759821467343</v>
      </c>
      <c r="R119" s="10">
        <f>EXP((Parameters!$B$12*LN(J119)+Parameters!$C$12*LN(K119)+Parameters!$D$12*LN(L119)+Parameters!$E$12*LN(M119)+Parameters!$F$12*LN(N119)+Parameters!$G$12*LN(O119)+Parameters!$H$12*LN(P119)+Parameters!$I$12*LN(Q119))/SUM(Parameters!$B$12:$I$12))</f>
        <v>0.49741982628834464</v>
      </c>
      <c r="S119" s="10">
        <f>EXP((Parameters!$B$13*LN(J119)+Parameters!$C$13*LN(K119)+Parameters!$D$13*LN(L119)+Parameters!$E$13*LN(M119)+Parameters!$F$13*LN(N119)+Parameters!$G$13*LN(O119)+Parameters!$H$13*LN(P119)+Parameters!$I$13*LN(Q119))/SUM(Parameters!$B$13:'Parameters'!$I$13))</f>
        <v>0.46566579640004868</v>
      </c>
    </row>
    <row r="120" spans="1:19">
      <c r="A120" t="s">
        <v>260</v>
      </c>
      <c r="B120" s="7">
        <v>388.89</v>
      </c>
      <c r="C120" s="7">
        <v>0.45300000000000001</v>
      </c>
      <c r="D120" s="7">
        <v>5</v>
      </c>
      <c r="E120" s="7">
        <v>1</v>
      </c>
      <c r="F120" s="7">
        <v>53.01</v>
      </c>
      <c r="G120" s="7">
        <v>8</v>
      </c>
      <c r="H120" s="7">
        <v>2</v>
      </c>
      <c r="I120" s="7">
        <v>1</v>
      </c>
      <c r="J120" s="2">
        <f>((Parameters!$B$3)+(Parameters!$B$4/(1+EXP(-1*('Desirability Functions'!B120-Parameters!$B$5+Parameters!$B$6/2)/Parameters!$B$7)))*(1-1/(1+EXP(-1*('Desirability Functions'!B120-Parameters!$B$5-Parameters!$B$6+Parameters!$B$6/2)/Parameters!$B$8))))/Parameters!$B$9</f>
        <v>0.63752058983945792</v>
      </c>
      <c r="K120" s="2">
        <f>((Parameters!$C$3)+(Parameters!$C$4/(1+EXP(-1*('Desirability Functions'!C120-Parameters!$C$5+Parameters!$C$6/2)/Parameters!$C$7)))*(1-1/(1+EXP(-1*('Desirability Functions'!C120-Parameters!$C$5-Parameters!$C$6+Parameters!$C$6/2)/Parameters!$C$8))))/Parameters!$C$9</f>
        <v>0.61503326394616586</v>
      </c>
      <c r="L120" s="2">
        <f>((Parameters!$D$3)+(Parameters!$D$4/(1+EXP(-1*('Desirability Functions'!D120-Parameters!$D$5+Parameters!$D$6/2)/Parameters!$D$7)))*(1-1/(1+EXP(-1*('Desirability Functions'!D120-Parameters!$D$5-Parameters!$D$6+Parameters!$D$6/2)/Parameters!$D$8))))/Parameters!$D$9</f>
        <v>0.72615245340943024</v>
      </c>
      <c r="M120" s="2">
        <f>((Parameters!$E$3)+(Parameters!$E$4/(1+EXP(-1*('Desirability Functions'!E120-Parameters!$E$5+Parameters!$E$6/2)/Parameters!$E$7)))*(1-1/(1+EXP(-1*('Desirability Functions'!E120-Parameters!$E$5-Parameters!$E$6+Parameters!$E$6/2)/Parameters!$E$8))))/Parameters!$E$9</f>
        <v>0.98659639113336461</v>
      </c>
      <c r="N120" s="2">
        <f>((Parameters!$F$3)+(Parameters!$F$4/(1+EXP(-1*('Desirability Functions'!F120-Parameters!$F$5+Parameters!$F$6/2)/Parameters!$F$7)))*(1-1/(1+EXP(-1*('Desirability Functions'!F120-Parameters!$F$5-Parameters!$F$6+Parameters!$F$6/2)/Parameters!$F$8))))/Parameters!$F$9</f>
        <v>0.99999954802974489</v>
      </c>
      <c r="O120" s="2">
        <f>((Parameters!$G$3)+(Parameters!$G$4/(1+EXP(-1*('Desirability Functions'!G120-Parameters!$G$5+Parameters!$G$6/2)/Parameters!$G$7)))*(1-1/(1+EXP(-1*('Desirability Functions'!G120-Parameters!$G$5-Parameters!$G$6+Parameters!$G$6/2)/Parameters!$G$8))))/Parameters!$G$9</f>
        <v>0.39983528842202409</v>
      </c>
      <c r="P120" s="2">
        <f>((Parameters!$H$3)+(Parameters!$H$4/(1+EXP(-1*('Desirability Functions'!H120-Parameters!$H$5+Parameters!$H$6/2)/Parameters!$H$7)))*(1-1/(1+EXP(-1*('Desirability Functions'!H120-Parameters!$H$5-Parameters!$H$6+Parameters!$H$6/2)/Parameters!$H$8))))/Parameters!$H$9</f>
        <v>0.93773305069673474</v>
      </c>
      <c r="Q120" s="2">
        <f>((Parameters!$I$3)+(Parameters!$I$4/(1+EXP(-1*('Desirability Functions'!I120-Parameters!$I$5+Parameters!$I$6/2)/Parameters!$I$7)))*(1-1/(1+EXP(-1*('Desirability Functions'!I120-Parameters!$I$5-Parameters!$I$6+Parameters!$I$6/2)/Parameters!$I$8))))/Parameters!$I$9</f>
        <v>0.63972719491964158</v>
      </c>
      <c r="R120" s="10">
        <f>EXP((Parameters!$B$12*LN(J120)+Parameters!$C$12*LN(K120)+Parameters!$D$12*LN(L120)+Parameters!$E$12*LN(M120)+Parameters!$F$12*LN(N120)+Parameters!$G$12*LN(O120)+Parameters!$H$12*LN(P120)+Parameters!$I$12*LN(Q120))/SUM(Parameters!$B$12:$I$12))</f>
        <v>0.71378002340857849</v>
      </c>
      <c r="S120" s="10">
        <f>EXP((Parameters!$B$13*LN(J120)+Parameters!$C$13*LN(K120)+Parameters!$D$13*LN(L120)+Parameters!$E$13*LN(M120)+Parameters!$F$13*LN(N120)+Parameters!$G$13*LN(O120)+Parameters!$H$13*LN(P120)+Parameters!$I$13*LN(Q120))/SUM(Parameters!$B$13:'Parameters'!$I$13))</f>
        <v>0.66554357308555234</v>
      </c>
    </row>
    <row r="121" spans="1:19">
      <c r="A121" t="s">
        <v>261</v>
      </c>
      <c r="B121" s="7">
        <v>199.31</v>
      </c>
      <c r="C121" s="7">
        <v>1.0349999999999999</v>
      </c>
      <c r="D121" s="7">
        <v>3</v>
      </c>
      <c r="E121" s="7">
        <v>0</v>
      </c>
      <c r="F121" s="7">
        <v>37.770000000000003</v>
      </c>
      <c r="G121" s="7">
        <v>0</v>
      </c>
      <c r="H121" s="7">
        <v>0</v>
      </c>
      <c r="I121" s="7">
        <v>0</v>
      </c>
      <c r="J121" s="2">
        <f>((Parameters!$B$3)+(Parameters!$B$4/(1+EXP(-1*('Desirability Functions'!B121-Parameters!$B$5+Parameters!$B$6/2)/Parameters!$B$7)))*(1-1/(1+EXP(-1*('Desirability Functions'!B121-Parameters!$B$5-Parameters!$B$6+Parameters!$B$6/2)/Parameters!$B$8))))/Parameters!$B$9</f>
        <v>0.441832858488164</v>
      </c>
      <c r="K121" s="2">
        <f>((Parameters!$C$3)+(Parameters!$C$4/(1+EXP(-1*('Desirability Functions'!C121-Parameters!$C$5+Parameters!$C$6/2)/Parameters!$C$7)))*(1-1/(1+EXP(-1*('Desirability Functions'!C121-Parameters!$C$5-Parameters!$C$6+Parameters!$C$6/2)/Parameters!$C$8))))/Parameters!$C$9</f>
        <v>0.78251221154946937</v>
      </c>
      <c r="L121" s="2">
        <f>((Parameters!$D$3)+(Parameters!$D$4/(1+EXP(-1*('Desirability Functions'!D121-Parameters!$D$5+Parameters!$D$6/2)/Parameters!$D$7)))*(1-1/(1+EXP(-1*('Desirability Functions'!D121-Parameters!$D$5-Parameters!$D$6+Parameters!$D$6/2)/Parameters!$D$8))))/Parameters!$D$9</f>
        <v>0.98480275773660808</v>
      </c>
      <c r="M121" s="2">
        <f>((Parameters!$E$3)+(Parameters!$E$4/(1+EXP(-1*('Desirability Functions'!E121-Parameters!$E$5+Parameters!$E$6/2)/Parameters!$E$7)))*(1-1/(1+EXP(-1*('Desirability Functions'!E121-Parameters!$E$5-Parameters!$E$6+Parameters!$E$6/2)/Parameters!$E$8))))/Parameters!$E$9</f>
        <v>0.59178739938143199</v>
      </c>
      <c r="N121" s="2">
        <f>((Parameters!$F$3)+(Parameters!$F$4/(1+EXP(-1*('Desirability Functions'!F121-Parameters!$F$5+Parameters!$F$6/2)/Parameters!$F$7)))*(1-1/(1+EXP(-1*('Desirability Functions'!F121-Parameters!$F$5-Parameters!$F$6+Parameters!$F$6/2)/Parameters!$F$8))))/Parameters!$F$9</f>
        <v>0.92721884246851805</v>
      </c>
      <c r="O121" s="2">
        <f>((Parameters!$G$3)+(Parameters!$G$4/(1+EXP(-1*('Desirability Functions'!G121-Parameters!$G$5+Parameters!$G$6/2)/Parameters!$G$7)))*(1-1/(1+EXP(-1*('Desirability Functions'!G121-Parameters!$G$5-Parameters!$G$6+Parameters!$G$6/2)/Parameters!$G$8))))/Parameters!$G$9</f>
        <v>0.39503476326582548</v>
      </c>
      <c r="P121" s="2">
        <f>((Parameters!$H$3)+(Parameters!$H$4/(1+EXP(-1*('Desirability Functions'!H121-Parameters!$H$5+Parameters!$H$6/2)/Parameters!$H$7)))*(1-1/(1+EXP(-1*('Desirability Functions'!H121-Parameters!$H$5-Parameters!$H$6+Parameters!$H$6/2)/Parameters!$H$8))))/Parameters!$H$9</f>
        <v>0.47245472851020648</v>
      </c>
      <c r="Q121" s="2">
        <f>((Parameters!$I$3)+(Parameters!$I$4/(1+EXP(-1*('Desirability Functions'!I121-Parameters!$I$5+Parameters!$I$6/2)/Parameters!$I$7)))*(1-1/(1+EXP(-1*('Desirability Functions'!I121-Parameters!$I$5-Parameters!$I$6+Parameters!$I$6/2)/Parameters!$I$8))))/Parameters!$I$9</f>
        <v>0.84246759821467343</v>
      </c>
      <c r="R121" s="10">
        <f>EXP((Parameters!$B$12*LN(J121)+Parameters!$C$12*LN(K121)+Parameters!$D$12*LN(L121)+Parameters!$E$12*LN(M121)+Parameters!$F$12*LN(N121)+Parameters!$G$12*LN(O121)+Parameters!$H$12*LN(P121)+Parameters!$I$12*LN(Q121))/SUM(Parameters!$B$12:$I$12))</f>
        <v>0.64342715285532737</v>
      </c>
      <c r="S121" s="10">
        <f>EXP((Parameters!$B$13*LN(J121)+Parameters!$C$13*LN(K121)+Parameters!$D$13*LN(L121)+Parameters!$E$13*LN(M121)+Parameters!$F$13*LN(N121)+Parameters!$G$13*LN(O121)+Parameters!$H$13*LN(P121)+Parameters!$I$13*LN(Q121))/SUM(Parameters!$B$13:'Parameters'!$I$13))</f>
        <v>0.58469977897920489</v>
      </c>
    </row>
    <row r="122" spans="1:19">
      <c r="A122" t="s">
        <v>262</v>
      </c>
      <c r="B122" s="7">
        <v>392.57</v>
      </c>
      <c r="C122" s="7">
        <v>4.0140000000000002</v>
      </c>
      <c r="D122" s="7">
        <v>4</v>
      </c>
      <c r="E122" s="7">
        <v>3</v>
      </c>
      <c r="F122" s="7">
        <v>77.760000000000005</v>
      </c>
      <c r="G122" s="7">
        <v>4</v>
      </c>
      <c r="H122" s="7">
        <v>0</v>
      </c>
      <c r="I122" s="7">
        <v>0</v>
      </c>
      <c r="J122" s="2">
        <f>((Parameters!$B$3)+(Parameters!$B$4/(1+EXP(-1*('Desirability Functions'!B122-Parameters!$B$5+Parameters!$B$6/2)/Parameters!$B$7)))*(1-1/(1+EXP(-1*('Desirability Functions'!B122-Parameters!$B$5-Parameters!$B$6+Parameters!$B$6/2)/Parameters!$B$8))))/Parameters!$B$9</f>
        <v>0.61496681253814611</v>
      </c>
      <c r="K122" s="2">
        <f>((Parameters!$C$3)+(Parameters!$C$4/(1+EXP(-1*('Desirability Functions'!C122-Parameters!$C$5+Parameters!$C$6/2)/Parameters!$C$7)))*(1-1/(1+EXP(-1*('Desirability Functions'!C122-Parameters!$C$5-Parameters!$C$6+Parameters!$C$6/2)/Parameters!$C$8))))/Parameters!$C$9</f>
        <v>0.85917745359744824</v>
      </c>
      <c r="L122" s="2">
        <f>((Parameters!$D$3)+(Parameters!$D$4/(1+EXP(-1*('Desirability Functions'!D122-Parameters!$D$5+Parameters!$D$6/2)/Parameters!$D$7)))*(1-1/(1+EXP(-1*('Desirability Functions'!D122-Parameters!$D$5-Parameters!$D$6+Parameters!$D$6/2)/Parameters!$D$8))))/Parameters!$D$9</f>
        <v>0.88651354652377801</v>
      </c>
      <c r="M122" s="2">
        <f>((Parameters!$E$3)+(Parameters!$E$4/(1+EXP(-1*('Desirability Functions'!E122-Parameters!$E$5+Parameters!$E$6/2)/Parameters!$E$7)))*(1-1/(1+EXP(-1*('Desirability Functions'!E122-Parameters!$E$5-Parameters!$E$6+Parameters!$E$6/2)/Parameters!$E$8))))/Parameters!$E$9</f>
        <v>0.37866620712175042</v>
      </c>
      <c r="N122" s="2">
        <f>((Parameters!$F$3)+(Parameters!$F$4/(1+EXP(-1*('Desirability Functions'!F122-Parameters!$F$5+Parameters!$F$6/2)/Parameters!$F$7)))*(1-1/(1+EXP(-1*('Desirability Functions'!F122-Parameters!$F$5-Parameters!$F$6+Parameters!$F$6/2)/Parameters!$F$8))))/Parameters!$F$9</f>
        <v>0.89136570581721486</v>
      </c>
      <c r="O122" s="2">
        <f>((Parameters!$G$3)+(Parameters!$G$4/(1+EXP(-1*('Desirability Functions'!G122-Parameters!$G$5+Parameters!$G$6/2)/Parameters!$G$7)))*(1-1/(1+EXP(-1*('Desirability Functions'!G122-Parameters!$G$5-Parameters!$G$6+Parameters!$G$6/2)/Parameters!$G$8))))/Parameters!$G$9</f>
        <v>0.96969501066070063</v>
      </c>
      <c r="P122" s="2">
        <f>((Parameters!$H$3)+(Parameters!$H$4/(1+EXP(-1*('Desirability Functions'!H122-Parameters!$H$5+Parameters!$H$6/2)/Parameters!$H$7)))*(1-1/(1+EXP(-1*('Desirability Functions'!H122-Parameters!$H$5-Parameters!$H$6+Parameters!$H$6/2)/Parameters!$H$8))))/Parameters!$H$9</f>
        <v>0.47245472851020648</v>
      </c>
      <c r="Q122" s="2">
        <f>((Parameters!$I$3)+(Parameters!$I$4/(1+EXP(-1*('Desirability Functions'!I122-Parameters!$I$5+Parameters!$I$6/2)/Parameters!$I$7)))*(1-1/(1+EXP(-1*('Desirability Functions'!I122-Parameters!$I$5-Parameters!$I$6+Parameters!$I$6/2)/Parameters!$I$8))))/Parameters!$I$9</f>
        <v>0.84246759821467343</v>
      </c>
      <c r="R122" s="10">
        <f>EXP((Parameters!$B$12*LN(J122)+Parameters!$C$12*LN(K122)+Parameters!$D$12*LN(L122)+Parameters!$E$12*LN(M122)+Parameters!$F$12*LN(N122)+Parameters!$G$12*LN(O122)+Parameters!$H$12*LN(P122)+Parameters!$I$12*LN(Q122))/SUM(Parameters!$B$12:$I$12))</f>
        <v>0.7049935127697744</v>
      </c>
      <c r="S122" s="10">
        <f>EXP((Parameters!$B$13*LN(J122)+Parameters!$C$13*LN(K122)+Parameters!$D$13*LN(L122)+Parameters!$E$13*LN(M122)+Parameters!$F$13*LN(N122)+Parameters!$G$13*LN(O122)+Parameters!$H$13*LN(P122)+Parameters!$I$13*LN(Q122))/SUM(Parameters!$B$13:'Parameters'!$I$13))</f>
        <v>0.67533902790699185</v>
      </c>
    </row>
    <row r="123" spans="1:19">
      <c r="A123" t="s">
        <v>263</v>
      </c>
      <c r="B123" s="7">
        <v>289.8</v>
      </c>
      <c r="C123" s="7">
        <v>3.5590000000000002</v>
      </c>
      <c r="D123" s="7">
        <v>2</v>
      </c>
      <c r="E123" s="7">
        <v>1</v>
      </c>
      <c r="F123" s="7">
        <v>23.47</v>
      </c>
      <c r="G123" s="7">
        <v>5</v>
      </c>
      <c r="H123" s="7">
        <v>2</v>
      </c>
      <c r="I123" s="7">
        <v>0</v>
      </c>
      <c r="J123" s="2">
        <f>((Parameters!$B$3)+(Parameters!$B$4/(1+EXP(-1*('Desirability Functions'!B123-Parameters!$B$5+Parameters!$B$6/2)/Parameters!$B$7)))*(1-1/(1+EXP(-1*('Desirability Functions'!B123-Parameters!$B$5-Parameters!$B$6+Parameters!$B$6/2)/Parameters!$B$8))))/Parameters!$B$9</f>
        <v>0.97966511719752625</v>
      </c>
      <c r="K123" s="2">
        <f>((Parameters!$C$3)+(Parameters!$C$4/(1+EXP(-1*('Desirability Functions'!C123-Parameters!$C$5+Parameters!$C$6/2)/Parameters!$C$7)))*(1-1/(1+EXP(-1*('Desirability Functions'!C123-Parameters!$C$5-Parameters!$C$6+Parameters!$C$6/2)/Parameters!$C$8))))/Parameters!$C$9</f>
        <v>0.95256172429452135</v>
      </c>
      <c r="L123" s="2">
        <f>((Parameters!$D$3)+(Parameters!$D$4/(1+EXP(-1*('Desirability Functions'!D123-Parameters!$D$5+Parameters!$D$6/2)/Parameters!$D$7)))*(1-1/(1+EXP(-1*('Desirability Functions'!D123-Parameters!$D$5-Parameters!$D$6+Parameters!$D$6/2)/Parameters!$D$8))))/Parameters!$D$9</f>
        <v>0.93048519134843455</v>
      </c>
      <c r="M123" s="2">
        <f>((Parameters!$E$3)+(Parameters!$E$4/(1+EXP(-1*('Desirability Functions'!E123-Parameters!$E$5+Parameters!$E$6/2)/Parameters!$E$7)))*(1-1/(1+EXP(-1*('Desirability Functions'!E123-Parameters!$E$5-Parameters!$E$6+Parameters!$E$6/2)/Parameters!$E$8))))/Parameters!$E$9</f>
        <v>0.98659639113336461</v>
      </c>
      <c r="N123" s="2">
        <f>((Parameters!$F$3)+(Parameters!$F$4/(1+EXP(-1*('Desirability Functions'!F123-Parameters!$F$5+Parameters!$F$6/2)/Parameters!$F$7)))*(1-1/(1+EXP(-1*('Desirability Functions'!F123-Parameters!$F$5-Parameters!$F$6+Parameters!$F$6/2)/Parameters!$F$8))))/Parameters!$F$9</f>
        <v>0.69082789316997828</v>
      </c>
      <c r="O123" s="2">
        <f>((Parameters!$G$3)+(Parameters!$G$4/(1+EXP(-1*('Desirability Functions'!G123-Parameters!$G$5+Parameters!$G$6/2)/Parameters!$G$7)))*(1-1/(1+EXP(-1*('Desirability Functions'!G123-Parameters!$G$5-Parameters!$G$6+Parameters!$G$6/2)/Parameters!$G$8))))/Parameters!$G$9</f>
        <v>0.84757074923007969</v>
      </c>
      <c r="P123" s="2">
        <f>((Parameters!$H$3)+(Parameters!$H$4/(1+EXP(-1*('Desirability Functions'!H123-Parameters!$H$5+Parameters!$H$6/2)/Parameters!$H$7)))*(1-1/(1+EXP(-1*('Desirability Functions'!H123-Parameters!$H$5-Parameters!$H$6+Parameters!$H$6/2)/Parameters!$H$8))))/Parameters!$H$9</f>
        <v>0.93773305069673474</v>
      </c>
      <c r="Q123" s="2">
        <f>((Parameters!$I$3)+(Parameters!$I$4/(1+EXP(-1*('Desirability Functions'!I123-Parameters!$I$5+Parameters!$I$6/2)/Parameters!$I$7)))*(1-1/(1+EXP(-1*('Desirability Functions'!I123-Parameters!$I$5-Parameters!$I$6+Parameters!$I$6/2)/Parameters!$I$8))))/Parameters!$I$9</f>
        <v>0.84246759821467343</v>
      </c>
      <c r="R123" s="10">
        <f>EXP((Parameters!$B$12*LN(J123)+Parameters!$C$12*LN(K123)+Parameters!$D$12*LN(L123)+Parameters!$E$12*LN(M123)+Parameters!$F$12*LN(N123)+Parameters!$G$12*LN(O123)+Parameters!$H$12*LN(P123)+Parameters!$I$12*LN(Q123))/SUM(Parameters!$B$12:$I$12))</f>
        <v>0.89073753133035716</v>
      </c>
      <c r="S123" s="10">
        <f>EXP((Parameters!$B$13*LN(J123)+Parameters!$C$13*LN(K123)+Parameters!$D$13*LN(L123)+Parameters!$E$13*LN(M123)+Parameters!$F$13*LN(N123)+Parameters!$G$13*LN(O123)+Parameters!$H$13*LN(P123)+Parameters!$I$13*LN(Q123))/SUM(Parameters!$B$13:'Parameters'!$I$13))</f>
        <v>0.90966360162861859</v>
      </c>
    </row>
    <row r="124" spans="1:19">
      <c r="A124" t="s">
        <v>264</v>
      </c>
      <c r="B124" s="7">
        <v>304.20999999999998</v>
      </c>
      <c r="C124" s="7">
        <v>3.899</v>
      </c>
      <c r="D124" s="7">
        <v>3</v>
      </c>
      <c r="E124" s="7">
        <v>1</v>
      </c>
      <c r="F124" s="7">
        <v>40.54</v>
      </c>
      <c r="G124" s="7">
        <v>9</v>
      </c>
      <c r="H124" s="7">
        <v>1</v>
      </c>
      <c r="I124" s="7">
        <v>1</v>
      </c>
      <c r="J124" s="2">
        <f>((Parameters!$B$3)+(Parameters!$B$4/(1+EXP(-1*('Desirability Functions'!B124-Parameters!$B$5+Parameters!$B$6/2)/Parameters!$B$7)))*(1-1/(1+EXP(-1*('Desirability Functions'!B124-Parameters!$B$5-Parameters!$B$6+Parameters!$B$6/2)/Parameters!$B$8))))/Parameters!$B$9</f>
        <v>0.99973890816958244</v>
      </c>
      <c r="K124" s="2">
        <f>((Parameters!$C$3)+(Parameters!$C$4/(1+EXP(-1*('Desirability Functions'!C124-Parameters!$C$5+Parameters!$C$6/2)/Parameters!$C$7)))*(1-1/(1+EXP(-1*('Desirability Functions'!C124-Parameters!$C$5-Parameters!$C$6+Parameters!$C$6/2)/Parameters!$C$8))))/Parameters!$C$9</f>
        <v>0.88863648770435066</v>
      </c>
      <c r="L124" s="2">
        <f>((Parameters!$D$3)+(Parameters!$D$4/(1+EXP(-1*('Desirability Functions'!D124-Parameters!$D$5+Parameters!$D$6/2)/Parameters!$D$7)))*(1-1/(1+EXP(-1*('Desirability Functions'!D124-Parameters!$D$5-Parameters!$D$6+Parameters!$D$6/2)/Parameters!$D$8))))/Parameters!$D$9</f>
        <v>0.98480275773660808</v>
      </c>
      <c r="M124" s="2">
        <f>((Parameters!$E$3)+(Parameters!$E$4/(1+EXP(-1*('Desirability Functions'!E124-Parameters!$E$5+Parameters!$E$6/2)/Parameters!$E$7)))*(1-1/(1+EXP(-1*('Desirability Functions'!E124-Parameters!$E$5-Parameters!$E$6+Parameters!$E$6/2)/Parameters!$E$8))))/Parameters!$E$9</f>
        <v>0.98659639113336461</v>
      </c>
      <c r="N124" s="2">
        <f>((Parameters!$F$3)+(Parameters!$F$4/(1+EXP(-1*('Desirability Functions'!F124-Parameters!$F$5+Parameters!$F$6/2)/Parameters!$F$7)))*(1-1/(1+EXP(-1*('Desirability Functions'!F124-Parameters!$F$5-Parameters!$F$6+Parameters!$F$6/2)/Parameters!$F$8))))/Parameters!$F$9</f>
        <v>0.95307657572725302</v>
      </c>
      <c r="O124" s="2">
        <f>((Parameters!$G$3)+(Parameters!$G$4/(1+EXP(-1*('Desirability Functions'!G124-Parameters!$G$5+Parameters!$G$6/2)/Parameters!$G$7)))*(1-1/(1+EXP(-1*('Desirability Functions'!G124-Parameters!$G$5-Parameters!$G$6+Parameters!$G$6/2)/Parameters!$G$8))))/Parameters!$G$9</f>
        <v>0.29329714900547765</v>
      </c>
      <c r="P124" s="2">
        <f>((Parameters!$H$3)+(Parameters!$H$4/(1+EXP(-1*('Desirability Functions'!H124-Parameters!$H$5+Parameters!$H$6/2)/Parameters!$H$7)))*(1-1/(1+EXP(-1*('Desirability Functions'!H124-Parameters!$H$5-Parameters!$H$6+Parameters!$H$6/2)/Parameters!$H$8))))/Parameters!$H$9</f>
        <v>0.82734024827052022</v>
      </c>
      <c r="Q124" s="2">
        <f>((Parameters!$I$3)+(Parameters!$I$4/(1+EXP(-1*('Desirability Functions'!I124-Parameters!$I$5+Parameters!$I$6/2)/Parameters!$I$7)))*(1-1/(1+EXP(-1*('Desirability Functions'!I124-Parameters!$I$5-Parameters!$I$6+Parameters!$I$6/2)/Parameters!$I$8))))/Parameters!$I$9</f>
        <v>0.63972719491964158</v>
      </c>
      <c r="R124" s="10">
        <f>EXP((Parameters!$B$12*LN(J124)+Parameters!$C$12*LN(K124)+Parameters!$D$12*LN(L124)+Parameters!$E$12*LN(M124)+Parameters!$F$12*LN(N124)+Parameters!$G$12*LN(O124)+Parameters!$H$12*LN(P124)+Parameters!$I$12*LN(Q124))/SUM(Parameters!$B$12:$I$12))</f>
        <v>0.77317315139448228</v>
      </c>
      <c r="S124" s="10">
        <f>EXP((Parameters!$B$13*LN(J124)+Parameters!$C$13*LN(K124)+Parameters!$D$13*LN(L124)+Parameters!$E$13*LN(M124)+Parameters!$F$13*LN(N124)+Parameters!$G$13*LN(O124)+Parameters!$H$13*LN(P124)+Parameters!$I$13*LN(Q124))/SUM(Parameters!$B$13:'Parameters'!$I$13))</f>
        <v>0.70343255563940688</v>
      </c>
    </row>
    <row r="125" spans="1:19">
      <c r="A125" t="s">
        <v>265</v>
      </c>
      <c r="B125" s="7">
        <v>323.13</v>
      </c>
      <c r="C125" s="7">
        <v>1.0249999999999999</v>
      </c>
      <c r="D125" s="7">
        <v>5</v>
      </c>
      <c r="E125" s="7">
        <v>3</v>
      </c>
      <c r="F125" s="7">
        <v>115.38</v>
      </c>
      <c r="G125" s="7">
        <v>6</v>
      </c>
      <c r="H125" s="7">
        <v>1</v>
      </c>
      <c r="I125" s="7">
        <v>3</v>
      </c>
      <c r="J125" s="2">
        <f>((Parameters!$B$3)+(Parameters!$B$4/(1+EXP(-1*('Desirability Functions'!B125-Parameters!$B$5+Parameters!$B$6/2)/Parameters!$B$7)))*(1-1/(1+EXP(-1*('Desirability Functions'!B125-Parameters!$B$5-Parameters!$B$6+Parameters!$B$6/2)/Parameters!$B$8))))/Parameters!$B$9</f>
        <v>0.97823215493969085</v>
      </c>
      <c r="K125" s="2">
        <f>((Parameters!$C$3)+(Parameters!$C$4/(1+EXP(-1*('Desirability Functions'!C125-Parameters!$C$5+Parameters!$C$6/2)/Parameters!$C$7)))*(1-1/(1+EXP(-1*('Desirability Functions'!C125-Parameters!$C$5-Parameters!$C$6+Parameters!$C$6/2)/Parameters!$C$8))))/Parameters!$C$9</f>
        <v>0.77997346682038826</v>
      </c>
      <c r="L125" s="2">
        <f>((Parameters!$D$3)+(Parameters!$D$4/(1+EXP(-1*('Desirability Functions'!D125-Parameters!$D$5+Parameters!$D$6/2)/Parameters!$D$7)))*(1-1/(1+EXP(-1*('Desirability Functions'!D125-Parameters!$D$5-Parameters!$D$6+Parameters!$D$6/2)/Parameters!$D$8))))/Parameters!$D$9</f>
        <v>0.72615245340943024</v>
      </c>
      <c r="M125" s="2">
        <f>((Parameters!$E$3)+(Parameters!$E$4/(1+EXP(-1*('Desirability Functions'!E125-Parameters!$E$5+Parameters!$E$6/2)/Parameters!$E$7)))*(1-1/(1+EXP(-1*('Desirability Functions'!E125-Parameters!$E$5-Parameters!$E$6+Parameters!$E$6/2)/Parameters!$E$8))))/Parameters!$E$9</f>
        <v>0.37866620712175042</v>
      </c>
      <c r="N125" s="2">
        <f>((Parameters!$F$3)+(Parameters!$F$4/(1+EXP(-1*('Desirability Functions'!F125-Parameters!$F$5+Parameters!$F$6/2)/Parameters!$F$7)))*(1-1/(1+EXP(-1*('Desirability Functions'!F125-Parameters!$F$5-Parameters!$F$6+Parameters!$F$6/2)/Parameters!$F$8))))/Parameters!$F$9</f>
        <v>0.52738062086735038</v>
      </c>
      <c r="O125" s="2">
        <f>((Parameters!$G$3)+(Parameters!$G$4/(1+EXP(-1*('Desirability Functions'!G125-Parameters!$G$5+Parameters!$G$6/2)/Parameters!$G$7)))*(1-1/(1+EXP(-1*('Desirability Functions'!G125-Parameters!$G$5-Parameters!$G$6+Parameters!$G$6/2)/Parameters!$G$8))))/Parameters!$G$9</f>
        <v>0.68850241203959195</v>
      </c>
      <c r="P125" s="2">
        <f>((Parameters!$H$3)+(Parameters!$H$4/(1+EXP(-1*('Desirability Functions'!H125-Parameters!$H$5+Parameters!$H$6/2)/Parameters!$H$7)))*(1-1/(1+EXP(-1*('Desirability Functions'!H125-Parameters!$H$5-Parameters!$H$6+Parameters!$H$6/2)/Parameters!$H$8))))/Parameters!$H$9</f>
        <v>0.82734024827052022</v>
      </c>
      <c r="Q125" s="2">
        <f>((Parameters!$I$3)+(Parameters!$I$4/(1+EXP(-1*('Desirability Functions'!I125-Parameters!$I$5+Parameters!$I$6/2)/Parameters!$I$7)))*(1-1/(1+EXP(-1*('Desirability Functions'!I125-Parameters!$I$5-Parameters!$I$6+Parameters!$I$6/2)/Parameters!$I$8))))/Parameters!$I$9</f>
        <v>8.1695735022740495E-2</v>
      </c>
      <c r="R125" s="10">
        <f>EXP((Parameters!$B$12*LN(J125)+Parameters!$C$12*LN(K125)+Parameters!$D$12*LN(L125)+Parameters!$E$12*LN(M125)+Parameters!$F$12*LN(N125)+Parameters!$G$12*LN(O125)+Parameters!$H$12*LN(P125)+Parameters!$I$12*LN(Q125))/SUM(Parameters!$B$12:$I$12))</f>
        <v>0.51756501397059373</v>
      </c>
      <c r="S125" s="10">
        <f>EXP((Parameters!$B$13*LN(J125)+Parameters!$C$13*LN(K125)+Parameters!$D$13*LN(L125)+Parameters!$E$13*LN(M125)+Parameters!$F$13*LN(N125)+Parameters!$G$13*LN(O125)+Parameters!$H$13*LN(P125)+Parameters!$I$13*LN(Q125))/SUM(Parameters!$B$13:'Parameters'!$I$13))</f>
        <v>0.41066701374388048</v>
      </c>
    </row>
    <row r="126" spans="1:19">
      <c r="A126" t="s">
        <v>759</v>
      </c>
      <c r="B126" s="7">
        <v>561.54</v>
      </c>
      <c r="C126" s="7">
        <v>8.0009999999999994</v>
      </c>
      <c r="D126" s="7">
        <v>6</v>
      </c>
      <c r="E126" s="7">
        <v>2</v>
      </c>
      <c r="F126" s="7">
        <v>121.45</v>
      </c>
      <c r="G126" s="7">
        <v>22</v>
      </c>
      <c r="H126" s="7">
        <v>1</v>
      </c>
      <c r="I126" s="7">
        <v>5</v>
      </c>
      <c r="J126" s="2">
        <f>((Parameters!$B$3)+(Parameters!$B$4/(1+EXP(-1*('Desirability Functions'!B126-Parameters!$B$5+Parameters!$B$6/2)/Parameters!$B$7)))*(1-1/(1+EXP(-1*('Desirability Functions'!B126-Parameters!$B$5-Parameters!$B$6+Parameters!$B$6/2)/Parameters!$B$8))))/Parameters!$B$9</f>
        <v>8.6144750152272478E-2</v>
      </c>
      <c r="K126" s="2">
        <f>((Parameters!$C$3)+(Parameters!$C$4/(1+EXP(-1*('Desirability Functions'!C126-Parameters!$C$5+Parameters!$C$6/2)/Parameters!$C$7)))*(1-1/(1+EXP(-1*('Desirability Functions'!C126-Parameters!$C$5-Parameters!$C$6+Parameters!$C$6/2)/Parameters!$C$8))))/Parameters!$C$9</f>
        <v>2.839106423387348E-2</v>
      </c>
      <c r="L126" s="2">
        <f>((Parameters!$D$3)+(Parameters!$D$4/(1+EXP(-1*('Desirability Functions'!D126-Parameters!$D$5+Parameters!$D$6/2)/Parameters!$D$7)))*(1-1/(1+EXP(-1*('Desirability Functions'!D126-Parameters!$D$5-Parameters!$D$6+Parameters!$D$6/2)/Parameters!$D$8))))/Parameters!$D$9</f>
        <v>0.52457421101153756</v>
      </c>
      <c r="M126" s="2">
        <f>((Parameters!$E$3)+(Parameters!$E$4/(1+EXP(-1*('Desirability Functions'!E126-Parameters!$E$5+Parameters!$E$6/2)/Parameters!$E$7)))*(1-1/(1+EXP(-1*('Desirability Functions'!E126-Parameters!$E$5-Parameters!$E$6+Parameters!$E$6/2)/Parameters!$E$8))))/Parameters!$E$9</f>
        <v>0.79222472369840191</v>
      </c>
      <c r="N126" s="2">
        <f>((Parameters!$F$3)+(Parameters!$F$4/(1+EXP(-1*('Desirability Functions'!F126-Parameters!$F$5+Parameters!$F$6/2)/Parameters!$F$7)))*(1-1/(1+EXP(-1*('Desirability Functions'!F126-Parameters!$F$5-Parameters!$F$6+Parameters!$F$6/2)/Parameters!$F$8))))/Parameters!$F$9</f>
        <v>0.46633869319034632</v>
      </c>
      <c r="O126" s="2">
        <f>((Parameters!$G$3)+(Parameters!$G$4/(1+EXP(-1*('Desirability Functions'!G126-Parameters!$G$5+Parameters!$G$6/2)/Parameters!$G$7)))*(1-1/(1+EXP(-1*('Desirability Functions'!G126-Parameters!$G$5-Parameters!$G$6+Parameters!$G$6/2)/Parameters!$G$8))))/Parameters!$G$9</f>
        <v>3.0707779260803919E-3</v>
      </c>
      <c r="P126" s="2">
        <f>((Parameters!$H$3)+(Parameters!$H$4/(1+EXP(-1*('Desirability Functions'!H126-Parameters!$H$5+Parameters!$H$6/2)/Parameters!$H$7)))*(1-1/(1+EXP(-1*('Desirability Functions'!H126-Parameters!$H$5-Parameters!$H$6+Parameters!$H$6/2)/Parameters!$H$8))))/Parameters!$H$9</f>
        <v>0.82734024827052022</v>
      </c>
      <c r="Q126" s="2">
        <f>((Parameters!$I$3)+(Parameters!$I$4/(1+EXP(-1*('Desirability Functions'!I126-Parameters!$I$5+Parameters!$I$6/2)/Parameters!$I$7)))*(1-1/(1+EXP(-1*('Desirability Functions'!I126-Parameters!$I$5-Parameters!$I$6+Parameters!$I$6/2)/Parameters!$I$8))))/Parameters!$I$9</f>
        <v>8.5522352565093659E-3</v>
      </c>
      <c r="R126" s="10">
        <f>EXP((Parameters!$B$12*LN(J126)+Parameters!$C$12*LN(K126)+Parameters!$D$12*LN(L126)+Parameters!$E$12*LN(M126)+Parameters!$F$12*LN(N126)+Parameters!$G$12*LN(O126)+Parameters!$H$12*LN(P126)+Parameters!$I$12*LN(Q126))/SUM(Parameters!$B$12:$I$12))</f>
        <v>0.10036849997130483</v>
      </c>
      <c r="S126" s="10">
        <f>EXP((Parameters!$B$13*LN(J126)+Parameters!$C$13*LN(K126)+Parameters!$D$13*LN(L126)+Parameters!$E$13*LN(M126)+Parameters!$F$13*LN(N126)+Parameters!$G$13*LN(O126)+Parameters!$H$13*LN(P126)+Parameters!$I$13*LN(Q126))/SUM(Parameters!$B$13:'Parameters'!$I$13))</f>
        <v>4.8633865580354083E-2</v>
      </c>
    </row>
    <row r="127" spans="1:19">
      <c r="A127" t="s">
        <v>266</v>
      </c>
      <c r="B127" s="7">
        <v>299.75</v>
      </c>
      <c r="C127" s="7">
        <v>2.2970000000000002</v>
      </c>
      <c r="D127" s="7">
        <v>3</v>
      </c>
      <c r="E127" s="7">
        <v>1</v>
      </c>
      <c r="F127" s="7">
        <v>53.14</v>
      </c>
      <c r="G127" s="7">
        <v>2</v>
      </c>
      <c r="H127" s="7">
        <v>2</v>
      </c>
      <c r="I127" s="7">
        <v>2</v>
      </c>
      <c r="J127" s="2">
        <f>((Parameters!$B$3)+(Parameters!$B$4/(1+EXP(-1*('Desirability Functions'!B127-Parameters!$B$5+Parameters!$B$6/2)/Parameters!$B$7)))*(1-1/(1+EXP(-1*('Desirability Functions'!B127-Parameters!$B$5-Parameters!$B$6+Parameters!$B$6/2)/Parameters!$B$8))))/Parameters!$B$9</f>
        <v>0.99693391788220953</v>
      </c>
      <c r="K127" s="2">
        <f>((Parameters!$C$3)+(Parameters!$C$4/(1+EXP(-1*('Desirability Functions'!C127-Parameters!$C$5+Parameters!$C$6/2)/Parameters!$C$7)))*(1-1/(1+EXP(-1*('Desirability Functions'!C127-Parameters!$C$5-Parameters!$C$6+Parameters!$C$6/2)/Parameters!$C$8))))/Parameters!$C$9</f>
        <v>0.9820868687097829</v>
      </c>
      <c r="L127" s="2">
        <f>((Parameters!$D$3)+(Parameters!$D$4/(1+EXP(-1*('Desirability Functions'!D127-Parameters!$D$5+Parameters!$D$6/2)/Parameters!$D$7)))*(1-1/(1+EXP(-1*('Desirability Functions'!D127-Parameters!$D$5-Parameters!$D$6+Parameters!$D$6/2)/Parameters!$D$8))))/Parameters!$D$9</f>
        <v>0.98480275773660808</v>
      </c>
      <c r="M127" s="2">
        <f>((Parameters!$E$3)+(Parameters!$E$4/(1+EXP(-1*('Desirability Functions'!E127-Parameters!$E$5+Parameters!$E$6/2)/Parameters!$E$7)))*(1-1/(1+EXP(-1*('Desirability Functions'!E127-Parameters!$E$5-Parameters!$E$6+Parameters!$E$6/2)/Parameters!$E$8))))/Parameters!$E$9</f>
        <v>0.98659639113336461</v>
      </c>
      <c r="N127" s="2">
        <f>((Parameters!$F$3)+(Parameters!$F$4/(1+EXP(-1*('Desirability Functions'!F127-Parameters!$F$5+Parameters!$F$6/2)/Parameters!$F$7)))*(1-1/(1+EXP(-1*('Desirability Functions'!F127-Parameters!$F$5-Parameters!$F$6+Parameters!$F$6/2)/Parameters!$F$8))))/Parameters!$F$9</f>
        <v>0.99999811841379749</v>
      </c>
      <c r="O127" s="2">
        <f>((Parameters!$G$3)+(Parameters!$G$4/(1+EXP(-1*('Desirability Functions'!G127-Parameters!$G$5+Parameters!$G$6/2)/Parameters!$G$7)))*(1-1/(1+EXP(-1*('Desirability Functions'!G127-Parameters!$G$5-Parameters!$G$6+Parameters!$G$6/2)/Parameters!$G$8))))/Parameters!$G$9</f>
        <v>0.87038455186586083</v>
      </c>
      <c r="P127" s="2">
        <f>((Parameters!$H$3)+(Parameters!$H$4/(1+EXP(-1*('Desirability Functions'!H127-Parameters!$H$5+Parameters!$H$6/2)/Parameters!$H$7)))*(1-1/(1+EXP(-1*('Desirability Functions'!H127-Parameters!$H$5-Parameters!$H$6+Parameters!$H$6/2)/Parameters!$H$8))))/Parameters!$H$9</f>
        <v>0.93773305069673474</v>
      </c>
      <c r="Q127" s="2">
        <f>((Parameters!$I$3)+(Parameters!$I$4/(1+EXP(-1*('Desirability Functions'!I127-Parameters!$I$5+Parameters!$I$6/2)/Parameters!$I$7)))*(1-1/(1+EXP(-1*('Desirability Functions'!I127-Parameters!$I$5-Parameters!$I$6+Parameters!$I$6/2)/Parameters!$I$8))))/Parameters!$I$9</f>
        <v>0.24139388132640732</v>
      </c>
      <c r="R127" s="10">
        <f>EXP((Parameters!$B$12*LN(J127)+Parameters!$C$12*LN(K127)+Parameters!$D$12*LN(L127)+Parameters!$E$12*LN(M127)+Parameters!$F$12*LN(N127)+Parameters!$G$12*LN(O127)+Parameters!$H$12*LN(P127)+Parameters!$I$12*LN(Q127))/SUM(Parameters!$B$12:$I$12))</f>
        <v>0.81115268780976868</v>
      </c>
      <c r="S127" s="10">
        <f>EXP((Parameters!$B$13*LN(J127)+Parameters!$C$13*LN(K127)+Parameters!$D$13*LN(L127)+Parameters!$E$13*LN(M127)+Parameters!$F$13*LN(N127)+Parameters!$G$13*LN(O127)+Parameters!$H$13*LN(P127)+Parameters!$I$13*LN(Q127))/SUM(Parameters!$B$13:'Parameters'!$I$13))</f>
        <v>0.68367126438941617</v>
      </c>
    </row>
    <row r="128" spans="1:19">
      <c r="A128" t="s">
        <v>267</v>
      </c>
      <c r="B128" s="7">
        <v>273.74</v>
      </c>
      <c r="C128" s="7">
        <v>1.5589999999999999</v>
      </c>
      <c r="D128" s="7">
        <v>3</v>
      </c>
      <c r="E128" s="7">
        <v>0</v>
      </c>
      <c r="F128" s="7">
        <v>62.83</v>
      </c>
      <c r="G128" s="7">
        <v>1</v>
      </c>
      <c r="H128" s="7">
        <v>1</v>
      </c>
      <c r="I128" s="7">
        <v>0</v>
      </c>
      <c r="J128" s="2">
        <f>((Parameters!$B$3)+(Parameters!$B$4/(1+EXP(-1*('Desirability Functions'!B128-Parameters!$B$5+Parameters!$B$6/2)/Parameters!$B$7)))*(1-1/(1+EXP(-1*('Desirability Functions'!B128-Parameters!$B$5-Parameters!$B$6+Parameters!$B$6/2)/Parameters!$B$8))))/Parameters!$B$9</f>
        <v>0.92179558228412917</v>
      </c>
      <c r="K128" s="2">
        <f>((Parameters!$C$3)+(Parameters!$C$4/(1+EXP(-1*('Desirability Functions'!C128-Parameters!$C$5+Parameters!$C$6/2)/Parameters!$C$7)))*(1-1/(1+EXP(-1*('Desirability Functions'!C128-Parameters!$C$5-Parameters!$C$6+Parameters!$C$6/2)/Parameters!$C$8))))/Parameters!$C$9</f>
        <v>0.89435398245645115</v>
      </c>
      <c r="L128" s="2">
        <f>((Parameters!$D$3)+(Parameters!$D$4/(1+EXP(-1*('Desirability Functions'!D128-Parameters!$D$5+Parameters!$D$6/2)/Parameters!$D$7)))*(1-1/(1+EXP(-1*('Desirability Functions'!D128-Parameters!$D$5-Parameters!$D$6+Parameters!$D$6/2)/Parameters!$D$8))))/Parameters!$D$9</f>
        <v>0.98480275773660808</v>
      </c>
      <c r="M128" s="2">
        <f>((Parameters!$E$3)+(Parameters!$E$4/(1+EXP(-1*('Desirability Functions'!E128-Parameters!$E$5+Parameters!$E$6/2)/Parameters!$E$7)))*(1-1/(1+EXP(-1*('Desirability Functions'!E128-Parameters!$E$5-Parameters!$E$6+Parameters!$E$6/2)/Parameters!$E$8))))/Parameters!$E$9</f>
        <v>0.59178739938143199</v>
      </c>
      <c r="N128" s="2">
        <f>((Parameters!$F$3)+(Parameters!$F$4/(1+EXP(-1*('Desirability Functions'!F128-Parameters!$F$5+Parameters!$F$6/2)/Parameters!$F$7)))*(1-1/(1+EXP(-1*('Desirability Functions'!F128-Parameters!$F$5-Parameters!$F$6+Parameters!$F$6/2)/Parameters!$F$8))))/Parameters!$F$9</f>
        <v>0.97951667464983183</v>
      </c>
      <c r="O128" s="2">
        <f>((Parameters!$G$3)+(Parameters!$G$4/(1+EXP(-1*('Desirability Functions'!G128-Parameters!$G$5+Parameters!$G$6/2)/Parameters!$G$7)))*(1-1/(1+EXP(-1*('Desirability Functions'!G128-Parameters!$G$5-Parameters!$G$6+Parameters!$G$6/2)/Parameters!$G$8))))/Parameters!$G$9</f>
        <v>0.63709302359820585</v>
      </c>
      <c r="P128" s="2">
        <f>((Parameters!$H$3)+(Parameters!$H$4/(1+EXP(-1*('Desirability Functions'!H128-Parameters!$H$5+Parameters!$H$6/2)/Parameters!$H$7)))*(1-1/(1+EXP(-1*('Desirability Functions'!H128-Parameters!$H$5-Parameters!$H$6+Parameters!$H$6/2)/Parameters!$H$8))))/Parameters!$H$9</f>
        <v>0.82734024827052022</v>
      </c>
      <c r="Q128" s="2">
        <f>((Parameters!$I$3)+(Parameters!$I$4/(1+EXP(-1*('Desirability Functions'!I128-Parameters!$I$5+Parameters!$I$6/2)/Parameters!$I$7)))*(1-1/(1+EXP(-1*('Desirability Functions'!I128-Parameters!$I$5-Parameters!$I$6+Parameters!$I$6/2)/Parameters!$I$8))))/Parameters!$I$9</f>
        <v>0.84246759821467343</v>
      </c>
      <c r="R128" s="10">
        <f>EXP((Parameters!$B$12*LN(J128)+Parameters!$C$12*LN(K128)+Parameters!$D$12*LN(L128)+Parameters!$E$12*LN(M128)+Parameters!$F$12*LN(N128)+Parameters!$G$12*LN(O128)+Parameters!$H$12*LN(P128)+Parameters!$I$12*LN(Q128))/SUM(Parameters!$B$12:$I$12))</f>
        <v>0.82226893845512494</v>
      </c>
      <c r="S128" s="10">
        <f>EXP((Parameters!$B$13*LN(J128)+Parameters!$C$13*LN(K128)+Parameters!$D$13*LN(L128)+Parameters!$E$13*LN(M128)+Parameters!$F$13*LN(N128)+Parameters!$G$13*LN(O128)+Parameters!$H$13*LN(P128)+Parameters!$I$13*LN(Q128))/SUM(Parameters!$B$13:'Parameters'!$I$13))</f>
        <v>0.77999422838675725</v>
      </c>
    </row>
    <row r="129" spans="1:19">
      <c r="A129" t="s">
        <v>268</v>
      </c>
      <c r="B129" s="7">
        <v>319.87</v>
      </c>
      <c r="C129" s="7">
        <v>4.3449999999999998</v>
      </c>
      <c r="D129" s="7">
        <v>3</v>
      </c>
      <c r="E129" s="7">
        <v>1</v>
      </c>
      <c r="F129" s="7">
        <v>28.16</v>
      </c>
      <c r="G129" s="7">
        <v>8</v>
      </c>
      <c r="H129" s="7">
        <v>2</v>
      </c>
      <c r="I129" s="7">
        <v>0</v>
      </c>
      <c r="J129" s="2">
        <f>((Parameters!$B$3)+(Parameters!$B$4/(1+EXP(-1*('Desirability Functions'!B129-Parameters!$B$5+Parameters!$B$6/2)/Parameters!$B$7)))*(1-1/(1+EXP(-1*('Desirability Functions'!B129-Parameters!$B$5-Parameters!$B$6+Parameters!$B$6/2)/Parameters!$B$8))))/Parameters!$B$9</f>
        <v>0.98563180809484507</v>
      </c>
      <c r="K129" s="2">
        <f>((Parameters!$C$3)+(Parameters!$C$4/(1+EXP(-1*('Desirability Functions'!C129-Parameters!$C$5+Parameters!$C$6/2)/Parameters!$C$7)))*(1-1/(1+EXP(-1*('Desirability Functions'!C129-Parameters!$C$5-Parameters!$C$6+Parameters!$C$6/2)/Parameters!$C$8))))/Parameters!$C$9</f>
        <v>0.75114861507930208</v>
      </c>
      <c r="L129" s="2">
        <f>((Parameters!$D$3)+(Parameters!$D$4/(1+EXP(-1*('Desirability Functions'!D129-Parameters!$D$5+Parameters!$D$6/2)/Parameters!$D$7)))*(1-1/(1+EXP(-1*('Desirability Functions'!D129-Parameters!$D$5-Parameters!$D$6+Parameters!$D$6/2)/Parameters!$D$8))))/Parameters!$D$9</f>
        <v>0.98480275773660808</v>
      </c>
      <c r="M129" s="2">
        <f>((Parameters!$E$3)+(Parameters!$E$4/(1+EXP(-1*('Desirability Functions'!E129-Parameters!$E$5+Parameters!$E$6/2)/Parameters!$E$7)))*(1-1/(1+EXP(-1*('Desirability Functions'!E129-Parameters!$E$5-Parameters!$E$6+Parameters!$E$6/2)/Parameters!$E$8))))/Parameters!$E$9</f>
        <v>0.98659639113336461</v>
      </c>
      <c r="N129" s="2">
        <f>((Parameters!$F$3)+(Parameters!$F$4/(1+EXP(-1*('Desirability Functions'!F129-Parameters!$F$5+Parameters!$F$6/2)/Parameters!$F$7)))*(1-1/(1+EXP(-1*('Desirability Functions'!F129-Parameters!$F$5-Parameters!$F$6+Parameters!$F$6/2)/Parameters!$F$8))))/Parameters!$F$9</f>
        <v>0.78595482256581306</v>
      </c>
      <c r="O129" s="2">
        <f>((Parameters!$G$3)+(Parameters!$G$4/(1+EXP(-1*('Desirability Functions'!G129-Parameters!$G$5+Parameters!$G$6/2)/Parameters!$G$7)))*(1-1/(1+EXP(-1*('Desirability Functions'!G129-Parameters!$G$5-Parameters!$G$6+Parameters!$G$6/2)/Parameters!$G$8))))/Parameters!$G$9</f>
        <v>0.39983528842202409</v>
      </c>
      <c r="P129" s="2">
        <f>((Parameters!$H$3)+(Parameters!$H$4/(1+EXP(-1*('Desirability Functions'!H129-Parameters!$H$5+Parameters!$H$6/2)/Parameters!$H$7)))*(1-1/(1+EXP(-1*('Desirability Functions'!H129-Parameters!$H$5-Parameters!$H$6+Parameters!$H$6/2)/Parameters!$H$8))))/Parameters!$H$9</f>
        <v>0.93773305069673474</v>
      </c>
      <c r="Q129" s="2">
        <f>((Parameters!$I$3)+(Parameters!$I$4/(1+EXP(-1*('Desirability Functions'!I129-Parameters!$I$5+Parameters!$I$6/2)/Parameters!$I$7)))*(1-1/(1+EXP(-1*('Desirability Functions'!I129-Parameters!$I$5-Parameters!$I$6+Parameters!$I$6/2)/Parameters!$I$8))))/Parameters!$I$9</f>
        <v>0.84246759821467343</v>
      </c>
      <c r="R129" s="10">
        <f>EXP((Parameters!$B$12*LN(J129)+Parameters!$C$12*LN(K129)+Parameters!$D$12*LN(L129)+Parameters!$E$12*LN(M129)+Parameters!$F$12*LN(N129)+Parameters!$G$12*LN(O129)+Parameters!$H$12*LN(P129)+Parameters!$I$12*LN(Q129))/SUM(Parameters!$B$12:$I$12))</f>
        <v>0.80626918507740986</v>
      </c>
      <c r="S129" s="10">
        <f>EXP((Parameters!$B$13*LN(J129)+Parameters!$C$13*LN(K129)+Parameters!$D$13*LN(L129)+Parameters!$E$13*LN(M129)+Parameters!$F$13*LN(N129)+Parameters!$G$13*LN(O129)+Parameters!$H$13*LN(P129)+Parameters!$I$13*LN(Q129))/SUM(Parameters!$B$13:'Parameters'!$I$13))</f>
        <v>0.78394445095784226</v>
      </c>
    </row>
    <row r="130" spans="1:19">
      <c r="A130" t="s">
        <v>269</v>
      </c>
      <c r="B130" s="7">
        <v>295.72000000000003</v>
      </c>
      <c r="C130" s="7">
        <v>-0.17699999999999999</v>
      </c>
      <c r="D130" s="7">
        <v>5</v>
      </c>
      <c r="E130" s="7">
        <v>2</v>
      </c>
      <c r="F130" s="7">
        <v>135.44</v>
      </c>
      <c r="G130" s="7">
        <v>1</v>
      </c>
      <c r="H130" s="7">
        <v>1</v>
      </c>
      <c r="I130" s="7">
        <v>0</v>
      </c>
      <c r="J130" s="2">
        <f>((Parameters!$B$3)+(Parameters!$B$4/(1+EXP(-1*('Desirability Functions'!B130-Parameters!$B$5+Parameters!$B$6/2)/Parameters!$B$7)))*(1-1/(1+EXP(-1*('Desirability Functions'!B130-Parameters!$B$5-Parameters!$B$6+Parameters!$B$6/2)/Parameters!$B$8))))/Parameters!$B$9</f>
        <v>0.9917566568876709</v>
      </c>
      <c r="K130" s="2">
        <f>((Parameters!$C$3)+(Parameters!$C$4/(1+EXP(-1*('Desirability Functions'!C130-Parameters!$C$5+Parameters!$C$6/2)/Parameters!$C$7)))*(1-1/(1+EXP(-1*('Desirability Functions'!C130-Parameters!$C$5-Parameters!$C$6+Parameters!$C$6/2)/Parameters!$C$8))))/Parameters!$C$9</f>
        <v>0.41750749759548605</v>
      </c>
      <c r="L130" s="2">
        <f>((Parameters!$D$3)+(Parameters!$D$4/(1+EXP(-1*('Desirability Functions'!D130-Parameters!$D$5+Parameters!$D$6/2)/Parameters!$D$7)))*(1-1/(1+EXP(-1*('Desirability Functions'!D130-Parameters!$D$5-Parameters!$D$6+Parameters!$D$6/2)/Parameters!$D$8))))/Parameters!$D$9</f>
        <v>0.72615245340943024</v>
      </c>
      <c r="M130" s="2">
        <f>((Parameters!$E$3)+(Parameters!$E$4/(1+EXP(-1*('Desirability Functions'!E130-Parameters!$E$5+Parameters!$E$6/2)/Parameters!$E$7)))*(1-1/(1+EXP(-1*('Desirability Functions'!E130-Parameters!$E$5-Parameters!$E$6+Parameters!$E$6/2)/Parameters!$E$8))))/Parameters!$E$9</f>
        <v>0.79222472369840191</v>
      </c>
      <c r="N130" s="2">
        <f>((Parameters!$F$3)+(Parameters!$F$4/(1+EXP(-1*('Desirability Functions'!F130-Parameters!$F$5+Parameters!$F$6/2)/Parameters!$F$7)))*(1-1/(1+EXP(-1*('Desirability Functions'!F130-Parameters!$F$5-Parameters!$F$6+Parameters!$F$6/2)/Parameters!$F$8))))/Parameters!$F$9</f>
        <v>0.33914899554853312</v>
      </c>
      <c r="O130" s="2">
        <f>((Parameters!$G$3)+(Parameters!$G$4/(1+EXP(-1*('Desirability Functions'!G130-Parameters!$G$5+Parameters!$G$6/2)/Parameters!$G$7)))*(1-1/(1+EXP(-1*('Desirability Functions'!G130-Parameters!$G$5-Parameters!$G$6+Parameters!$G$6/2)/Parameters!$G$8))))/Parameters!$G$9</f>
        <v>0.63709302359820585</v>
      </c>
      <c r="P130" s="2">
        <f>((Parameters!$H$3)+(Parameters!$H$4/(1+EXP(-1*('Desirability Functions'!H130-Parameters!$H$5+Parameters!$H$6/2)/Parameters!$H$7)))*(1-1/(1+EXP(-1*('Desirability Functions'!H130-Parameters!$H$5-Parameters!$H$6+Parameters!$H$6/2)/Parameters!$H$8))))/Parameters!$H$9</f>
        <v>0.82734024827052022</v>
      </c>
      <c r="Q130" s="2">
        <f>((Parameters!$I$3)+(Parameters!$I$4/(1+EXP(-1*('Desirability Functions'!I130-Parameters!$I$5+Parameters!$I$6/2)/Parameters!$I$7)))*(1-1/(1+EXP(-1*('Desirability Functions'!I130-Parameters!$I$5-Parameters!$I$6+Parameters!$I$6/2)/Parameters!$I$8))))/Parameters!$I$9</f>
        <v>0.84246759821467343</v>
      </c>
      <c r="R130" s="10">
        <f>EXP((Parameters!$B$12*LN(J130)+Parameters!$C$12*LN(K130)+Parameters!$D$12*LN(L130)+Parameters!$E$12*LN(M130)+Parameters!$F$12*LN(N130)+Parameters!$G$12*LN(O130)+Parameters!$H$12*LN(P130)+Parameters!$I$12*LN(Q130))/SUM(Parameters!$B$12:$I$12))</f>
        <v>0.65970084966527409</v>
      </c>
      <c r="S130" s="10">
        <f>EXP((Parameters!$B$13*LN(J130)+Parameters!$C$13*LN(K130)+Parameters!$D$13*LN(L130)+Parameters!$E$13*LN(M130)+Parameters!$F$13*LN(N130)+Parameters!$G$13*LN(O130)+Parameters!$H$13*LN(P130)+Parameters!$I$13*LN(Q130))/SUM(Parameters!$B$13:'Parameters'!$I$13))</f>
        <v>0.74061433380524411</v>
      </c>
    </row>
    <row r="131" spans="1:19">
      <c r="A131" t="s">
        <v>270</v>
      </c>
      <c r="B131" s="7">
        <v>380.86</v>
      </c>
      <c r="C131" s="7">
        <v>5.6139999999999999</v>
      </c>
      <c r="D131" s="7">
        <v>3</v>
      </c>
      <c r="E131" s="7">
        <v>0</v>
      </c>
      <c r="F131" s="7">
        <v>27.69</v>
      </c>
      <c r="G131" s="7">
        <v>6</v>
      </c>
      <c r="H131" s="7">
        <v>3</v>
      </c>
      <c r="I131" s="7">
        <v>1</v>
      </c>
      <c r="J131" s="2">
        <f>((Parameters!$B$3)+(Parameters!$B$4/(1+EXP(-1*('Desirability Functions'!B131-Parameters!$B$5+Parameters!$B$6/2)/Parameters!$B$7)))*(1-1/(1+EXP(-1*('Desirability Functions'!B131-Parameters!$B$5-Parameters!$B$6+Parameters!$B$6/2)/Parameters!$B$8))))/Parameters!$B$9</f>
        <v>0.6873092529776853</v>
      </c>
      <c r="K131" s="2">
        <f>((Parameters!$C$3)+(Parameters!$C$4/(1+EXP(-1*('Desirability Functions'!C131-Parameters!$C$5+Parameters!$C$6/2)/Parameters!$C$7)))*(1-1/(1+EXP(-1*('Desirability Functions'!C131-Parameters!$C$5-Parameters!$C$6+Parameters!$C$6/2)/Parameters!$C$8))))/Parameters!$C$9</f>
        <v>0.23692226665891472</v>
      </c>
      <c r="L131" s="2">
        <f>((Parameters!$D$3)+(Parameters!$D$4/(1+EXP(-1*('Desirability Functions'!D131-Parameters!$D$5+Parameters!$D$6/2)/Parameters!$D$7)))*(1-1/(1+EXP(-1*('Desirability Functions'!D131-Parameters!$D$5-Parameters!$D$6+Parameters!$D$6/2)/Parameters!$D$8))))/Parameters!$D$9</f>
        <v>0.98480275773660808</v>
      </c>
      <c r="M131" s="2">
        <f>((Parameters!$E$3)+(Parameters!$E$4/(1+EXP(-1*('Desirability Functions'!E131-Parameters!$E$5+Parameters!$E$6/2)/Parameters!$E$7)))*(1-1/(1+EXP(-1*('Desirability Functions'!E131-Parameters!$E$5-Parameters!$E$6+Parameters!$E$6/2)/Parameters!$E$8))))/Parameters!$E$9</f>
        <v>0.59178739938143199</v>
      </c>
      <c r="N131" s="2">
        <f>((Parameters!$F$3)+(Parameters!$F$4/(1+EXP(-1*('Desirability Functions'!F131-Parameters!$F$5+Parameters!$F$6/2)/Parameters!$F$7)))*(1-1/(1+EXP(-1*('Desirability Functions'!F131-Parameters!$F$5-Parameters!$F$6+Parameters!$F$6/2)/Parameters!$F$8))))/Parameters!$F$9</f>
        <v>0.77707649466858086</v>
      </c>
      <c r="O131" s="2">
        <f>((Parameters!$G$3)+(Parameters!$G$4/(1+EXP(-1*('Desirability Functions'!G131-Parameters!$G$5+Parameters!$G$6/2)/Parameters!$G$7)))*(1-1/(1+EXP(-1*('Desirability Functions'!G131-Parameters!$G$5-Parameters!$G$6+Parameters!$G$6/2)/Parameters!$G$8))))/Parameters!$G$9</f>
        <v>0.68850241203959195</v>
      </c>
      <c r="P131" s="2">
        <f>((Parameters!$H$3)+(Parameters!$H$4/(1+EXP(-1*('Desirability Functions'!H131-Parameters!$H$5+Parameters!$H$6/2)/Parameters!$H$7)))*(1-1/(1+EXP(-1*('Desirability Functions'!H131-Parameters!$H$5-Parameters!$H$6+Parameters!$H$6/2)/Parameters!$H$8))))/Parameters!$H$9</f>
        <v>0.25672299430867102</v>
      </c>
      <c r="Q131" s="2">
        <f>((Parameters!$I$3)+(Parameters!$I$4/(1+EXP(-1*('Desirability Functions'!I131-Parameters!$I$5+Parameters!$I$6/2)/Parameters!$I$7)))*(1-1/(1+EXP(-1*('Desirability Functions'!I131-Parameters!$I$5-Parameters!$I$6+Parameters!$I$6/2)/Parameters!$I$8))))/Parameters!$I$9</f>
        <v>0.63972719491964158</v>
      </c>
      <c r="R131" s="10">
        <f>EXP((Parameters!$B$12*LN(J131)+Parameters!$C$12*LN(K131)+Parameters!$D$12*LN(L131)+Parameters!$E$12*LN(M131)+Parameters!$F$12*LN(N131)+Parameters!$G$12*LN(O131)+Parameters!$H$12*LN(P131)+Parameters!$I$12*LN(Q131))/SUM(Parameters!$B$12:$I$12))</f>
        <v>0.54971518340966652</v>
      </c>
      <c r="S131" s="10">
        <f>EXP((Parameters!$B$13*LN(J131)+Parameters!$C$13*LN(K131)+Parameters!$D$13*LN(L131)+Parameters!$E$13*LN(M131)+Parameters!$F$13*LN(N131)+Parameters!$G$13*LN(O131)+Parameters!$H$13*LN(P131)+Parameters!$I$13*LN(Q131))/SUM(Parameters!$B$13:'Parameters'!$I$13))</f>
        <v>0.51972490730614596</v>
      </c>
    </row>
    <row r="132" spans="1:19">
      <c r="A132" t="s">
        <v>760</v>
      </c>
      <c r="B132" s="7">
        <v>245.66</v>
      </c>
      <c r="C132" s="7">
        <v>1.597</v>
      </c>
      <c r="D132" s="7">
        <v>4</v>
      </c>
      <c r="E132" s="7">
        <v>2</v>
      </c>
      <c r="F132" s="7">
        <v>81.78</v>
      </c>
      <c r="G132" s="7">
        <v>6</v>
      </c>
      <c r="H132" s="7">
        <v>1</v>
      </c>
      <c r="I132" s="7">
        <v>0</v>
      </c>
      <c r="J132" s="2">
        <f>((Parameters!$B$3)+(Parameters!$B$4/(1+EXP(-1*('Desirability Functions'!B132-Parameters!$B$5+Parameters!$B$6/2)/Parameters!$B$7)))*(1-1/(1+EXP(-1*('Desirability Functions'!B132-Parameters!$B$5-Parameters!$B$6+Parameters!$B$6/2)/Parameters!$B$8))))/Parameters!$B$9</f>
        <v>0.75547806167684117</v>
      </c>
      <c r="K132" s="2">
        <f>((Parameters!$C$3)+(Parameters!$C$4/(1+EXP(-1*('Desirability Functions'!C132-Parameters!$C$5+Parameters!$C$6/2)/Parameters!$C$7)))*(1-1/(1+EXP(-1*('Desirability Functions'!C132-Parameters!$C$5-Parameters!$C$6+Parameters!$C$6/2)/Parameters!$C$8))))/Parameters!$C$9</f>
        <v>0.90080734561954523</v>
      </c>
      <c r="L132" s="2">
        <f>((Parameters!$D$3)+(Parameters!$D$4/(1+EXP(-1*('Desirability Functions'!D132-Parameters!$D$5+Parameters!$D$6/2)/Parameters!$D$7)))*(1-1/(1+EXP(-1*('Desirability Functions'!D132-Parameters!$D$5-Parameters!$D$6+Parameters!$D$6/2)/Parameters!$D$8))))/Parameters!$D$9</f>
        <v>0.88651354652377801</v>
      </c>
      <c r="M132" s="2">
        <f>((Parameters!$E$3)+(Parameters!$E$4/(1+EXP(-1*('Desirability Functions'!E132-Parameters!$E$5+Parameters!$E$6/2)/Parameters!$E$7)))*(1-1/(1+EXP(-1*('Desirability Functions'!E132-Parameters!$E$5-Parameters!$E$6+Parameters!$E$6/2)/Parameters!$E$8))))/Parameters!$E$9</f>
        <v>0.79222472369840191</v>
      </c>
      <c r="N132" s="2">
        <f>((Parameters!$F$3)+(Parameters!$F$4/(1+EXP(-1*('Desirability Functions'!F132-Parameters!$F$5+Parameters!$F$6/2)/Parameters!$F$7)))*(1-1/(1+EXP(-1*('Desirability Functions'!F132-Parameters!$F$5-Parameters!$F$6+Parameters!$F$6/2)/Parameters!$F$8))))/Parameters!$F$9</f>
        <v>0.85944079042010568</v>
      </c>
      <c r="O132" s="2">
        <f>((Parameters!$G$3)+(Parameters!$G$4/(1+EXP(-1*('Desirability Functions'!G132-Parameters!$G$5+Parameters!$G$6/2)/Parameters!$G$7)))*(1-1/(1+EXP(-1*('Desirability Functions'!G132-Parameters!$G$5-Parameters!$G$6+Parameters!$G$6/2)/Parameters!$G$8))))/Parameters!$G$9</f>
        <v>0.68850241203959195</v>
      </c>
      <c r="P132" s="2">
        <f>((Parameters!$H$3)+(Parameters!$H$4/(1+EXP(-1*('Desirability Functions'!H132-Parameters!$H$5+Parameters!$H$6/2)/Parameters!$H$7)))*(1-1/(1+EXP(-1*('Desirability Functions'!H132-Parameters!$H$5-Parameters!$H$6+Parameters!$H$6/2)/Parameters!$H$8))))/Parameters!$H$9</f>
        <v>0.82734024827052022</v>
      </c>
      <c r="Q132" s="2">
        <f>((Parameters!$I$3)+(Parameters!$I$4/(1+EXP(-1*('Desirability Functions'!I132-Parameters!$I$5+Parameters!$I$6/2)/Parameters!$I$7)))*(1-1/(1+EXP(-1*('Desirability Functions'!I132-Parameters!$I$5-Parameters!$I$6+Parameters!$I$6/2)/Parameters!$I$8))))/Parameters!$I$9</f>
        <v>0.84246759821467343</v>
      </c>
      <c r="R132" s="10">
        <f>EXP((Parameters!$B$12*LN(J132)+Parameters!$C$12*LN(K132)+Parameters!$D$12*LN(L132)+Parameters!$E$12*LN(M132)+Parameters!$F$12*LN(N132)+Parameters!$G$12*LN(O132)+Parameters!$H$12*LN(P132)+Parameters!$I$12*LN(Q132))/SUM(Parameters!$B$12:$I$12))</f>
        <v>0.81628777318249357</v>
      </c>
      <c r="S132" s="10">
        <f>EXP((Parameters!$B$13*LN(J132)+Parameters!$C$13*LN(K132)+Parameters!$D$13*LN(L132)+Parameters!$E$13*LN(M132)+Parameters!$F$13*LN(N132)+Parameters!$G$13*LN(O132)+Parameters!$H$13*LN(P132)+Parameters!$I$13*LN(Q132))/SUM(Parameters!$B$13:'Parameters'!$I$13))</f>
        <v>0.79755154715599275</v>
      </c>
    </row>
    <row r="133" spans="1:19">
      <c r="A133" t="s">
        <v>271</v>
      </c>
      <c r="B133" s="7">
        <v>274.79000000000002</v>
      </c>
      <c r="C133" s="7">
        <v>3.6960000000000002</v>
      </c>
      <c r="D133" s="7">
        <v>2</v>
      </c>
      <c r="E133" s="7">
        <v>0</v>
      </c>
      <c r="F133" s="7">
        <v>16.13</v>
      </c>
      <c r="G133" s="7">
        <v>5</v>
      </c>
      <c r="H133" s="7">
        <v>2</v>
      </c>
      <c r="I133" s="7">
        <v>0</v>
      </c>
      <c r="J133" s="2">
        <f>((Parameters!$B$3)+(Parameters!$B$4/(1+EXP(-1*('Desirability Functions'!B133-Parameters!$B$5+Parameters!$B$6/2)/Parameters!$B$7)))*(1-1/(1+EXP(-1*('Desirability Functions'!B133-Parameters!$B$5-Parameters!$B$6+Parameters!$B$6/2)/Parameters!$B$8))))/Parameters!$B$9</f>
        <v>0.92660228494181529</v>
      </c>
      <c r="K133" s="2">
        <f>((Parameters!$C$3)+(Parameters!$C$4/(1+EXP(-1*('Desirability Functions'!C133-Parameters!$C$5+Parameters!$C$6/2)/Parameters!$C$7)))*(1-1/(1+EXP(-1*('Desirability Functions'!C133-Parameters!$C$5-Parameters!$C$6+Parameters!$C$6/2)/Parameters!$C$8))))/Parameters!$C$9</f>
        <v>0.93074526417476711</v>
      </c>
      <c r="L133" s="2">
        <f>((Parameters!$D$3)+(Parameters!$D$4/(1+EXP(-1*('Desirability Functions'!D133-Parameters!$D$5+Parameters!$D$6/2)/Parameters!$D$7)))*(1-1/(1+EXP(-1*('Desirability Functions'!D133-Parameters!$D$5-Parameters!$D$6+Parameters!$D$6/2)/Parameters!$D$8))))/Parameters!$D$9</f>
        <v>0.93048519134843455</v>
      </c>
      <c r="M133" s="2">
        <f>((Parameters!$E$3)+(Parameters!$E$4/(1+EXP(-1*('Desirability Functions'!E133-Parameters!$E$5+Parameters!$E$6/2)/Parameters!$E$7)))*(1-1/(1+EXP(-1*('Desirability Functions'!E133-Parameters!$E$5-Parameters!$E$6+Parameters!$E$6/2)/Parameters!$E$8))))/Parameters!$E$9</f>
        <v>0.59178739938143199</v>
      </c>
      <c r="N133" s="2">
        <f>((Parameters!$F$3)+(Parameters!$F$4/(1+EXP(-1*('Desirability Functions'!F133-Parameters!$F$5+Parameters!$F$6/2)/Parameters!$F$7)))*(1-1/(1+EXP(-1*('Desirability Functions'!F133-Parameters!$F$5-Parameters!$F$6+Parameters!$F$6/2)/Parameters!$F$8))))/Parameters!$F$9</f>
        <v>0.52472993044350824</v>
      </c>
      <c r="O133" s="2">
        <f>((Parameters!$G$3)+(Parameters!$G$4/(1+EXP(-1*('Desirability Functions'!G133-Parameters!$G$5+Parameters!$G$6/2)/Parameters!$G$7)))*(1-1/(1+EXP(-1*('Desirability Functions'!G133-Parameters!$G$5-Parameters!$G$6+Parameters!$G$6/2)/Parameters!$G$8))))/Parameters!$G$9</f>
        <v>0.84757074923007969</v>
      </c>
      <c r="P133" s="2">
        <f>((Parameters!$H$3)+(Parameters!$H$4/(1+EXP(-1*('Desirability Functions'!H133-Parameters!$H$5+Parameters!$H$6/2)/Parameters!$H$7)))*(1-1/(1+EXP(-1*('Desirability Functions'!H133-Parameters!$H$5-Parameters!$H$6+Parameters!$H$6/2)/Parameters!$H$8))))/Parameters!$H$9</f>
        <v>0.93773305069673474</v>
      </c>
      <c r="Q133" s="2">
        <f>((Parameters!$I$3)+(Parameters!$I$4/(1+EXP(-1*('Desirability Functions'!I133-Parameters!$I$5+Parameters!$I$6/2)/Parameters!$I$7)))*(1-1/(1+EXP(-1*('Desirability Functions'!I133-Parameters!$I$5-Parameters!$I$6+Parameters!$I$6/2)/Parameters!$I$8))))/Parameters!$I$9</f>
        <v>0.84246759821467343</v>
      </c>
      <c r="R133" s="10">
        <f>EXP((Parameters!$B$12*LN(J133)+Parameters!$C$12*LN(K133)+Parameters!$D$12*LN(L133)+Parameters!$E$12*LN(M133)+Parameters!$F$12*LN(N133)+Parameters!$G$12*LN(O133)+Parameters!$H$12*LN(P133)+Parameters!$I$12*LN(Q133))/SUM(Parameters!$B$12:$I$12))</f>
        <v>0.79945302662857143</v>
      </c>
      <c r="S133" s="10">
        <f>EXP((Parameters!$B$13*LN(J133)+Parameters!$C$13*LN(K133)+Parameters!$D$13*LN(L133)+Parameters!$E$13*LN(M133)+Parameters!$F$13*LN(N133)+Parameters!$G$13*LN(O133)+Parameters!$H$13*LN(P133)+Parameters!$I$13*LN(Q133))/SUM(Parameters!$B$13:'Parameters'!$I$13))</f>
        <v>0.82652935256769766</v>
      </c>
    </row>
    <row r="134" spans="1:19">
      <c r="A134" t="s">
        <v>272</v>
      </c>
      <c r="B134" s="7">
        <v>183.68</v>
      </c>
      <c r="C134" s="7">
        <v>2.504</v>
      </c>
      <c r="D134" s="7">
        <v>1</v>
      </c>
      <c r="E134" s="7">
        <v>1</v>
      </c>
      <c r="F134" s="7">
        <v>26.02</v>
      </c>
      <c r="G134" s="7">
        <v>2</v>
      </c>
      <c r="H134" s="7">
        <v>1</v>
      </c>
      <c r="I134" s="7">
        <v>0</v>
      </c>
      <c r="J134" s="2">
        <f>((Parameters!$B$3)+(Parameters!$B$4/(1+EXP(-1*('Desirability Functions'!B134-Parameters!$B$5+Parameters!$B$6/2)/Parameters!$B$7)))*(1-1/(1+EXP(-1*('Desirability Functions'!B134-Parameters!$B$5-Parameters!$B$6+Parameters!$B$6/2)/Parameters!$B$8))))/Parameters!$B$9</f>
        <v>0.35428790472858063</v>
      </c>
      <c r="K134" s="2">
        <f>((Parameters!$C$3)+(Parameters!$C$4/(1+EXP(-1*('Desirability Functions'!C134-Parameters!$C$5+Parameters!$C$6/2)/Parameters!$C$7)))*(1-1/(1+EXP(-1*('Desirability Functions'!C134-Parameters!$C$5-Parameters!$C$6+Parameters!$C$6/2)/Parameters!$C$8))))/Parameters!$C$9</f>
        <v>0.99346238668344622</v>
      </c>
      <c r="L134" s="2">
        <f>((Parameters!$D$3)+(Parameters!$D$4/(1+EXP(-1*('Desirability Functions'!D134-Parameters!$D$5+Parameters!$D$6/2)/Parameters!$D$7)))*(1-1/(1+EXP(-1*('Desirability Functions'!D134-Parameters!$D$5-Parameters!$D$6+Parameters!$D$6/2)/Parameters!$D$8))))/Parameters!$D$9</f>
        <v>0.23327423064489353</v>
      </c>
      <c r="M134" s="2">
        <f>((Parameters!$E$3)+(Parameters!$E$4/(1+EXP(-1*('Desirability Functions'!E134-Parameters!$E$5+Parameters!$E$6/2)/Parameters!$E$7)))*(1-1/(1+EXP(-1*('Desirability Functions'!E134-Parameters!$E$5-Parameters!$E$6+Parameters!$E$6/2)/Parameters!$E$8))))/Parameters!$E$9</f>
        <v>0.98659639113336461</v>
      </c>
      <c r="N134" s="2">
        <f>((Parameters!$F$3)+(Parameters!$F$4/(1+EXP(-1*('Desirability Functions'!F134-Parameters!$F$5+Parameters!$F$6/2)/Parameters!$F$7)))*(1-1/(1+EXP(-1*('Desirability Functions'!F134-Parameters!$F$5-Parameters!$F$6+Parameters!$F$6/2)/Parameters!$F$8))))/Parameters!$F$9</f>
        <v>0.74426461247515008</v>
      </c>
      <c r="O134" s="2">
        <f>((Parameters!$G$3)+(Parameters!$G$4/(1+EXP(-1*('Desirability Functions'!G134-Parameters!$G$5+Parameters!$G$6/2)/Parameters!$G$7)))*(1-1/(1+EXP(-1*('Desirability Functions'!G134-Parameters!$G$5-Parameters!$G$6+Parameters!$G$6/2)/Parameters!$G$8))))/Parameters!$G$9</f>
        <v>0.87038455186586083</v>
      </c>
      <c r="P134" s="2">
        <f>((Parameters!$H$3)+(Parameters!$H$4/(1+EXP(-1*('Desirability Functions'!H134-Parameters!$H$5+Parameters!$H$6/2)/Parameters!$H$7)))*(1-1/(1+EXP(-1*('Desirability Functions'!H134-Parameters!$H$5-Parameters!$H$6+Parameters!$H$6/2)/Parameters!$H$8))))/Parameters!$H$9</f>
        <v>0.82734024827052022</v>
      </c>
      <c r="Q134" s="2">
        <f>((Parameters!$I$3)+(Parameters!$I$4/(1+EXP(-1*('Desirability Functions'!I134-Parameters!$I$5+Parameters!$I$6/2)/Parameters!$I$7)))*(1-1/(1+EXP(-1*('Desirability Functions'!I134-Parameters!$I$5-Parameters!$I$6+Parameters!$I$6/2)/Parameters!$I$8))))/Parameters!$I$9</f>
        <v>0.84246759821467343</v>
      </c>
      <c r="R134" s="10">
        <f>EXP((Parameters!$B$12*LN(J134)+Parameters!$C$12*LN(K134)+Parameters!$D$12*LN(L134)+Parameters!$E$12*LN(M134)+Parameters!$F$12*LN(N134)+Parameters!$G$12*LN(O134)+Parameters!$H$12*LN(P134)+Parameters!$I$12*LN(Q134))/SUM(Parameters!$B$12:$I$12))</f>
        <v>0.66130033593181969</v>
      </c>
      <c r="S134" s="10">
        <f>EXP((Parameters!$B$13*LN(J134)+Parameters!$C$13*LN(K134)+Parameters!$D$13*LN(L134)+Parameters!$E$13*LN(M134)+Parameters!$F$13*LN(N134)+Parameters!$G$13*LN(O134)+Parameters!$H$13*LN(P134)+Parameters!$I$13*LN(Q134))/SUM(Parameters!$B$13:'Parameters'!$I$13))</f>
        <v>0.74943762181897378</v>
      </c>
    </row>
    <row r="135" spans="1:19">
      <c r="A135" t="s">
        <v>273</v>
      </c>
      <c r="B135" s="7">
        <v>318.86</v>
      </c>
      <c r="C135" s="7">
        <v>4.7389999999999999</v>
      </c>
      <c r="D135" s="7">
        <v>3</v>
      </c>
      <c r="E135" s="7">
        <v>0</v>
      </c>
      <c r="F135" s="7">
        <v>31.78</v>
      </c>
      <c r="G135" s="7">
        <v>4</v>
      </c>
      <c r="H135" s="7">
        <v>2</v>
      </c>
      <c r="I135" s="7">
        <v>0</v>
      </c>
      <c r="J135" s="2">
        <f>((Parameters!$B$3)+(Parameters!$B$4/(1+EXP(-1*('Desirability Functions'!B135-Parameters!$B$5+Parameters!$B$6/2)/Parameters!$B$7)))*(1-1/(1+EXP(-1*('Desirability Functions'!B135-Parameters!$B$5-Parameters!$B$6+Parameters!$B$6/2)/Parameters!$B$8))))/Parameters!$B$9</f>
        <v>0.98762659615699055</v>
      </c>
      <c r="K135" s="2">
        <f>((Parameters!$C$3)+(Parameters!$C$4/(1+EXP(-1*('Desirability Functions'!C135-Parameters!$C$5+Parameters!$C$6/2)/Parameters!$C$7)))*(1-1/(1+EXP(-1*('Desirability Functions'!C135-Parameters!$C$5-Parameters!$C$6+Parameters!$C$6/2)/Parameters!$C$8))))/Parameters!$C$9</f>
        <v>0.58609813923320941</v>
      </c>
      <c r="L135" s="2">
        <f>((Parameters!$D$3)+(Parameters!$D$4/(1+EXP(-1*('Desirability Functions'!D135-Parameters!$D$5+Parameters!$D$6/2)/Parameters!$D$7)))*(1-1/(1+EXP(-1*('Desirability Functions'!D135-Parameters!$D$5-Parameters!$D$6+Parameters!$D$6/2)/Parameters!$D$8))))/Parameters!$D$9</f>
        <v>0.98480275773660808</v>
      </c>
      <c r="M135" s="2">
        <f>((Parameters!$E$3)+(Parameters!$E$4/(1+EXP(-1*('Desirability Functions'!E135-Parameters!$E$5+Parameters!$E$6/2)/Parameters!$E$7)))*(1-1/(1+EXP(-1*('Desirability Functions'!E135-Parameters!$E$5-Parameters!$E$6+Parameters!$E$6/2)/Parameters!$E$8))))/Parameters!$E$9</f>
        <v>0.59178739938143199</v>
      </c>
      <c r="N135" s="2">
        <f>((Parameters!$F$3)+(Parameters!$F$4/(1+EXP(-1*('Desirability Functions'!F135-Parameters!$F$5+Parameters!$F$6/2)/Parameters!$F$7)))*(1-1/(1+EXP(-1*('Desirability Functions'!F135-Parameters!$F$5-Parameters!$F$6+Parameters!$F$6/2)/Parameters!$F$8))))/Parameters!$F$9</f>
        <v>0.84849832999112584</v>
      </c>
      <c r="O135" s="2">
        <f>((Parameters!$G$3)+(Parameters!$G$4/(1+EXP(-1*('Desirability Functions'!G135-Parameters!$G$5+Parameters!$G$6/2)/Parameters!$G$7)))*(1-1/(1+EXP(-1*('Desirability Functions'!G135-Parameters!$G$5-Parameters!$G$6+Parameters!$G$6/2)/Parameters!$G$8))))/Parameters!$G$9</f>
        <v>0.96969501066070063</v>
      </c>
      <c r="P135" s="2">
        <f>((Parameters!$H$3)+(Parameters!$H$4/(1+EXP(-1*('Desirability Functions'!H135-Parameters!$H$5+Parameters!$H$6/2)/Parameters!$H$7)))*(1-1/(1+EXP(-1*('Desirability Functions'!H135-Parameters!$H$5-Parameters!$H$6+Parameters!$H$6/2)/Parameters!$H$8))))/Parameters!$H$9</f>
        <v>0.93773305069673474</v>
      </c>
      <c r="Q135" s="2">
        <f>((Parameters!$I$3)+(Parameters!$I$4/(1+EXP(-1*('Desirability Functions'!I135-Parameters!$I$5+Parameters!$I$6/2)/Parameters!$I$7)))*(1-1/(1+EXP(-1*('Desirability Functions'!I135-Parameters!$I$5-Parameters!$I$6+Parameters!$I$6/2)/Parameters!$I$8))))/Parameters!$I$9</f>
        <v>0.84246759821467343</v>
      </c>
      <c r="R135" s="10">
        <f>EXP((Parameters!$B$12*LN(J135)+Parameters!$C$12*LN(K135)+Parameters!$D$12*LN(L135)+Parameters!$E$12*LN(M135)+Parameters!$F$12*LN(N135)+Parameters!$G$12*LN(O135)+Parameters!$H$12*LN(P135)+Parameters!$I$12*LN(Q135))/SUM(Parameters!$B$12:$I$12))</f>
        <v>0.82722677710373349</v>
      </c>
      <c r="S135" s="10">
        <f>EXP((Parameters!$B$13*LN(J135)+Parameters!$C$13*LN(K135)+Parameters!$D$13*LN(L135)+Parameters!$E$13*LN(M135)+Parameters!$F$13*LN(N135)+Parameters!$G$13*LN(O135)+Parameters!$H$13*LN(P135)+Parameters!$I$13*LN(Q135))/SUM(Parameters!$B$13:'Parameters'!$I$13))</f>
        <v>0.81574418425064943</v>
      </c>
    </row>
    <row r="136" spans="1:19">
      <c r="A136" t="s">
        <v>274</v>
      </c>
      <c r="B136" s="7">
        <v>276.74</v>
      </c>
      <c r="C136" s="7">
        <v>2.0579999999999998</v>
      </c>
      <c r="D136" s="7">
        <v>3</v>
      </c>
      <c r="E136" s="7">
        <v>2</v>
      </c>
      <c r="F136" s="7">
        <v>83.65</v>
      </c>
      <c r="G136" s="7">
        <v>4</v>
      </c>
      <c r="H136" s="7">
        <v>1</v>
      </c>
      <c r="I136" s="7">
        <v>0</v>
      </c>
      <c r="J136" s="2">
        <f>((Parameters!$B$3)+(Parameters!$B$4/(1+EXP(-1*('Desirability Functions'!B136-Parameters!$B$5+Parameters!$B$6/2)/Parameters!$B$7)))*(1-1/(1+EXP(-1*('Desirability Functions'!B136-Parameters!$B$5-Parameters!$B$6+Parameters!$B$6/2)/Parameters!$B$8))))/Parameters!$B$9</f>
        <v>0.93517633426593416</v>
      </c>
      <c r="K136" s="2">
        <f>((Parameters!$C$3)+(Parameters!$C$4/(1+EXP(-1*('Desirability Functions'!C136-Parameters!$C$5+Parameters!$C$6/2)/Parameters!$C$7)))*(1-1/(1+EXP(-1*('Desirability Functions'!C136-Parameters!$C$5-Parameters!$C$6+Parameters!$C$6/2)/Parameters!$C$8))))/Parameters!$C$9</f>
        <v>0.96200495926738272</v>
      </c>
      <c r="L136" s="2">
        <f>((Parameters!$D$3)+(Parameters!$D$4/(1+EXP(-1*('Desirability Functions'!D136-Parameters!$D$5+Parameters!$D$6/2)/Parameters!$D$7)))*(1-1/(1+EXP(-1*('Desirability Functions'!D136-Parameters!$D$5-Parameters!$D$6+Parameters!$D$6/2)/Parameters!$D$8))))/Parameters!$D$9</f>
        <v>0.98480275773660808</v>
      </c>
      <c r="M136" s="2">
        <f>((Parameters!$E$3)+(Parameters!$E$4/(1+EXP(-1*('Desirability Functions'!E136-Parameters!$E$5+Parameters!$E$6/2)/Parameters!$E$7)))*(1-1/(1+EXP(-1*('Desirability Functions'!E136-Parameters!$E$5-Parameters!$E$6+Parameters!$E$6/2)/Parameters!$E$8))))/Parameters!$E$9</f>
        <v>0.79222472369840191</v>
      </c>
      <c r="N136" s="2">
        <f>((Parameters!$F$3)+(Parameters!$F$4/(1+EXP(-1*('Desirability Functions'!F136-Parameters!$F$5+Parameters!$F$6/2)/Parameters!$F$7)))*(1-1/(1+EXP(-1*('Desirability Functions'!F136-Parameters!$F$5-Parameters!$F$6+Parameters!$F$6/2)/Parameters!$F$8))))/Parameters!$F$9</f>
        <v>0.84366304789352775</v>
      </c>
      <c r="O136" s="2">
        <f>((Parameters!$G$3)+(Parameters!$G$4/(1+EXP(-1*('Desirability Functions'!G136-Parameters!$G$5+Parameters!$G$6/2)/Parameters!$G$7)))*(1-1/(1+EXP(-1*('Desirability Functions'!G136-Parameters!$G$5-Parameters!$G$6+Parameters!$G$6/2)/Parameters!$G$8))))/Parameters!$G$9</f>
        <v>0.96969501066070063</v>
      </c>
      <c r="P136" s="2">
        <f>((Parameters!$H$3)+(Parameters!$H$4/(1+EXP(-1*('Desirability Functions'!H136-Parameters!$H$5+Parameters!$H$6/2)/Parameters!$H$7)))*(1-1/(1+EXP(-1*('Desirability Functions'!H136-Parameters!$H$5-Parameters!$H$6+Parameters!$H$6/2)/Parameters!$H$8))))/Parameters!$H$9</f>
        <v>0.82734024827052022</v>
      </c>
      <c r="Q136" s="2">
        <f>((Parameters!$I$3)+(Parameters!$I$4/(1+EXP(-1*('Desirability Functions'!I136-Parameters!$I$5+Parameters!$I$6/2)/Parameters!$I$7)))*(1-1/(1+EXP(-1*('Desirability Functions'!I136-Parameters!$I$5-Parameters!$I$6+Parameters!$I$6/2)/Parameters!$I$8))))/Parameters!$I$9</f>
        <v>0.84246759821467343</v>
      </c>
      <c r="R136" s="10">
        <f>EXP((Parameters!$B$12*LN(J136)+Parameters!$C$12*LN(K136)+Parameters!$D$12*LN(L136)+Parameters!$E$12*LN(M136)+Parameters!$F$12*LN(N136)+Parameters!$G$12*LN(O136)+Parameters!$H$12*LN(P136)+Parameters!$I$12*LN(Q136))/SUM(Parameters!$B$12:$I$12))</f>
        <v>0.89184370612627228</v>
      </c>
      <c r="S136" s="10">
        <f>EXP((Parameters!$B$13*LN(J136)+Parameters!$C$13*LN(K136)+Parameters!$D$13*LN(L136)+Parameters!$E$13*LN(M136)+Parameters!$F$13*LN(N136)+Parameters!$G$13*LN(O136)+Parameters!$H$13*LN(P136)+Parameters!$I$13*LN(Q136))/SUM(Parameters!$B$13:'Parameters'!$I$13))</f>
        <v>0.88273927129080876</v>
      </c>
    </row>
    <row r="137" spans="1:19">
      <c r="A137" t="s">
        <v>275</v>
      </c>
      <c r="B137" s="7">
        <v>315.86</v>
      </c>
      <c r="C137" s="7">
        <v>5.1230000000000002</v>
      </c>
      <c r="D137" s="7">
        <v>2</v>
      </c>
      <c r="E137" s="7">
        <v>0</v>
      </c>
      <c r="F137" s="7">
        <v>28.54</v>
      </c>
      <c r="G137" s="7">
        <v>3</v>
      </c>
      <c r="H137" s="7">
        <v>2</v>
      </c>
      <c r="I137" s="7">
        <v>0</v>
      </c>
      <c r="J137" s="2">
        <f>((Parameters!$B$3)+(Parameters!$B$4/(1+EXP(-1*('Desirability Functions'!B137-Parameters!$B$5+Parameters!$B$6/2)/Parameters!$B$7)))*(1-1/(1+EXP(-1*('Desirability Functions'!B137-Parameters!$B$5-Parameters!$B$6+Parameters!$B$6/2)/Parameters!$B$8))))/Parameters!$B$9</f>
        <v>0.99269791762842452</v>
      </c>
      <c r="K137" s="2">
        <f>((Parameters!$C$3)+(Parameters!$C$4/(1+EXP(-1*('Desirability Functions'!C137-Parameters!$C$5+Parameters!$C$6/2)/Parameters!$C$7)))*(1-1/(1+EXP(-1*('Desirability Functions'!C137-Parameters!$C$5-Parameters!$C$6+Parameters!$C$6/2)/Parameters!$C$8))))/Parameters!$C$9</f>
        <v>0.41555757711939334</v>
      </c>
      <c r="L137" s="2">
        <f>((Parameters!$D$3)+(Parameters!$D$4/(1+EXP(-1*('Desirability Functions'!D137-Parameters!$D$5+Parameters!$D$6/2)/Parameters!$D$7)))*(1-1/(1+EXP(-1*('Desirability Functions'!D137-Parameters!$D$5-Parameters!$D$6+Parameters!$D$6/2)/Parameters!$D$8))))/Parameters!$D$9</f>
        <v>0.93048519134843455</v>
      </c>
      <c r="M137" s="2">
        <f>((Parameters!$E$3)+(Parameters!$E$4/(1+EXP(-1*('Desirability Functions'!E137-Parameters!$E$5+Parameters!$E$6/2)/Parameters!$E$7)))*(1-1/(1+EXP(-1*('Desirability Functions'!E137-Parameters!$E$5-Parameters!$E$6+Parameters!$E$6/2)/Parameters!$E$8))))/Parameters!$E$9</f>
        <v>0.59178739938143199</v>
      </c>
      <c r="N137" s="2">
        <f>((Parameters!$F$3)+(Parameters!$F$4/(1+EXP(-1*('Desirability Functions'!F137-Parameters!$F$5+Parameters!$F$6/2)/Parameters!$F$7)))*(1-1/(1+EXP(-1*('Desirability Functions'!F137-Parameters!$F$5-Parameters!$F$6+Parameters!$F$6/2)/Parameters!$F$8))))/Parameters!$F$9</f>
        <v>0.79301218922771211</v>
      </c>
      <c r="O137" s="2">
        <f>((Parameters!$G$3)+(Parameters!$G$4/(1+EXP(-1*('Desirability Functions'!G137-Parameters!$G$5+Parameters!$G$6/2)/Parameters!$G$7)))*(1-1/(1+EXP(-1*('Desirability Functions'!G137-Parameters!$G$5-Parameters!$G$6+Parameters!$G$6/2)/Parameters!$G$8))))/Parameters!$G$9</f>
        <v>0.99269017738156506</v>
      </c>
      <c r="P137" s="2">
        <f>((Parameters!$H$3)+(Parameters!$H$4/(1+EXP(-1*('Desirability Functions'!H137-Parameters!$H$5+Parameters!$H$6/2)/Parameters!$H$7)))*(1-1/(1+EXP(-1*('Desirability Functions'!H137-Parameters!$H$5-Parameters!$H$6+Parameters!$H$6/2)/Parameters!$H$8))))/Parameters!$H$9</f>
        <v>0.93773305069673474</v>
      </c>
      <c r="Q137" s="2">
        <f>((Parameters!$I$3)+(Parameters!$I$4/(1+EXP(-1*('Desirability Functions'!I137-Parameters!$I$5+Parameters!$I$6/2)/Parameters!$I$7)))*(1-1/(1+EXP(-1*('Desirability Functions'!I137-Parameters!$I$5-Parameters!$I$6+Parameters!$I$6/2)/Parameters!$I$8))))/Parameters!$I$9</f>
        <v>0.84246759821467343</v>
      </c>
      <c r="R137" s="10">
        <f>EXP((Parameters!$B$12*LN(J137)+Parameters!$C$12*LN(K137)+Parameters!$D$12*LN(L137)+Parameters!$E$12*LN(M137)+Parameters!$F$12*LN(N137)+Parameters!$G$12*LN(O137)+Parameters!$H$12*LN(P137)+Parameters!$I$12*LN(Q137))/SUM(Parameters!$B$12:$I$12))</f>
        <v>0.78298995248288827</v>
      </c>
      <c r="S137" s="10">
        <f>EXP((Parameters!$B$13*LN(J137)+Parameters!$C$13*LN(K137)+Parameters!$D$13*LN(L137)+Parameters!$E$13*LN(M137)+Parameters!$F$13*LN(N137)+Parameters!$G$13*LN(O137)+Parameters!$H$13*LN(P137)+Parameters!$I$13*LN(Q137))/SUM(Parameters!$B$13:'Parameters'!$I$13))</f>
        <v>0.78582878271668943</v>
      </c>
    </row>
    <row r="138" spans="1:19">
      <c r="A138" t="s">
        <v>276</v>
      </c>
      <c r="B138" s="7">
        <v>338.77</v>
      </c>
      <c r="C138" s="7">
        <v>1.383</v>
      </c>
      <c r="D138" s="7">
        <v>4</v>
      </c>
      <c r="E138" s="7">
        <v>3</v>
      </c>
      <c r="F138" s="7">
        <v>117.87</v>
      </c>
      <c r="G138" s="7">
        <v>2</v>
      </c>
      <c r="H138" s="7">
        <v>2</v>
      </c>
      <c r="I138" s="7">
        <v>0</v>
      </c>
      <c r="J138" s="2">
        <f>((Parameters!$B$3)+(Parameters!$B$4/(1+EXP(-1*('Desirability Functions'!B138-Parameters!$B$5+Parameters!$B$6/2)/Parameters!$B$7)))*(1-1/(1+EXP(-1*('Desirability Functions'!B138-Parameters!$B$5-Parameters!$B$6+Parameters!$B$6/2)/Parameters!$B$8))))/Parameters!$B$9</f>
        <v>0.92425381343061985</v>
      </c>
      <c r="K138" s="2">
        <f>((Parameters!$C$3)+(Parameters!$C$4/(1+EXP(-1*('Desirability Functions'!C138-Parameters!$C$5+Parameters!$C$6/2)/Parameters!$C$7)))*(1-1/(1+EXP(-1*('Desirability Functions'!C138-Parameters!$C$5-Parameters!$C$6+Parameters!$C$6/2)/Parameters!$C$8))))/Parameters!$C$9</f>
        <v>0.8615378600106578</v>
      </c>
      <c r="L138" s="2">
        <f>((Parameters!$D$3)+(Parameters!$D$4/(1+EXP(-1*('Desirability Functions'!D138-Parameters!$D$5+Parameters!$D$6/2)/Parameters!$D$7)))*(1-1/(1+EXP(-1*('Desirability Functions'!D138-Parameters!$D$5-Parameters!$D$6+Parameters!$D$6/2)/Parameters!$D$8))))/Parameters!$D$9</f>
        <v>0.88651354652377801</v>
      </c>
      <c r="M138" s="2">
        <f>((Parameters!$E$3)+(Parameters!$E$4/(1+EXP(-1*('Desirability Functions'!E138-Parameters!$E$5+Parameters!$E$6/2)/Parameters!$E$7)))*(1-1/(1+EXP(-1*('Desirability Functions'!E138-Parameters!$E$5-Parameters!$E$6+Parameters!$E$6/2)/Parameters!$E$8))))/Parameters!$E$9</f>
        <v>0.37866620712175042</v>
      </c>
      <c r="N138" s="2">
        <f>((Parameters!$F$3)+(Parameters!$F$4/(1+EXP(-1*('Desirability Functions'!F138-Parameters!$F$5+Parameters!$F$6/2)/Parameters!$F$7)))*(1-1/(1+EXP(-1*('Desirability Functions'!F138-Parameters!$F$5-Parameters!$F$6+Parameters!$F$6/2)/Parameters!$F$8))))/Parameters!$F$9</f>
        <v>0.50203541449934452</v>
      </c>
      <c r="O138" s="2">
        <f>((Parameters!$G$3)+(Parameters!$G$4/(1+EXP(-1*('Desirability Functions'!G138-Parameters!$G$5+Parameters!$G$6/2)/Parameters!$G$7)))*(1-1/(1+EXP(-1*('Desirability Functions'!G138-Parameters!$G$5-Parameters!$G$6+Parameters!$G$6/2)/Parameters!$G$8))))/Parameters!$G$9</f>
        <v>0.87038455186586083</v>
      </c>
      <c r="P138" s="2">
        <f>((Parameters!$H$3)+(Parameters!$H$4/(1+EXP(-1*('Desirability Functions'!H138-Parameters!$H$5+Parameters!$H$6/2)/Parameters!$H$7)))*(1-1/(1+EXP(-1*('Desirability Functions'!H138-Parameters!$H$5-Parameters!$H$6+Parameters!$H$6/2)/Parameters!$H$8))))/Parameters!$H$9</f>
        <v>0.93773305069673474</v>
      </c>
      <c r="Q138" s="2">
        <f>((Parameters!$I$3)+(Parameters!$I$4/(1+EXP(-1*('Desirability Functions'!I138-Parameters!$I$5+Parameters!$I$6/2)/Parameters!$I$7)))*(1-1/(1+EXP(-1*('Desirability Functions'!I138-Parameters!$I$5-Parameters!$I$6+Parameters!$I$6/2)/Parameters!$I$8))))/Parameters!$I$9</f>
        <v>0.84246759821467343</v>
      </c>
      <c r="R138" s="10">
        <f>EXP((Parameters!$B$12*LN(J138)+Parameters!$C$12*LN(K138)+Parameters!$D$12*LN(L138)+Parameters!$E$12*LN(M138)+Parameters!$F$12*LN(N138)+Parameters!$G$12*LN(O138)+Parameters!$H$12*LN(P138)+Parameters!$I$12*LN(Q138))/SUM(Parameters!$B$12:$I$12))</f>
        <v>0.7423961103310236</v>
      </c>
      <c r="S138" s="10">
        <f>EXP((Parameters!$B$13*LN(J138)+Parameters!$C$13*LN(K138)+Parameters!$D$13*LN(L138)+Parameters!$E$13*LN(M138)+Parameters!$F$13*LN(N138)+Parameters!$G$13*LN(O138)+Parameters!$H$13*LN(P138)+Parameters!$I$13*LN(Q138))/SUM(Parameters!$B$13:'Parameters'!$I$13))</f>
        <v>0.76614503951811974</v>
      </c>
    </row>
    <row r="139" spans="1:19">
      <c r="A139" t="s">
        <v>52</v>
      </c>
      <c r="B139" s="7">
        <v>169.57</v>
      </c>
      <c r="C139" s="7">
        <v>2.004</v>
      </c>
      <c r="D139" s="7">
        <v>2</v>
      </c>
      <c r="E139" s="7">
        <v>1</v>
      </c>
      <c r="F139" s="7">
        <v>38.33</v>
      </c>
      <c r="G139" s="7">
        <v>0</v>
      </c>
      <c r="H139" s="7">
        <v>1</v>
      </c>
      <c r="I139" s="7">
        <v>0</v>
      </c>
      <c r="J139" s="2">
        <f>((Parameters!$B$3)+(Parameters!$B$4/(1+EXP(-1*('Desirability Functions'!B139-Parameters!$B$5+Parameters!$B$6/2)/Parameters!$B$7)))*(1-1/(1+EXP(-1*('Desirability Functions'!B139-Parameters!$B$5-Parameters!$B$6+Parameters!$B$6/2)/Parameters!$B$8))))/Parameters!$B$9</f>
        <v>0.28734141444170352</v>
      </c>
      <c r="K139" s="2">
        <f>((Parameters!$C$3)+(Parameters!$C$4/(1+EXP(-1*('Desirability Functions'!C139-Parameters!$C$5+Parameters!$C$6/2)/Parameters!$C$7)))*(1-1/(1+EXP(-1*('Desirability Functions'!C139-Parameters!$C$5-Parameters!$C$6+Parameters!$C$6/2)/Parameters!$C$8))))/Parameters!$C$9</f>
        <v>0.95640630916989799</v>
      </c>
      <c r="L139" s="2">
        <f>((Parameters!$D$3)+(Parameters!$D$4/(1+EXP(-1*('Desirability Functions'!D139-Parameters!$D$5+Parameters!$D$6/2)/Parameters!$D$7)))*(1-1/(1+EXP(-1*('Desirability Functions'!D139-Parameters!$D$5-Parameters!$D$6+Parameters!$D$6/2)/Parameters!$D$8))))/Parameters!$D$9</f>
        <v>0.93048519134843455</v>
      </c>
      <c r="M139" s="2">
        <f>((Parameters!$E$3)+(Parameters!$E$4/(1+EXP(-1*('Desirability Functions'!E139-Parameters!$E$5+Parameters!$E$6/2)/Parameters!$E$7)))*(1-1/(1+EXP(-1*('Desirability Functions'!E139-Parameters!$E$5-Parameters!$E$6+Parameters!$E$6/2)/Parameters!$E$8))))/Parameters!$E$9</f>
        <v>0.98659639113336461</v>
      </c>
      <c r="N139" s="2">
        <f>((Parameters!$F$3)+(Parameters!$F$4/(1+EXP(-1*('Desirability Functions'!F139-Parameters!$F$5+Parameters!$F$6/2)/Parameters!$F$7)))*(1-1/(1+EXP(-1*('Desirability Functions'!F139-Parameters!$F$5-Parameters!$F$6+Parameters!$F$6/2)/Parameters!$F$8))))/Parameters!$F$9</f>
        <v>0.93296988951281856</v>
      </c>
      <c r="O139" s="2">
        <f>((Parameters!$G$3)+(Parameters!$G$4/(1+EXP(-1*('Desirability Functions'!G139-Parameters!$G$5+Parameters!$G$6/2)/Parameters!$G$7)))*(1-1/(1+EXP(-1*('Desirability Functions'!G139-Parameters!$G$5-Parameters!$G$6+Parameters!$G$6/2)/Parameters!$G$8))))/Parameters!$G$9</f>
        <v>0.39503476326582548</v>
      </c>
      <c r="P139" s="2">
        <f>((Parameters!$H$3)+(Parameters!$H$4/(1+EXP(-1*('Desirability Functions'!H139-Parameters!$H$5+Parameters!$H$6/2)/Parameters!$H$7)))*(1-1/(1+EXP(-1*('Desirability Functions'!H139-Parameters!$H$5-Parameters!$H$6+Parameters!$H$6/2)/Parameters!$H$8))))/Parameters!$H$9</f>
        <v>0.82734024827052022</v>
      </c>
      <c r="Q139" s="2">
        <f>((Parameters!$I$3)+(Parameters!$I$4/(1+EXP(-1*('Desirability Functions'!I139-Parameters!$I$5+Parameters!$I$6/2)/Parameters!$I$7)))*(1-1/(1+EXP(-1*('Desirability Functions'!I139-Parameters!$I$5-Parameters!$I$6+Parameters!$I$6/2)/Parameters!$I$8))))/Parameters!$I$9</f>
        <v>0.84246759821467343</v>
      </c>
      <c r="R139" s="10">
        <f>EXP((Parameters!$B$12*LN(J139)+Parameters!$C$12*LN(K139)+Parameters!$D$12*LN(L139)+Parameters!$E$12*LN(M139)+Parameters!$F$12*LN(N139)+Parameters!$G$12*LN(O139)+Parameters!$H$12*LN(P139)+Parameters!$I$12*LN(Q139))/SUM(Parameters!$B$12:$I$12))</f>
        <v>0.71031951016600703</v>
      </c>
      <c r="S139" s="10">
        <f>EXP((Parameters!$B$13*LN(J139)+Parameters!$C$13*LN(K139)+Parameters!$D$13*LN(L139)+Parameters!$E$13*LN(M139)+Parameters!$F$13*LN(N139)+Parameters!$G$13*LN(O139)+Parameters!$H$13*LN(P139)+Parameters!$I$13*LN(Q139))/SUM(Parameters!$B$13:'Parameters'!$I$13))</f>
        <v>0.64530081665210359</v>
      </c>
    </row>
    <row r="140" spans="1:19">
      <c r="A140" t="s">
        <v>53</v>
      </c>
      <c r="B140" s="7">
        <v>384.64</v>
      </c>
      <c r="C140" s="7">
        <v>7.7549999999999999</v>
      </c>
      <c r="D140" s="7">
        <v>1</v>
      </c>
      <c r="E140" s="7">
        <v>1</v>
      </c>
      <c r="F140" s="7">
        <v>20.23</v>
      </c>
      <c r="G140" s="7">
        <v>6</v>
      </c>
      <c r="H140" s="7">
        <v>0</v>
      </c>
      <c r="I140" s="7">
        <v>0</v>
      </c>
      <c r="J140" s="2">
        <f>((Parameters!$B$3)+(Parameters!$B$4/(1+EXP(-1*('Desirability Functions'!B140-Parameters!$B$5+Parameters!$B$6/2)/Parameters!$B$7)))*(1-1/(1+EXP(-1*('Desirability Functions'!B140-Parameters!$B$5-Parameters!$B$6+Parameters!$B$6/2)/Parameters!$B$8))))/Parameters!$B$9</f>
        <v>0.66380599455007094</v>
      </c>
      <c r="K140" s="2">
        <f>((Parameters!$C$3)+(Parameters!$C$4/(1+EXP(-1*('Desirability Functions'!C140-Parameters!$C$5+Parameters!$C$6/2)/Parameters!$C$7)))*(1-1/(1+EXP(-1*('Desirability Functions'!C140-Parameters!$C$5-Parameters!$C$6+Parameters!$C$6/2)/Parameters!$C$8))))/Parameters!$C$9</f>
        <v>3.0629678382220759E-2</v>
      </c>
      <c r="L140" s="2">
        <f>((Parameters!$D$3)+(Parameters!$D$4/(1+EXP(-1*('Desirability Functions'!D140-Parameters!$D$5+Parameters!$D$6/2)/Parameters!$D$7)))*(1-1/(1+EXP(-1*('Desirability Functions'!D140-Parameters!$D$5-Parameters!$D$6+Parameters!$D$6/2)/Parameters!$D$8))))/Parameters!$D$9</f>
        <v>0.23327423064489353</v>
      </c>
      <c r="M140" s="2">
        <f>((Parameters!$E$3)+(Parameters!$E$4/(1+EXP(-1*('Desirability Functions'!E140-Parameters!$E$5+Parameters!$E$6/2)/Parameters!$E$7)))*(1-1/(1+EXP(-1*('Desirability Functions'!E140-Parameters!$E$5-Parameters!$E$6+Parameters!$E$6/2)/Parameters!$E$8))))/Parameters!$E$9</f>
        <v>0.98659639113336461</v>
      </c>
      <c r="N140" s="2">
        <f>((Parameters!$F$3)+(Parameters!$F$4/(1+EXP(-1*('Desirability Functions'!F140-Parameters!$F$5+Parameters!$F$6/2)/Parameters!$F$7)))*(1-1/(1+EXP(-1*('Desirability Functions'!F140-Parameters!$F$5-Parameters!$F$6+Parameters!$F$6/2)/Parameters!$F$8))))/Parameters!$F$9</f>
        <v>0.61872023094850104</v>
      </c>
      <c r="O140" s="2">
        <f>((Parameters!$G$3)+(Parameters!$G$4/(1+EXP(-1*('Desirability Functions'!G140-Parameters!$G$5+Parameters!$G$6/2)/Parameters!$G$7)))*(1-1/(1+EXP(-1*('Desirability Functions'!G140-Parameters!$G$5-Parameters!$G$6+Parameters!$G$6/2)/Parameters!$G$8))))/Parameters!$G$9</f>
        <v>0.68850241203959195</v>
      </c>
      <c r="P140" s="2">
        <f>((Parameters!$H$3)+(Parameters!$H$4/(1+EXP(-1*('Desirability Functions'!H140-Parameters!$H$5+Parameters!$H$6/2)/Parameters!$H$7)))*(1-1/(1+EXP(-1*('Desirability Functions'!H140-Parameters!$H$5-Parameters!$H$6+Parameters!$H$6/2)/Parameters!$H$8))))/Parameters!$H$9</f>
        <v>0.47245472851020648</v>
      </c>
      <c r="Q140" s="2">
        <f>((Parameters!$I$3)+(Parameters!$I$4/(1+EXP(-1*('Desirability Functions'!I140-Parameters!$I$5+Parameters!$I$6/2)/Parameters!$I$7)))*(1-1/(1+EXP(-1*('Desirability Functions'!I140-Parameters!$I$5-Parameters!$I$6+Parameters!$I$6/2)/Parameters!$I$8))))/Parameters!$I$9</f>
        <v>0.84246759821467343</v>
      </c>
      <c r="R140" s="10">
        <f>EXP((Parameters!$B$12*LN(J140)+Parameters!$C$12*LN(K140)+Parameters!$D$12*LN(L140)+Parameters!$E$12*LN(M140)+Parameters!$F$12*LN(N140)+Parameters!$G$12*LN(O140)+Parameters!$H$12*LN(P140)+Parameters!$I$12*LN(Q140))/SUM(Parameters!$B$12:$I$12))</f>
        <v>0.40967351256411227</v>
      </c>
      <c r="S140" s="10">
        <f>EXP((Parameters!$B$13*LN(J140)+Parameters!$C$13*LN(K140)+Parameters!$D$13*LN(L140)+Parameters!$E$13*LN(M140)+Parameters!$F$13*LN(N140)+Parameters!$G$13*LN(O140)+Parameters!$H$13*LN(P140)+Parameters!$I$13*LN(Q140))/SUM(Parameters!$B$13:'Parameters'!$I$13))</f>
        <v>0.49594162395120017</v>
      </c>
    </row>
    <row r="141" spans="1:19">
      <c r="A141" t="s">
        <v>54</v>
      </c>
      <c r="B141" s="7">
        <v>369.46</v>
      </c>
      <c r="C141" s="7">
        <v>3.23</v>
      </c>
      <c r="D141" s="7">
        <v>5</v>
      </c>
      <c r="E141" s="7">
        <v>1</v>
      </c>
      <c r="F141" s="7">
        <v>81.93</v>
      </c>
      <c r="G141" s="7">
        <v>7</v>
      </c>
      <c r="H141" s="7">
        <v>2</v>
      </c>
      <c r="I141" s="7">
        <v>1</v>
      </c>
      <c r="J141" s="2">
        <f>((Parameters!$B$3)+(Parameters!$B$4/(1+EXP(-1*('Desirability Functions'!B141-Parameters!$B$5+Parameters!$B$6/2)/Parameters!$B$7)))*(1-1/(1+EXP(-1*('Desirability Functions'!B141-Parameters!$B$5-Parameters!$B$6+Parameters!$B$6/2)/Parameters!$B$8))))/Parameters!$B$9</f>
        <v>0.75792052729365189</v>
      </c>
      <c r="K141" s="2">
        <f>((Parameters!$C$3)+(Parameters!$C$4/(1+EXP(-1*('Desirability Functions'!C141-Parameters!$C$5+Parameters!$C$6/2)/Parameters!$C$7)))*(1-1/(1+EXP(-1*('Desirability Functions'!C141-Parameters!$C$5-Parameters!$C$6+Parameters!$C$6/2)/Parameters!$C$8))))/Parameters!$C$9</f>
        <v>0.98648063003161035</v>
      </c>
      <c r="L141" s="2">
        <f>((Parameters!$D$3)+(Parameters!$D$4/(1+EXP(-1*('Desirability Functions'!D141-Parameters!$D$5+Parameters!$D$6/2)/Parameters!$D$7)))*(1-1/(1+EXP(-1*('Desirability Functions'!D141-Parameters!$D$5-Parameters!$D$6+Parameters!$D$6/2)/Parameters!$D$8))))/Parameters!$D$9</f>
        <v>0.72615245340943024</v>
      </c>
      <c r="M141" s="2">
        <f>((Parameters!$E$3)+(Parameters!$E$4/(1+EXP(-1*('Desirability Functions'!E141-Parameters!$E$5+Parameters!$E$6/2)/Parameters!$E$7)))*(1-1/(1+EXP(-1*('Desirability Functions'!E141-Parameters!$E$5-Parameters!$E$6+Parameters!$E$6/2)/Parameters!$E$8))))/Parameters!$E$9</f>
        <v>0.98659639113336461</v>
      </c>
      <c r="N141" s="2">
        <f>((Parameters!$F$3)+(Parameters!$F$4/(1+EXP(-1*('Desirability Functions'!F141-Parameters!$F$5+Parameters!$F$6/2)/Parameters!$F$7)))*(1-1/(1+EXP(-1*('Desirability Functions'!F141-Parameters!$F$5-Parameters!$F$6+Parameters!$F$6/2)/Parameters!$F$8))))/Parameters!$F$9</f>
        <v>0.85819584822251294</v>
      </c>
      <c r="O141" s="2">
        <f>((Parameters!$G$3)+(Parameters!$G$4/(1+EXP(-1*('Desirability Functions'!G141-Parameters!$G$5+Parameters!$G$6/2)/Parameters!$G$7)))*(1-1/(1+EXP(-1*('Desirability Functions'!G141-Parameters!$G$5-Parameters!$G$6+Parameters!$G$6/2)/Parameters!$G$8))))/Parameters!$G$9</f>
        <v>0.53315943490605366</v>
      </c>
      <c r="P141" s="2">
        <f>((Parameters!$H$3)+(Parameters!$H$4/(1+EXP(-1*('Desirability Functions'!H141-Parameters!$H$5+Parameters!$H$6/2)/Parameters!$H$7)))*(1-1/(1+EXP(-1*('Desirability Functions'!H141-Parameters!$H$5-Parameters!$H$6+Parameters!$H$6/2)/Parameters!$H$8))))/Parameters!$H$9</f>
        <v>0.93773305069673474</v>
      </c>
      <c r="Q141" s="2">
        <f>((Parameters!$I$3)+(Parameters!$I$4/(1+EXP(-1*('Desirability Functions'!I141-Parameters!$I$5+Parameters!$I$6/2)/Parameters!$I$7)))*(1-1/(1+EXP(-1*('Desirability Functions'!I141-Parameters!$I$5-Parameters!$I$6+Parameters!$I$6/2)/Parameters!$I$8))))/Parameters!$I$9</f>
        <v>0.63972719491964158</v>
      </c>
      <c r="R141" s="10">
        <f>EXP((Parameters!$B$12*LN(J141)+Parameters!$C$12*LN(K141)+Parameters!$D$12*LN(L141)+Parameters!$E$12*LN(M141)+Parameters!$F$12*LN(N141)+Parameters!$G$12*LN(O141)+Parameters!$H$12*LN(P141)+Parameters!$I$12*LN(Q141))/SUM(Parameters!$B$12:$I$12))</f>
        <v>0.78690922831717292</v>
      </c>
      <c r="S141" s="10">
        <f>EXP((Parameters!$B$13*LN(J141)+Parameters!$C$13*LN(K141)+Parameters!$D$13*LN(L141)+Parameters!$E$13*LN(M141)+Parameters!$F$13*LN(N141)+Parameters!$G$13*LN(O141)+Parameters!$H$13*LN(P141)+Parameters!$I$13*LN(Q141))/SUM(Parameters!$B$13:'Parameters'!$I$13))</f>
        <v>0.75789803332067518</v>
      </c>
    </row>
    <row r="142" spans="1:19">
      <c r="A142" t="s">
        <v>55</v>
      </c>
      <c r="B142" s="7">
        <v>252.34</v>
      </c>
      <c r="C142" s="7">
        <v>7.0000000000000001E-3</v>
      </c>
      <c r="D142" s="7">
        <v>6</v>
      </c>
      <c r="E142" s="7">
        <v>3</v>
      </c>
      <c r="F142" s="7">
        <v>114.19</v>
      </c>
      <c r="G142" s="7">
        <v>7</v>
      </c>
      <c r="H142" s="7">
        <v>1</v>
      </c>
      <c r="I142" s="7">
        <v>5</v>
      </c>
      <c r="J142" s="2">
        <f>((Parameters!$B$3)+(Parameters!$B$4/(1+EXP(-1*('Desirability Functions'!B142-Parameters!$B$5+Parameters!$B$6/2)/Parameters!$B$7)))*(1-1/(1+EXP(-1*('Desirability Functions'!B142-Parameters!$B$5-Parameters!$B$6+Parameters!$B$6/2)/Parameters!$B$8))))/Parameters!$B$9</f>
        <v>0.80008660381546859</v>
      </c>
      <c r="K142" s="2">
        <f>((Parameters!$C$3)+(Parameters!$C$4/(1+EXP(-1*('Desirability Functions'!C142-Parameters!$C$5+Parameters!$C$6/2)/Parameters!$C$7)))*(1-1/(1+EXP(-1*('Desirability Functions'!C142-Parameters!$C$5-Parameters!$C$6+Parameters!$C$6/2)/Parameters!$C$8))))/Parameters!$C$9</f>
        <v>0.47382636238003145</v>
      </c>
      <c r="L142" s="2">
        <f>((Parameters!$D$3)+(Parameters!$D$4/(1+EXP(-1*('Desirability Functions'!D142-Parameters!$D$5+Parameters!$D$6/2)/Parameters!$D$7)))*(1-1/(1+EXP(-1*('Desirability Functions'!D142-Parameters!$D$5-Parameters!$D$6+Parameters!$D$6/2)/Parameters!$D$8))))/Parameters!$D$9</f>
        <v>0.52457421101153756</v>
      </c>
      <c r="M142" s="2">
        <f>((Parameters!$E$3)+(Parameters!$E$4/(1+EXP(-1*('Desirability Functions'!E142-Parameters!$E$5+Parameters!$E$6/2)/Parameters!$E$7)))*(1-1/(1+EXP(-1*('Desirability Functions'!E142-Parameters!$E$5-Parameters!$E$6+Parameters!$E$6/2)/Parameters!$E$8))))/Parameters!$E$9</f>
        <v>0.37866620712175042</v>
      </c>
      <c r="N142" s="2">
        <f>((Parameters!$F$3)+(Parameters!$F$4/(1+EXP(-1*('Desirability Functions'!F142-Parameters!$F$5+Parameters!$F$6/2)/Parameters!$F$7)))*(1-1/(1+EXP(-1*('Desirability Functions'!F142-Parameters!$F$5-Parameters!$F$6+Parameters!$F$6/2)/Parameters!$F$8))))/Parameters!$F$9</f>
        <v>0.53961261303181729</v>
      </c>
      <c r="O142" s="2">
        <f>((Parameters!$G$3)+(Parameters!$G$4/(1+EXP(-1*('Desirability Functions'!G142-Parameters!$G$5+Parameters!$G$6/2)/Parameters!$G$7)))*(1-1/(1+EXP(-1*('Desirability Functions'!G142-Parameters!$G$5-Parameters!$G$6+Parameters!$G$6/2)/Parameters!$G$8))))/Parameters!$G$9</f>
        <v>0.53315943490605366</v>
      </c>
      <c r="P142" s="2">
        <f>((Parameters!$H$3)+(Parameters!$H$4/(1+EXP(-1*('Desirability Functions'!H142-Parameters!$H$5+Parameters!$H$6/2)/Parameters!$H$7)))*(1-1/(1+EXP(-1*('Desirability Functions'!H142-Parameters!$H$5-Parameters!$H$6+Parameters!$H$6/2)/Parameters!$H$8))))/Parameters!$H$9</f>
        <v>0.82734024827052022</v>
      </c>
      <c r="Q142" s="2">
        <f>((Parameters!$I$3)+(Parameters!$I$4/(1+EXP(-1*('Desirability Functions'!I142-Parameters!$I$5+Parameters!$I$6/2)/Parameters!$I$7)))*(1-1/(1+EXP(-1*('Desirability Functions'!I142-Parameters!$I$5-Parameters!$I$6+Parameters!$I$6/2)/Parameters!$I$8))))/Parameters!$I$9</f>
        <v>8.5522352565093659E-3</v>
      </c>
      <c r="R142" s="10">
        <f>EXP((Parameters!$B$12*LN(J142)+Parameters!$C$12*LN(K142)+Parameters!$D$12*LN(L142)+Parameters!$E$12*LN(M142)+Parameters!$F$12*LN(N142)+Parameters!$G$12*LN(O142)+Parameters!$H$12*LN(P142)+Parameters!$I$12*LN(Q142))/SUM(Parameters!$B$12:$I$12))</f>
        <v>0.33357257379642724</v>
      </c>
      <c r="S142" s="10">
        <f>EXP((Parameters!$B$13*LN(J142)+Parameters!$C$13*LN(K142)+Parameters!$D$13*LN(L142)+Parameters!$E$13*LN(M142)+Parameters!$F$13*LN(N142)+Parameters!$G$13*LN(O142)+Parameters!$H$13*LN(P142)+Parameters!$I$13*LN(Q142))/SUM(Parameters!$B$13:'Parameters'!$I$13))</f>
        <v>0.2069178743617382</v>
      </c>
    </row>
    <row r="143" spans="1:19">
      <c r="A143" t="s">
        <v>56</v>
      </c>
      <c r="B143" s="7">
        <v>357.41</v>
      </c>
      <c r="C143" s="7">
        <v>5.9560000000000004</v>
      </c>
      <c r="D143" s="7">
        <v>1</v>
      </c>
      <c r="E143" s="7">
        <v>1</v>
      </c>
      <c r="F143" s="7">
        <v>12.03</v>
      </c>
      <c r="G143" s="7">
        <v>7</v>
      </c>
      <c r="H143" s="7">
        <v>3</v>
      </c>
      <c r="I143" s="7">
        <v>1</v>
      </c>
      <c r="J143" s="2">
        <f>((Parameters!$B$3)+(Parameters!$B$4/(1+EXP(-1*('Desirability Functions'!B143-Parameters!$B$5+Parameters!$B$6/2)/Parameters!$B$7)))*(1-1/(1+EXP(-1*('Desirability Functions'!B143-Parameters!$B$5-Parameters!$B$6+Parameters!$B$6/2)/Parameters!$B$8))))/Parameters!$B$9</f>
        <v>0.82947414377645745</v>
      </c>
      <c r="K143" s="2">
        <f>((Parameters!$C$3)+(Parameters!$C$4/(1+EXP(-1*('Desirability Functions'!C143-Parameters!$C$5+Parameters!$C$6/2)/Parameters!$C$7)))*(1-1/(1+EXP(-1*('Desirability Functions'!C143-Parameters!$C$5-Parameters!$C$6+Parameters!$C$6/2)/Parameters!$C$8))))/Parameters!$C$9</f>
        <v>0.15350234476824529</v>
      </c>
      <c r="L143" s="2">
        <f>((Parameters!$D$3)+(Parameters!$D$4/(1+EXP(-1*('Desirability Functions'!D143-Parameters!$D$5+Parameters!$D$6/2)/Parameters!$D$7)))*(1-1/(1+EXP(-1*('Desirability Functions'!D143-Parameters!$D$5-Parameters!$D$6+Parameters!$D$6/2)/Parameters!$D$8))))/Parameters!$D$9</f>
        <v>0.23327423064489353</v>
      </c>
      <c r="M143" s="2">
        <f>((Parameters!$E$3)+(Parameters!$E$4/(1+EXP(-1*('Desirability Functions'!E143-Parameters!$E$5+Parameters!$E$6/2)/Parameters!$E$7)))*(1-1/(1+EXP(-1*('Desirability Functions'!E143-Parameters!$E$5-Parameters!$E$6+Parameters!$E$6/2)/Parameters!$E$8))))/Parameters!$E$9</f>
        <v>0.98659639113336461</v>
      </c>
      <c r="N143" s="2">
        <f>((Parameters!$F$3)+(Parameters!$F$4/(1+EXP(-1*('Desirability Functions'!F143-Parameters!$F$5+Parameters!$F$6/2)/Parameters!$F$7)))*(1-1/(1+EXP(-1*('Desirability Functions'!F143-Parameters!$F$5-Parameters!$F$6+Parameters!$F$6/2)/Parameters!$F$8))))/Parameters!$F$9</f>
        <v>0.43308395172031555</v>
      </c>
      <c r="O143" s="2">
        <f>((Parameters!$G$3)+(Parameters!$G$4/(1+EXP(-1*('Desirability Functions'!G143-Parameters!$G$5+Parameters!$G$6/2)/Parameters!$G$7)))*(1-1/(1+EXP(-1*('Desirability Functions'!G143-Parameters!$G$5-Parameters!$G$6+Parameters!$G$6/2)/Parameters!$G$8))))/Parameters!$G$9</f>
        <v>0.53315943490605366</v>
      </c>
      <c r="P143" s="2">
        <f>((Parameters!$H$3)+(Parameters!$H$4/(1+EXP(-1*('Desirability Functions'!H143-Parameters!$H$5+Parameters!$H$6/2)/Parameters!$H$7)))*(1-1/(1+EXP(-1*('Desirability Functions'!H143-Parameters!$H$5-Parameters!$H$6+Parameters!$H$6/2)/Parameters!$H$8))))/Parameters!$H$9</f>
        <v>0.25672299430867102</v>
      </c>
      <c r="Q143" s="2">
        <f>((Parameters!$I$3)+(Parameters!$I$4/(1+EXP(-1*('Desirability Functions'!I143-Parameters!$I$5+Parameters!$I$6/2)/Parameters!$I$7)))*(1-1/(1+EXP(-1*('Desirability Functions'!I143-Parameters!$I$5-Parameters!$I$6+Parameters!$I$6/2)/Parameters!$I$8))))/Parameters!$I$9</f>
        <v>0.63972719491964158</v>
      </c>
      <c r="R143" s="10">
        <f>EXP((Parameters!$B$12*LN(J143)+Parameters!$C$12*LN(K143)+Parameters!$D$12*LN(L143)+Parameters!$E$12*LN(M143)+Parameters!$F$12*LN(N143)+Parameters!$G$12*LN(O143)+Parameters!$H$12*LN(P143)+Parameters!$I$12*LN(Q143))/SUM(Parameters!$B$12:$I$12))</f>
        <v>0.42729382423758078</v>
      </c>
      <c r="S143" s="10">
        <f>EXP((Parameters!$B$13*LN(J143)+Parameters!$C$13*LN(K143)+Parameters!$D$13*LN(L143)+Parameters!$E$13*LN(M143)+Parameters!$F$13*LN(N143)+Parameters!$G$13*LN(O143)+Parameters!$H$13*LN(P143)+Parameters!$I$13*LN(Q143))/SUM(Parameters!$B$13:'Parameters'!$I$13))</f>
        <v>0.51483258902800833</v>
      </c>
    </row>
    <row r="144" spans="1:19">
      <c r="A144" t="s">
        <v>57</v>
      </c>
      <c r="B144" s="7">
        <v>262.22000000000003</v>
      </c>
      <c r="C144" s="7">
        <v>1.573</v>
      </c>
      <c r="D144" s="7">
        <v>7</v>
      </c>
      <c r="E144" s="7">
        <v>1</v>
      </c>
      <c r="F144" s="7">
        <v>88.43</v>
      </c>
      <c r="G144" s="7">
        <v>2</v>
      </c>
      <c r="H144" s="7">
        <v>1</v>
      </c>
      <c r="I144" s="7">
        <v>0</v>
      </c>
      <c r="J144" s="2">
        <f>((Parameters!$B$3)+(Parameters!$B$4/(1+EXP(-1*('Desirability Functions'!B144-Parameters!$B$5+Parameters!$B$6/2)/Parameters!$B$7)))*(1-1/(1+EXP(-1*('Desirability Functions'!B144-Parameters!$B$5-Parameters!$B$6+Parameters!$B$6/2)/Parameters!$B$8))))/Parameters!$B$9</f>
        <v>0.86122952658850505</v>
      </c>
      <c r="K144" s="2">
        <f>((Parameters!$C$3)+(Parameters!$C$4/(1+EXP(-1*('Desirability Functions'!C144-Parameters!$C$5+Parameters!$C$6/2)/Parameters!$C$7)))*(1-1/(1+EXP(-1*('Desirability Functions'!C144-Parameters!$C$5-Parameters!$C$6+Parameters!$C$6/2)/Parameters!$C$8))))/Parameters!$C$9</f>
        <v>0.89675743570772659</v>
      </c>
      <c r="L144" s="2">
        <f>((Parameters!$D$3)+(Parameters!$D$4/(1+EXP(-1*('Desirability Functions'!D144-Parameters!$D$5+Parameters!$D$6/2)/Parameters!$D$7)))*(1-1/(1+EXP(-1*('Desirability Functions'!D144-Parameters!$D$5-Parameters!$D$6+Parameters!$D$6/2)/Parameters!$D$8))))/Parameters!$D$9</f>
        <v>0.33223392558087961</v>
      </c>
      <c r="M144" s="2">
        <f>((Parameters!$E$3)+(Parameters!$E$4/(1+EXP(-1*('Desirability Functions'!E144-Parameters!$E$5+Parameters!$E$6/2)/Parameters!$E$7)))*(1-1/(1+EXP(-1*('Desirability Functions'!E144-Parameters!$E$5-Parameters!$E$6+Parameters!$E$6/2)/Parameters!$E$8))))/Parameters!$E$9</f>
        <v>0.98659639113336461</v>
      </c>
      <c r="N144" s="2">
        <f>((Parameters!$F$3)+(Parameters!$F$4/(1+EXP(-1*('Desirability Functions'!F144-Parameters!$F$5+Parameters!$F$6/2)/Parameters!$F$7)))*(1-1/(1+EXP(-1*('Desirability Functions'!F144-Parameters!$F$5-Parameters!$F$6+Parameters!$F$6/2)/Parameters!$F$8))))/Parameters!$F$9</f>
        <v>0.8009904940587258</v>
      </c>
      <c r="O144" s="2">
        <f>((Parameters!$G$3)+(Parameters!$G$4/(1+EXP(-1*('Desirability Functions'!G144-Parameters!$G$5+Parameters!$G$6/2)/Parameters!$G$7)))*(1-1/(1+EXP(-1*('Desirability Functions'!G144-Parameters!$G$5-Parameters!$G$6+Parameters!$G$6/2)/Parameters!$G$8))))/Parameters!$G$9</f>
        <v>0.87038455186586083</v>
      </c>
      <c r="P144" s="2">
        <f>((Parameters!$H$3)+(Parameters!$H$4/(1+EXP(-1*('Desirability Functions'!H144-Parameters!$H$5+Parameters!$H$6/2)/Parameters!$H$7)))*(1-1/(1+EXP(-1*('Desirability Functions'!H144-Parameters!$H$5-Parameters!$H$6+Parameters!$H$6/2)/Parameters!$H$8))))/Parameters!$H$9</f>
        <v>0.82734024827052022</v>
      </c>
      <c r="Q144" s="2">
        <f>((Parameters!$I$3)+(Parameters!$I$4/(1+EXP(-1*('Desirability Functions'!I144-Parameters!$I$5+Parameters!$I$6/2)/Parameters!$I$7)))*(1-1/(1+EXP(-1*('Desirability Functions'!I144-Parameters!$I$5-Parameters!$I$6+Parameters!$I$6/2)/Parameters!$I$8))))/Parameters!$I$9</f>
        <v>0.84246759821467343</v>
      </c>
      <c r="R144" s="10">
        <f>EXP((Parameters!$B$12*LN(J144)+Parameters!$C$12*LN(K144)+Parameters!$D$12*LN(L144)+Parameters!$E$12*LN(M144)+Parameters!$F$12*LN(N144)+Parameters!$G$12*LN(O144)+Parameters!$H$12*LN(P144)+Parameters!$I$12*LN(Q144))/SUM(Parameters!$B$12:$I$12))</f>
        <v>0.76956296919578504</v>
      </c>
      <c r="S144" s="10">
        <f>EXP((Parameters!$B$13*LN(J144)+Parameters!$C$13*LN(K144)+Parameters!$D$13*LN(L144)+Parameters!$E$13*LN(M144)+Parameters!$F$13*LN(N144)+Parameters!$G$13*LN(O144)+Parameters!$H$13*LN(P144)+Parameters!$I$13*LN(Q144))/SUM(Parameters!$B$13:'Parameters'!$I$13))</f>
        <v>0.86479525431626569</v>
      </c>
    </row>
    <row r="145" spans="1:19">
      <c r="A145" t="s">
        <v>58</v>
      </c>
      <c r="B145" s="7">
        <v>331.34</v>
      </c>
      <c r="C145" s="7">
        <v>-1.27</v>
      </c>
      <c r="D145" s="7">
        <v>6</v>
      </c>
      <c r="E145" s="7">
        <v>2</v>
      </c>
      <c r="F145" s="7">
        <v>72.88</v>
      </c>
      <c r="G145" s="7">
        <v>3</v>
      </c>
      <c r="H145" s="7">
        <v>1</v>
      </c>
      <c r="I145" s="7">
        <v>1</v>
      </c>
      <c r="J145" s="2">
        <f>((Parameters!$B$3)+(Parameters!$B$4/(1+EXP(-1*('Desirability Functions'!B145-Parameters!$B$5+Parameters!$B$6/2)/Parameters!$B$7)))*(1-1/(1+EXP(-1*('Desirability Functions'!B145-Parameters!$B$5-Parameters!$B$6+Parameters!$B$6/2)/Parameters!$B$8))))/Parameters!$B$9</f>
        <v>0.95346020165666445</v>
      </c>
      <c r="K145" s="2">
        <f>((Parameters!$C$3)+(Parameters!$C$4/(1+EXP(-1*('Desirability Functions'!C145-Parameters!$C$5+Parameters!$C$6/2)/Parameters!$C$7)))*(1-1/(1+EXP(-1*('Desirability Functions'!C145-Parameters!$C$5-Parameters!$C$6+Parameters!$C$6/2)/Parameters!$C$8))))/Parameters!$C$9</f>
        <v>0.16798477379244098</v>
      </c>
      <c r="L145" s="2">
        <f>((Parameters!$D$3)+(Parameters!$D$4/(1+EXP(-1*('Desirability Functions'!D145-Parameters!$D$5+Parameters!$D$6/2)/Parameters!$D$7)))*(1-1/(1+EXP(-1*('Desirability Functions'!D145-Parameters!$D$5-Parameters!$D$6+Parameters!$D$6/2)/Parameters!$D$8))))/Parameters!$D$9</f>
        <v>0.52457421101153756</v>
      </c>
      <c r="M145" s="2">
        <f>((Parameters!$E$3)+(Parameters!$E$4/(1+EXP(-1*('Desirability Functions'!E145-Parameters!$E$5+Parameters!$E$6/2)/Parameters!$E$7)))*(1-1/(1+EXP(-1*('Desirability Functions'!E145-Parameters!$E$5-Parameters!$E$6+Parameters!$E$6/2)/Parameters!$E$8))))/Parameters!$E$9</f>
        <v>0.79222472369840191</v>
      </c>
      <c r="N145" s="2">
        <f>((Parameters!$F$3)+(Parameters!$F$4/(1+EXP(-1*('Desirability Functions'!F145-Parameters!$F$5+Parameters!$F$6/2)/Parameters!$F$7)))*(1-1/(1+EXP(-1*('Desirability Functions'!F145-Parameters!$F$5-Parameters!$F$6+Parameters!$F$6/2)/Parameters!$F$8))))/Parameters!$F$9</f>
        <v>0.92598454554718146</v>
      </c>
      <c r="O145" s="2">
        <f>((Parameters!$G$3)+(Parameters!$G$4/(1+EXP(-1*('Desirability Functions'!G145-Parameters!$G$5+Parameters!$G$6/2)/Parameters!$G$7)))*(1-1/(1+EXP(-1*('Desirability Functions'!G145-Parameters!$G$5-Parameters!$G$6+Parameters!$G$6/2)/Parameters!$G$8))))/Parameters!$G$9</f>
        <v>0.99269017738156506</v>
      </c>
      <c r="P145" s="2">
        <f>((Parameters!$H$3)+(Parameters!$H$4/(1+EXP(-1*('Desirability Functions'!H145-Parameters!$H$5+Parameters!$H$6/2)/Parameters!$H$7)))*(1-1/(1+EXP(-1*('Desirability Functions'!H145-Parameters!$H$5-Parameters!$H$6+Parameters!$H$6/2)/Parameters!$H$8))))/Parameters!$H$9</f>
        <v>0.82734024827052022</v>
      </c>
      <c r="Q145" s="2">
        <f>((Parameters!$I$3)+(Parameters!$I$4/(1+EXP(-1*('Desirability Functions'!I145-Parameters!$I$5+Parameters!$I$6/2)/Parameters!$I$7)))*(1-1/(1+EXP(-1*('Desirability Functions'!I145-Parameters!$I$5-Parameters!$I$6+Parameters!$I$6/2)/Parameters!$I$8))))/Parameters!$I$9</f>
        <v>0.63972719491964158</v>
      </c>
      <c r="R145" s="10">
        <f>EXP((Parameters!$B$12*LN(J145)+Parameters!$C$12*LN(K145)+Parameters!$D$12*LN(L145)+Parameters!$E$12*LN(M145)+Parameters!$F$12*LN(N145)+Parameters!$G$12*LN(O145)+Parameters!$H$12*LN(P145)+Parameters!$I$12*LN(Q145))/SUM(Parameters!$B$12:$I$12))</f>
        <v>0.6513141757455434</v>
      </c>
      <c r="S145" s="10">
        <f>EXP((Parameters!$B$13*LN(J145)+Parameters!$C$13*LN(K145)+Parameters!$D$13*LN(L145)+Parameters!$E$13*LN(M145)+Parameters!$F$13*LN(N145)+Parameters!$G$13*LN(O145)+Parameters!$H$13*LN(P145)+Parameters!$I$13*LN(Q145))/SUM(Parameters!$B$13:'Parameters'!$I$13))</f>
        <v>0.67321401223057498</v>
      </c>
    </row>
    <row r="146" spans="1:19">
      <c r="A146" t="s">
        <v>59</v>
      </c>
      <c r="B146" s="7">
        <v>465.95</v>
      </c>
      <c r="C146" s="7">
        <v>2.7850000000000001</v>
      </c>
      <c r="D146" s="7">
        <v>6</v>
      </c>
      <c r="E146" s="7">
        <v>2</v>
      </c>
      <c r="F146" s="7">
        <v>86.05</v>
      </c>
      <c r="G146" s="7">
        <v>9</v>
      </c>
      <c r="H146" s="7">
        <v>2</v>
      </c>
      <c r="I146" s="7">
        <v>2</v>
      </c>
      <c r="J146" s="2">
        <f>((Parameters!$B$3)+(Parameters!$B$4/(1+EXP(-1*('Desirability Functions'!B146-Parameters!$B$5+Parameters!$B$6/2)/Parameters!$B$7)))*(1-1/(1+EXP(-1*('Desirability Functions'!B146-Parameters!$B$5-Parameters!$B$6+Parameters!$B$6/2)/Parameters!$B$8))))/Parameters!$B$9</f>
        <v>0.2643419734894229</v>
      </c>
      <c r="K146" s="2">
        <f>((Parameters!$C$3)+(Parameters!$C$4/(1+EXP(-1*('Desirability Functions'!C146-Parameters!$C$5+Parameters!$C$6/2)/Parameters!$C$7)))*(1-1/(1+EXP(-1*('Desirability Functions'!C146-Parameters!$C$5-Parameters!$C$6+Parameters!$C$6/2)/Parameters!$C$8))))/Parameters!$C$9</f>
        <v>0.99994296567349061</v>
      </c>
      <c r="L146" s="2">
        <f>((Parameters!$D$3)+(Parameters!$D$4/(1+EXP(-1*('Desirability Functions'!D146-Parameters!$D$5+Parameters!$D$6/2)/Parameters!$D$7)))*(1-1/(1+EXP(-1*('Desirability Functions'!D146-Parameters!$D$5-Parameters!$D$6+Parameters!$D$6/2)/Parameters!$D$8))))/Parameters!$D$9</f>
        <v>0.52457421101153756</v>
      </c>
      <c r="M146" s="2">
        <f>((Parameters!$E$3)+(Parameters!$E$4/(1+EXP(-1*('Desirability Functions'!E146-Parameters!$E$5+Parameters!$E$6/2)/Parameters!$E$7)))*(1-1/(1+EXP(-1*('Desirability Functions'!E146-Parameters!$E$5-Parameters!$E$6+Parameters!$E$6/2)/Parameters!$E$8))))/Parameters!$E$9</f>
        <v>0.79222472369840191</v>
      </c>
      <c r="N146" s="2">
        <f>((Parameters!$F$3)+(Parameters!$F$4/(1+EXP(-1*('Desirability Functions'!F146-Parameters!$F$5+Parameters!$F$6/2)/Parameters!$F$7)))*(1-1/(1+EXP(-1*('Desirability Functions'!F146-Parameters!$F$5-Parameters!$F$6+Parameters!$F$6/2)/Parameters!$F$8))))/Parameters!$F$9</f>
        <v>0.82263450183066744</v>
      </c>
      <c r="O146" s="2">
        <f>((Parameters!$G$3)+(Parameters!$G$4/(1+EXP(-1*('Desirability Functions'!G146-Parameters!$G$5+Parameters!$G$6/2)/Parameters!$G$7)))*(1-1/(1+EXP(-1*('Desirability Functions'!G146-Parameters!$G$5-Parameters!$G$6+Parameters!$G$6/2)/Parameters!$G$8))))/Parameters!$G$9</f>
        <v>0.29329714900547765</v>
      </c>
      <c r="P146" s="2">
        <f>((Parameters!$H$3)+(Parameters!$H$4/(1+EXP(-1*('Desirability Functions'!H146-Parameters!$H$5+Parameters!$H$6/2)/Parameters!$H$7)))*(1-1/(1+EXP(-1*('Desirability Functions'!H146-Parameters!$H$5-Parameters!$H$6+Parameters!$H$6/2)/Parameters!$H$8))))/Parameters!$H$9</f>
        <v>0.93773305069673474</v>
      </c>
      <c r="Q146" s="2">
        <f>((Parameters!$I$3)+(Parameters!$I$4/(1+EXP(-1*('Desirability Functions'!I146-Parameters!$I$5+Parameters!$I$6/2)/Parameters!$I$7)))*(1-1/(1+EXP(-1*('Desirability Functions'!I146-Parameters!$I$5-Parameters!$I$6+Parameters!$I$6/2)/Parameters!$I$8))))/Parameters!$I$9</f>
        <v>0.24139388132640732</v>
      </c>
      <c r="R146" s="10">
        <f>EXP((Parameters!$B$12*LN(J146)+Parameters!$C$12*LN(K146)+Parameters!$D$12*LN(L146)+Parameters!$E$12*LN(M146)+Parameters!$F$12*LN(N146)+Parameters!$G$12*LN(O146)+Parameters!$H$12*LN(P146)+Parameters!$I$12*LN(Q146))/SUM(Parameters!$B$12:$I$12))</f>
        <v>0.52755120088962815</v>
      </c>
      <c r="S146" s="10">
        <f>EXP((Parameters!$B$13*LN(J146)+Parameters!$C$13*LN(K146)+Parameters!$D$13*LN(L146)+Parameters!$E$13*LN(M146)+Parameters!$F$13*LN(N146)+Parameters!$G$13*LN(O146)+Parameters!$H$13*LN(P146)+Parameters!$I$13*LN(Q146))/SUM(Parameters!$B$13:'Parameters'!$I$13))</f>
        <v>0.43727458337477454</v>
      </c>
    </row>
    <row r="147" spans="1:19">
      <c r="A147" t="s">
        <v>60</v>
      </c>
      <c r="B147" s="7">
        <v>324.39</v>
      </c>
      <c r="C147" s="7">
        <v>3.7210000000000001</v>
      </c>
      <c r="D147" s="7">
        <v>3</v>
      </c>
      <c r="E147" s="7">
        <v>0</v>
      </c>
      <c r="F147" s="7">
        <v>36.26</v>
      </c>
      <c r="G147" s="7">
        <v>5</v>
      </c>
      <c r="H147" s="7">
        <v>2</v>
      </c>
      <c r="I147" s="7">
        <v>0</v>
      </c>
      <c r="J147" s="2">
        <f>((Parameters!$B$3)+(Parameters!$B$4/(1+EXP(-1*('Desirability Functions'!B147-Parameters!$B$5+Parameters!$B$6/2)/Parameters!$B$7)))*(1-1/(1+EXP(-1*('Desirability Functions'!B147-Parameters!$B$5-Parameters!$B$6+Parameters!$B$6/2)/Parameters!$B$8))))/Parameters!$B$9</f>
        <v>0.97498816220800399</v>
      </c>
      <c r="K147" s="2">
        <f>((Parameters!$C$3)+(Parameters!$C$4/(1+EXP(-1*('Desirability Functions'!C147-Parameters!$C$5+Parameters!$C$6/2)/Parameters!$C$7)))*(1-1/(1+EXP(-1*('Desirability Functions'!C147-Parameters!$C$5-Parameters!$C$6+Parameters!$C$6/2)/Parameters!$C$8))))/Parameters!$C$9</f>
        <v>0.9262114227538768</v>
      </c>
      <c r="L147" s="2">
        <f>((Parameters!$D$3)+(Parameters!$D$4/(1+EXP(-1*('Desirability Functions'!D147-Parameters!$D$5+Parameters!$D$6/2)/Parameters!$D$7)))*(1-1/(1+EXP(-1*('Desirability Functions'!D147-Parameters!$D$5-Parameters!$D$6+Parameters!$D$6/2)/Parameters!$D$8))))/Parameters!$D$9</f>
        <v>0.98480275773660808</v>
      </c>
      <c r="M147" s="2">
        <f>((Parameters!$E$3)+(Parameters!$E$4/(1+EXP(-1*('Desirability Functions'!E147-Parameters!$E$5+Parameters!$E$6/2)/Parameters!$E$7)))*(1-1/(1+EXP(-1*('Desirability Functions'!E147-Parameters!$E$5-Parameters!$E$6+Parameters!$E$6/2)/Parameters!$E$8))))/Parameters!$E$9</f>
        <v>0.59178739938143199</v>
      </c>
      <c r="N147" s="2">
        <f>((Parameters!$F$3)+(Parameters!$F$4/(1+EXP(-1*('Desirability Functions'!F147-Parameters!$F$5+Parameters!$F$6/2)/Parameters!$F$7)))*(1-1/(1+EXP(-1*('Desirability Functions'!F147-Parameters!$F$5-Parameters!$F$6+Parameters!$F$6/2)/Parameters!$F$8))))/Parameters!$F$9</f>
        <v>0.91035540489742484</v>
      </c>
      <c r="O147" s="2">
        <f>((Parameters!$G$3)+(Parameters!$G$4/(1+EXP(-1*('Desirability Functions'!G147-Parameters!$G$5+Parameters!$G$6/2)/Parameters!$G$7)))*(1-1/(1+EXP(-1*('Desirability Functions'!G147-Parameters!$G$5-Parameters!$G$6+Parameters!$G$6/2)/Parameters!$G$8))))/Parameters!$G$9</f>
        <v>0.84757074923007969</v>
      </c>
      <c r="P147" s="2">
        <f>((Parameters!$H$3)+(Parameters!$H$4/(1+EXP(-1*('Desirability Functions'!H147-Parameters!$H$5+Parameters!$H$6/2)/Parameters!$H$7)))*(1-1/(1+EXP(-1*('Desirability Functions'!H147-Parameters!$H$5-Parameters!$H$6+Parameters!$H$6/2)/Parameters!$H$8))))/Parameters!$H$9</f>
        <v>0.93773305069673474</v>
      </c>
      <c r="Q147" s="2">
        <f>((Parameters!$I$3)+(Parameters!$I$4/(1+EXP(-1*('Desirability Functions'!I147-Parameters!$I$5+Parameters!$I$6/2)/Parameters!$I$7)))*(1-1/(1+EXP(-1*('Desirability Functions'!I147-Parameters!$I$5-Parameters!$I$6+Parameters!$I$6/2)/Parameters!$I$8))))/Parameters!$I$9</f>
        <v>0.84246759821467343</v>
      </c>
      <c r="R147" s="10">
        <f>EXP((Parameters!$B$12*LN(J147)+Parameters!$C$12*LN(K147)+Parameters!$D$12*LN(L147)+Parameters!$E$12*LN(M147)+Parameters!$F$12*LN(N147)+Parameters!$G$12*LN(O147)+Parameters!$H$12*LN(P147)+Parameters!$I$12*LN(Q147))/SUM(Parameters!$B$12:$I$12))</f>
        <v>0.86752195836750789</v>
      </c>
      <c r="S147" s="10">
        <f>EXP((Parameters!$B$13*LN(J147)+Parameters!$C$13*LN(K147)+Parameters!$D$13*LN(L147)+Parameters!$E$13*LN(M147)+Parameters!$F$13*LN(N147)+Parameters!$G$13*LN(O147)+Parameters!$H$13*LN(P147)+Parameters!$I$13*LN(Q147))/SUM(Parameters!$B$13:'Parameters'!$I$13))</f>
        <v>0.84082962631116875</v>
      </c>
    </row>
    <row r="148" spans="1:19">
      <c r="A148" t="s">
        <v>61</v>
      </c>
      <c r="B148" s="7">
        <v>747.95</v>
      </c>
      <c r="C148" s="7">
        <v>2.2000000000000002</v>
      </c>
      <c r="D148" s="7">
        <v>14</v>
      </c>
      <c r="E148" s="7">
        <v>4</v>
      </c>
      <c r="F148" s="7">
        <v>182.9</v>
      </c>
      <c r="G148" s="7">
        <v>8</v>
      </c>
      <c r="H148" s="7">
        <v>0</v>
      </c>
      <c r="I148" s="7">
        <v>1</v>
      </c>
      <c r="J148" s="2">
        <f>((Parameters!$B$3)+(Parameters!$B$4/(1+EXP(-1*('Desirability Functions'!B148-Parameters!$B$5+Parameters!$B$6/2)/Parameters!$B$7)))*(1-1/(1+EXP(-1*('Desirability Functions'!B148-Parameters!$B$5-Parameters!$B$6+Parameters!$B$6/2)/Parameters!$B$8))))/Parameters!$B$9</f>
        <v>3.0325204527888453E-2</v>
      </c>
      <c r="K148" s="2">
        <f>((Parameters!$C$3)+(Parameters!$C$4/(1+EXP(-1*('Desirability Functions'!C148-Parameters!$C$5+Parameters!$C$6/2)/Parameters!$C$7)))*(1-1/(1+EXP(-1*('Desirability Functions'!C148-Parameters!$C$5-Parameters!$C$6+Parameters!$C$6/2)/Parameters!$C$8))))/Parameters!$C$9</f>
        <v>0.97484685259795711</v>
      </c>
      <c r="L148" s="2">
        <f>((Parameters!$D$3)+(Parameters!$D$4/(1+EXP(-1*('Desirability Functions'!D148-Parameters!$D$5+Parameters!$D$6/2)/Parameters!$D$7)))*(1-1/(1+EXP(-1*('Desirability Functions'!D148-Parameters!$D$5-Parameters!$D$6+Parameters!$D$6/2)/Parameters!$D$8))))/Parameters!$D$9</f>
        <v>2.1838220257210321E-2</v>
      </c>
      <c r="M148" s="2">
        <f>((Parameters!$E$3)+(Parameters!$E$4/(1+EXP(-1*('Desirability Functions'!E148-Parameters!$E$5+Parameters!$E$6/2)/Parameters!$E$7)))*(1-1/(1+EXP(-1*('Desirability Functions'!E148-Parameters!$E$5-Parameters!$E$6+Parameters!$E$6/2)/Parameters!$E$8))))/Parameters!$E$9</f>
        <v>0.14694150042751539</v>
      </c>
      <c r="N148" s="2">
        <f>((Parameters!$F$3)+(Parameters!$F$4/(1+EXP(-1*('Desirability Functions'!F148-Parameters!$F$5+Parameters!$F$6/2)/Parameters!$F$7)))*(1-1/(1+EXP(-1*('Desirability Functions'!F148-Parameters!$F$5-Parameters!$F$6+Parameters!$F$6/2)/Parameters!$F$8))))/Parameters!$F$9</f>
        <v>9.5648297827334083E-2</v>
      </c>
      <c r="O148" s="2">
        <f>((Parameters!$G$3)+(Parameters!$G$4/(1+EXP(-1*('Desirability Functions'!G148-Parameters!$G$5+Parameters!$G$6/2)/Parameters!$G$7)))*(1-1/(1+EXP(-1*('Desirability Functions'!G148-Parameters!$G$5-Parameters!$G$6+Parameters!$G$6/2)/Parameters!$G$8))))/Parameters!$G$9</f>
        <v>0.39983528842202409</v>
      </c>
      <c r="P148" s="2">
        <f>((Parameters!$H$3)+(Parameters!$H$4/(1+EXP(-1*('Desirability Functions'!H148-Parameters!$H$5+Parameters!$H$6/2)/Parameters!$H$7)))*(1-1/(1+EXP(-1*('Desirability Functions'!H148-Parameters!$H$5-Parameters!$H$6+Parameters!$H$6/2)/Parameters!$H$8))))/Parameters!$H$9</f>
        <v>0.47245472851020648</v>
      </c>
      <c r="Q148" s="2">
        <f>((Parameters!$I$3)+(Parameters!$I$4/(1+EXP(-1*('Desirability Functions'!I148-Parameters!$I$5+Parameters!$I$6/2)/Parameters!$I$7)))*(1-1/(1+EXP(-1*('Desirability Functions'!I148-Parameters!$I$5-Parameters!$I$6+Parameters!$I$6/2)/Parameters!$I$8))))/Parameters!$I$9</f>
        <v>0.63972719491964158</v>
      </c>
      <c r="R148" s="10">
        <f>EXP((Parameters!$B$12*LN(J148)+Parameters!$C$12*LN(K148)+Parameters!$D$12*LN(L148)+Parameters!$E$12*LN(M148)+Parameters!$F$12*LN(N148)+Parameters!$G$12*LN(O148)+Parameters!$H$12*LN(P148)+Parameters!$I$12*LN(Q148))/SUM(Parameters!$B$12:$I$12))</f>
        <v>0.17988787976580978</v>
      </c>
      <c r="S148" s="10">
        <f>EXP((Parameters!$B$13*LN(J148)+Parameters!$C$13*LN(K148)+Parameters!$D$13*LN(L148)+Parameters!$E$13*LN(M148)+Parameters!$F$13*LN(N148)+Parameters!$G$13*LN(O148)+Parameters!$H$13*LN(P148)+Parameters!$I$13*LN(Q148))/SUM(Parameters!$B$13:'Parameters'!$I$13))</f>
        <v>0.26533452132568869</v>
      </c>
    </row>
    <row r="149" spans="1:19">
      <c r="A149" t="s">
        <v>62</v>
      </c>
      <c r="B149" s="7">
        <v>199.16</v>
      </c>
      <c r="C149" s="7">
        <v>-1.2350000000000001</v>
      </c>
      <c r="D149" s="7">
        <v>5</v>
      </c>
      <c r="E149" s="7">
        <v>2</v>
      </c>
      <c r="F149" s="7">
        <v>87.07</v>
      </c>
      <c r="G149" s="7">
        <v>2</v>
      </c>
      <c r="H149" s="7">
        <v>0</v>
      </c>
      <c r="I149" s="7">
        <v>1</v>
      </c>
      <c r="J149" s="2">
        <f>((Parameters!$B$3)+(Parameters!$B$4/(1+EXP(-1*('Desirability Functions'!B149-Parameters!$B$5+Parameters!$B$6/2)/Parameters!$B$7)))*(1-1/(1+EXP(-1*('Desirability Functions'!B149-Parameters!$B$5-Parameters!$B$6+Parameters!$B$6/2)/Parameters!$B$8))))/Parameters!$B$9</f>
        <v>0.44092893744071826</v>
      </c>
      <c r="K149" s="2">
        <f>((Parameters!$C$3)+(Parameters!$C$4/(1+EXP(-1*('Desirability Functions'!C149-Parameters!$C$5+Parameters!$C$6/2)/Parameters!$C$7)))*(1-1/(1+EXP(-1*('Desirability Functions'!C149-Parameters!$C$5-Parameters!$C$6+Parameters!$C$6/2)/Parameters!$C$8))))/Parameters!$C$9</f>
        <v>0.17334671499779103</v>
      </c>
      <c r="L149" s="2">
        <f>((Parameters!$D$3)+(Parameters!$D$4/(1+EXP(-1*('Desirability Functions'!D149-Parameters!$D$5+Parameters!$D$6/2)/Parameters!$D$7)))*(1-1/(1+EXP(-1*('Desirability Functions'!D149-Parameters!$D$5-Parameters!$D$6+Parameters!$D$6/2)/Parameters!$D$8))))/Parameters!$D$9</f>
        <v>0.72615245340943024</v>
      </c>
      <c r="M149" s="2">
        <f>((Parameters!$E$3)+(Parameters!$E$4/(1+EXP(-1*('Desirability Functions'!E149-Parameters!$E$5+Parameters!$E$6/2)/Parameters!$E$7)))*(1-1/(1+EXP(-1*('Desirability Functions'!E149-Parameters!$E$5-Parameters!$E$6+Parameters!$E$6/2)/Parameters!$E$8))))/Parameters!$E$9</f>
        <v>0.79222472369840191</v>
      </c>
      <c r="N149" s="2">
        <f>((Parameters!$F$3)+(Parameters!$F$4/(1+EXP(-1*('Desirability Functions'!F149-Parameters!$F$5+Parameters!$F$6/2)/Parameters!$F$7)))*(1-1/(1+EXP(-1*('Desirability Functions'!F149-Parameters!$F$5-Parameters!$F$6+Parameters!$F$6/2)/Parameters!$F$8))))/Parameters!$F$9</f>
        <v>0.81345024198329186</v>
      </c>
      <c r="O149" s="2">
        <f>((Parameters!$G$3)+(Parameters!$G$4/(1+EXP(-1*('Desirability Functions'!G149-Parameters!$G$5+Parameters!$G$6/2)/Parameters!$G$7)))*(1-1/(1+EXP(-1*('Desirability Functions'!G149-Parameters!$G$5-Parameters!$G$6+Parameters!$G$6/2)/Parameters!$G$8))))/Parameters!$G$9</f>
        <v>0.87038455186586083</v>
      </c>
      <c r="P149" s="2">
        <f>((Parameters!$H$3)+(Parameters!$H$4/(1+EXP(-1*('Desirability Functions'!H149-Parameters!$H$5+Parameters!$H$6/2)/Parameters!$H$7)))*(1-1/(1+EXP(-1*('Desirability Functions'!H149-Parameters!$H$5-Parameters!$H$6+Parameters!$H$6/2)/Parameters!$H$8))))/Parameters!$H$9</f>
        <v>0.47245472851020648</v>
      </c>
      <c r="Q149" s="2">
        <f>((Parameters!$I$3)+(Parameters!$I$4/(1+EXP(-1*('Desirability Functions'!I149-Parameters!$I$5+Parameters!$I$6/2)/Parameters!$I$7)))*(1-1/(1+EXP(-1*('Desirability Functions'!I149-Parameters!$I$5-Parameters!$I$6+Parameters!$I$6/2)/Parameters!$I$8))))/Parameters!$I$9</f>
        <v>0.63972719491964158</v>
      </c>
      <c r="R149" s="10">
        <f>EXP((Parameters!$B$12*LN(J149)+Parameters!$C$12*LN(K149)+Parameters!$D$12*LN(L149)+Parameters!$E$12*LN(M149)+Parameters!$F$12*LN(N149)+Parameters!$G$12*LN(O149)+Parameters!$H$12*LN(P149)+Parameters!$I$12*LN(Q149))/SUM(Parameters!$B$12:$I$12))</f>
        <v>0.55807773950488027</v>
      </c>
      <c r="S149" s="10">
        <f>EXP((Parameters!$B$13*LN(J149)+Parameters!$C$13*LN(K149)+Parameters!$D$13*LN(L149)+Parameters!$E$13*LN(M149)+Parameters!$F$13*LN(N149)+Parameters!$G$13*LN(O149)+Parameters!$H$13*LN(P149)+Parameters!$I$13*LN(Q149))/SUM(Parameters!$B$13:'Parameters'!$I$13))</f>
        <v>0.54329930346941269</v>
      </c>
    </row>
    <row r="150" spans="1:19">
      <c r="A150" t="s">
        <v>63</v>
      </c>
      <c r="B150" s="7">
        <v>343.89</v>
      </c>
      <c r="C150" s="7">
        <v>4.806</v>
      </c>
      <c r="D150" s="7">
        <v>2</v>
      </c>
      <c r="E150" s="7">
        <v>0</v>
      </c>
      <c r="F150" s="7">
        <v>12.47</v>
      </c>
      <c r="G150" s="7">
        <v>6</v>
      </c>
      <c r="H150" s="7">
        <v>2</v>
      </c>
      <c r="I150" s="7">
        <v>0</v>
      </c>
      <c r="J150" s="2">
        <f>((Parameters!$B$3)+(Parameters!$B$4/(1+EXP(-1*('Desirability Functions'!B150-Parameters!$B$5+Parameters!$B$6/2)/Parameters!$B$7)))*(1-1/(1+EXP(-1*('Desirability Functions'!B150-Parameters!$B$5-Parameters!$B$6+Parameters!$B$6/2)/Parameters!$B$8))))/Parameters!$B$9</f>
        <v>0.90090825962772392</v>
      </c>
      <c r="K150" s="2">
        <f>((Parameters!$C$3)+(Parameters!$C$4/(1+EXP(-1*('Desirability Functions'!C150-Parameters!$C$5+Parameters!$C$6/2)/Parameters!$C$7)))*(1-1/(1+EXP(-1*('Desirability Functions'!C150-Parameters!$C$5-Parameters!$C$6+Parameters!$C$6/2)/Parameters!$C$8))))/Parameters!$C$9</f>
        <v>0.5559623507208411</v>
      </c>
      <c r="L150" s="2">
        <f>((Parameters!$D$3)+(Parameters!$D$4/(1+EXP(-1*('Desirability Functions'!D150-Parameters!$D$5+Parameters!$D$6/2)/Parameters!$D$7)))*(1-1/(1+EXP(-1*('Desirability Functions'!D150-Parameters!$D$5-Parameters!$D$6+Parameters!$D$6/2)/Parameters!$D$8))))/Parameters!$D$9</f>
        <v>0.93048519134843455</v>
      </c>
      <c r="M150" s="2">
        <f>((Parameters!$E$3)+(Parameters!$E$4/(1+EXP(-1*('Desirability Functions'!E150-Parameters!$E$5+Parameters!$E$6/2)/Parameters!$E$7)))*(1-1/(1+EXP(-1*('Desirability Functions'!E150-Parameters!$E$5-Parameters!$E$6+Parameters!$E$6/2)/Parameters!$E$8))))/Parameters!$E$9</f>
        <v>0.59178739938143199</v>
      </c>
      <c r="N150" s="2">
        <f>((Parameters!$F$3)+(Parameters!$F$4/(1+EXP(-1*('Desirability Functions'!F150-Parameters!$F$5+Parameters!$F$6/2)/Parameters!$F$7)))*(1-1/(1+EXP(-1*('Desirability Functions'!F150-Parameters!$F$5-Parameters!$F$6+Parameters!$F$6/2)/Parameters!$F$8))))/Parameters!$F$9</f>
        <v>0.44264265063377978</v>
      </c>
      <c r="O150" s="2">
        <f>((Parameters!$G$3)+(Parameters!$G$4/(1+EXP(-1*('Desirability Functions'!G150-Parameters!$G$5+Parameters!$G$6/2)/Parameters!$G$7)))*(1-1/(1+EXP(-1*('Desirability Functions'!G150-Parameters!$G$5-Parameters!$G$6+Parameters!$G$6/2)/Parameters!$G$8))))/Parameters!$G$9</f>
        <v>0.68850241203959195</v>
      </c>
      <c r="P150" s="2">
        <f>((Parameters!$H$3)+(Parameters!$H$4/(1+EXP(-1*('Desirability Functions'!H150-Parameters!$H$5+Parameters!$H$6/2)/Parameters!$H$7)))*(1-1/(1+EXP(-1*('Desirability Functions'!H150-Parameters!$H$5-Parameters!$H$6+Parameters!$H$6/2)/Parameters!$H$8))))/Parameters!$H$9</f>
        <v>0.93773305069673474</v>
      </c>
      <c r="Q150" s="2">
        <f>((Parameters!$I$3)+(Parameters!$I$4/(1+EXP(-1*('Desirability Functions'!I150-Parameters!$I$5+Parameters!$I$6/2)/Parameters!$I$7)))*(1-1/(1+EXP(-1*('Desirability Functions'!I150-Parameters!$I$5-Parameters!$I$6+Parameters!$I$6/2)/Parameters!$I$8))))/Parameters!$I$9</f>
        <v>0.84246759821467343</v>
      </c>
      <c r="R150" s="10">
        <f>EXP((Parameters!$B$12*LN(J150)+Parameters!$C$12*LN(K150)+Parameters!$D$12*LN(L150)+Parameters!$E$12*LN(M150)+Parameters!$F$12*LN(N150)+Parameters!$G$12*LN(O150)+Parameters!$H$12*LN(P150)+Parameters!$I$12*LN(Q150))/SUM(Parameters!$B$12:$I$12))</f>
        <v>0.71248222745231615</v>
      </c>
      <c r="S150" s="10">
        <f>EXP((Parameters!$B$13*LN(J150)+Parameters!$C$13*LN(K150)+Parameters!$D$13*LN(L150)+Parameters!$E$13*LN(M150)+Parameters!$F$13*LN(N150)+Parameters!$G$13*LN(O150)+Parameters!$H$13*LN(P150)+Parameters!$I$13*LN(Q150))/SUM(Parameters!$B$13:'Parameters'!$I$13))</f>
        <v>0.74617780960595037</v>
      </c>
    </row>
    <row r="151" spans="1:19">
      <c r="A151" t="s">
        <v>64</v>
      </c>
      <c r="B151" s="7">
        <v>352.45</v>
      </c>
      <c r="C151" s="7">
        <v>1.7949999999999999</v>
      </c>
      <c r="D151" s="7">
        <v>3</v>
      </c>
      <c r="E151" s="7">
        <v>1</v>
      </c>
      <c r="F151" s="7">
        <v>46.53</v>
      </c>
      <c r="G151" s="7">
        <v>5</v>
      </c>
      <c r="H151" s="7">
        <v>2</v>
      </c>
      <c r="I151" s="7">
        <v>2</v>
      </c>
      <c r="J151" s="2">
        <f>((Parameters!$B$3)+(Parameters!$B$4/(1+EXP(-1*('Desirability Functions'!B151-Parameters!$B$5+Parameters!$B$6/2)/Parameters!$B$7)))*(1-1/(1+EXP(-1*('Desirability Functions'!B151-Parameters!$B$5-Parameters!$B$6+Parameters!$B$6/2)/Parameters!$B$8))))/Parameters!$B$9</f>
        <v>0.8570749751400436</v>
      </c>
      <c r="K151" s="2">
        <f>((Parameters!$C$3)+(Parameters!$C$4/(1+EXP(-1*('Desirability Functions'!C151-Parameters!$C$5+Parameters!$C$6/2)/Parameters!$C$7)))*(1-1/(1+EXP(-1*('Desirability Functions'!C151-Parameters!$C$5-Parameters!$C$6+Parameters!$C$6/2)/Parameters!$C$8))))/Parameters!$C$9</f>
        <v>0.93088420314018938</v>
      </c>
      <c r="L151" s="2">
        <f>((Parameters!$D$3)+(Parameters!$D$4/(1+EXP(-1*('Desirability Functions'!D151-Parameters!$D$5+Parameters!$D$6/2)/Parameters!$D$7)))*(1-1/(1+EXP(-1*('Desirability Functions'!D151-Parameters!$D$5-Parameters!$D$6+Parameters!$D$6/2)/Parameters!$D$8))))/Parameters!$D$9</f>
        <v>0.98480275773660808</v>
      </c>
      <c r="M151" s="2">
        <f>((Parameters!$E$3)+(Parameters!$E$4/(1+EXP(-1*('Desirability Functions'!E151-Parameters!$E$5+Parameters!$E$6/2)/Parameters!$E$7)))*(1-1/(1+EXP(-1*('Desirability Functions'!E151-Parameters!$E$5-Parameters!$E$6+Parameters!$E$6/2)/Parameters!$E$8))))/Parameters!$E$9</f>
        <v>0.98659639113336461</v>
      </c>
      <c r="N151" s="2">
        <f>((Parameters!$F$3)+(Parameters!$F$4/(1+EXP(-1*('Desirability Functions'!F151-Parameters!$F$5+Parameters!$F$6/2)/Parameters!$F$7)))*(1-1/(1+EXP(-1*('Desirability Functions'!F151-Parameters!$F$5-Parameters!$F$6+Parameters!$F$6/2)/Parameters!$F$8))))/Parameters!$F$9</f>
        <v>0.98835566623068838</v>
      </c>
      <c r="O151" s="2">
        <f>((Parameters!$G$3)+(Parameters!$G$4/(1+EXP(-1*('Desirability Functions'!G151-Parameters!$G$5+Parameters!$G$6/2)/Parameters!$G$7)))*(1-1/(1+EXP(-1*('Desirability Functions'!G151-Parameters!$G$5-Parameters!$G$6+Parameters!$G$6/2)/Parameters!$G$8))))/Parameters!$G$9</f>
        <v>0.84757074923007969</v>
      </c>
      <c r="P151" s="2">
        <f>((Parameters!$H$3)+(Parameters!$H$4/(1+EXP(-1*('Desirability Functions'!H151-Parameters!$H$5+Parameters!$H$6/2)/Parameters!$H$7)))*(1-1/(1+EXP(-1*('Desirability Functions'!H151-Parameters!$H$5-Parameters!$H$6+Parameters!$H$6/2)/Parameters!$H$8))))/Parameters!$H$9</f>
        <v>0.93773305069673474</v>
      </c>
      <c r="Q151" s="2">
        <f>((Parameters!$I$3)+(Parameters!$I$4/(1+EXP(-1*('Desirability Functions'!I151-Parameters!$I$5+Parameters!$I$6/2)/Parameters!$I$7)))*(1-1/(1+EXP(-1*('Desirability Functions'!I151-Parameters!$I$5-Parameters!$I$6+Parameters!$I$6/2)/Parameters!$I$8))))/Parameters!$I$9</f>
        <v>0.24139388132640732</v>
      </c>
      <c r="R151" s="10">
        <f>EXP((Parameters!$B$12*LN(J151)+Parameters!$C$12*LN(K151)+Parameters!$D$12*LN(L151)+Parameters!$E$12*LN(M151)+Parameters!$F$12*LN(N151)+Parameters!$G$12*LN(O151)+Parameters!$H$12*LN(P151)+Parameters!$I$12*LN(Q151))/SUM(Parameters!$B$12:$I$12))</f>
        <v>0.78688677069281321</v>
      </c>
      <c r="S151" s="10">
        <f>EXP((Parameters!$B$13*LN(J151)+Parameters!$C$13*LN(K151)+Parameters!$D$13*LN(L151)+Parameters!$E$13*LN(M151)+Parameters!$F$13*LN(N151)+Parameters!$G$13*LN(O151)+Parameters!$H$13*LN(P151)+Parameters!$I$13*LN(Q151))/SUM(Parameters!$B$13:'Parameters'!$I$13))</f>
        <v>0.65928779249586611</v>
      </c>
    </row>
    <row r="152" spans="1:19">
      <c r="A152" t="s">
        <v>65</v>
      </c>
      <c r="B152" s="7">
        <v>424.98</v>
      </c>
      <c r="C152" s="7">
        <v>1.2769999999999999</v>
      </c>
      <c r="D152" s="7">
        <v>7</v>
      </c>
      <c r="E152" s="7">
        <v>4</v>
      </c>
      <c r="F152" s="7">
        <v>127.56</v>
      </c>
      <c r="G152" s="7">
        <v>7</v>
      </c>
      <c r="H152" s="7">
        <v>0</v>
      </c>
      <c r="I152" s="7">
        <v>1</v>
      </c>
      <c r="J152" s="2">
        <f>((Parameters!$B$3)+(Parameters!$B$4/(1+EXP(-1*('Desirability Functions'!B152-Parameters!$B$5+Parameters!$B$6/2)/Parameters!$B$7)))*(1-1/(1+EXP(-1*('Desirability Functions'!B152-Parameters!$B$5-Parameters!$B$6+Parameters!$B$6/2)/Parameters!$B$8))))/Parameters!$B$9</f>
        <v>0.43314642434178352</v>
      </c>
      <c r="K152" s="2">
        <f>((Parameters!$C$3)+(Parameters!$C$4/(1+EXP(-1*('Desirability Functions'!C152-Parameters!$C$5+Parameters!$C$6/2)/Parameters!$C$7)))*(1-1/(1+EXP(-1*('Desirability Functions'!C152-Parameters!$C$5-Parameters!$C$6+Parameters!$C$6/2)/Parameters!$C$8))))/Parameters!$C$9</f>
        <v>0.83943594948006683</v>
      </c>
      <c r="L152" s="2">
        <f>((Parameters!$D$3)+(Parameters!$D$4/(1+EXP(-1*('Desirability Functions'!D152-Parameters!$D$5+Parameters!$D$6/2)/Parameters!$D$7)))*(1-1/(1+EXP(-1*('Desirability Functions'!D152-Parameters!$D$5-Parameters!$D$6+Parameters!$D$6/2)/Parameters!$D$8))))/Parameters!$D$9</f>
        <v>0.33223392558087961</v>
      </c>
      <c r="M152" s="2">
        <f>((Parameters!$E$3)+(Parameters!$E$4/(1+EXP(-1*('Desirability Functions'!E152-Parameters!$E$5+Parameters!$E$6/2)/Parameters!$E$7)))*(1-1/(1+EXP(-1*('Desirability Functions'!E152-Parameters!$E$5-Parameters!$E$6+Parameters!$E$6/2)/Parameters!$E$8))))/Parameters!$E$9</f>
        <v>0.14694150042751539</v>
      </c>
      <c r="N152" s="2">
        <f>((Parameters!$F$3)+(Parameters!$F$4/(1+EXP(-1*('Desirability Functions'!F152-Parameters!$F$5+Parameters!$F$6/2)/Parameters!$F$7)))*(1-1/(1+EXP(-1*('Desirability Functions'!F152-Parameters!$F$5-Parameters!$F$6+Parameters!$F$6/2)/Parameters!$F$8))))/Parameters!$F$9</f>
        <v>0.40806063791585057</v>
      </c>
      <c r="O152" s="2">
        <f>((Parameters!$G$3)+(Parameters!$G$4/(1+EXP(-1*('Desirability Functions'!G152-Parameters!$G$5+Parameters!$G$6/2)/Parameters!$G$7)))*(1-1/(1+EXP(-1*('Desirability Functions'!G152-Parameters!$G$5-Parameters!$G$6+Parameters!$G$6/2)/Parameters!$G$8))))/Parameters!$G$9</f>
        <v>0.53315943490605366</v>
      </c>
      <c r="P152" s="2">
        <f>((Parameters!$H$3)+(Parameters!$H$4/(1+EXP(-1*('Desirability Functions'!H152-Parameters!$H$5+Parameters!$H$6/2)/Parameters!$H$7)))*(1-1/(1+EXP(-1*('Desirability Functions'!H152-Parameters!$H$5-Parameters!$H$6+Parameters!$H$6/2)/Parameters!$H$8))))/Parameters!$H$9</f>
        <v>0.47245472851020648</v>
      </c>
      <c r="Q152" s="2">
        <f>((Parameters!$I$3)+(Parameters!$I$4/(1+EXP(-1*('Desirability Functions'!I152-Parameters!$I$5+Parameters!$I$6/2)/Parameters!$I$7)))*(1-1/(1+EXP(-1*('Desirability Functions'!I152-Parameters!$I$5-Parameters!$I$6+Parameters!$I$6/2)/Parameters!$I$8))))/Parameters!$I$9</f>
        <v>0.63972719491964158</v>
      </c>
      <c r="R152" s="10">
        <f>EXP((Parameters!$B$12*LN(J152)+Parameters!$C$12*LN(K152)+Parameters!$D$12*LN(L152)+Parameters!$E$12*LN(M152)+Parameters!$F$12*LN(N152)+Parameters!$G$12*LN(O152)+Parameters!$H$12*LN(P152)+Parameters!$I$12*LN(Q152))/SUM(Parameters!$B$12:$I$12))</f>
        <v>0.4299257377992684</v>
      </c>
      <c r="S152" s="10">
        <f>EXP((Parameters!$B$13*LN(J152)+Parameters!$C$13*LN(K152)+Parameters!$D$13*LN(L152)+Parameters!$E$13*LN(M152)+Parameters!$F$13*LN(N152)+Parameters!$G$13*LN(O152)+Parameters!$H$13*LN(P152)+Parameters!$I$13*LN(Q152))/SUM(Parameters!$B$13:'Parameters'!$I$13))</f>
        <v>0.45295400675386521</v>
      </c>
    </row>
    <row r="153" spans="1:19">
      <c r="A153" t="s">
        <v>761</v>
      </c>
      <c r="B153" s="7">
        <v>663.39</v>
      </c>
      <c r="C153" s="7">
        <v>8.2530000000000001</v>
      </c>
      <c r="D153" s="7">
        <v>8</v>
      </c>
      <c r="E153" s="7">
        <v>3</v>
      </c>
      <c r="F153" s="7">
        <v>133.63</v>
      </c>
      <c r="G153" s="7">
        <v>23</v>
      </c>
      <c r="H153" s="7">
        <v>0</v>
      </c>
      <c r="I153" s="7">
        <v>3</v>
      </c>
      <c r="J153" s="2">
        <f>((Parameters!$B$3)+(Parameters!$B$4/(1+EXP(-1*('Desirability Functions'!B153-Parameters!$B$5+Parameters!$B$6/2)/Parameters!$B$7)))*(1-1/(1+EXP(-1*('Desirability Functions'!B153-Parameters!$B$5-Parameters!$B$6+Parameters!$B$6/2)/Parameters!$B$8))))/Parameters!$B$9</f>
        <v>3.9524854062884217E-2</v>
      </c>
      <c r="K153" s="2">
        <f>((Parameters!$C$3)+(Parameters!$C$4/(1+EXP(-1*('Desirability Functions'!C153-Parameters!$C$5+Parameters!$C$6/2)/Parameters!$C$7)))*(1-1/(1+EXP(-1*('Desirability Functions'!C153-Parameters!$C$5-Parameters!$C$6+Parameters!$C$6/2)/Parameters!$C$8))))/Parameters!$C$9</f>
        <v>2.6896443203980609E-2</v>
      </c>
      <c r="L153" s="2">
        <f>((Parameters!$D$3)+(Parameters!$D$4/(1+EXP(-1*('Desirability Functions'!D153-Parameters!$D$5+Parameters!$D$6/2)/Parameters!$D$7)))*(1-1/(1+EXP(-1*('Desirability Functions'!D153-Parameters!$D$5-Parameters!$D$6+Parameters!$D$6/2)/Parameters!$D$8))))/Parameters!$D$9</f>
        <v>0.1912839095665243</v>
      </c>
      <c r="M153" s="2">
        <f>((Parameters!$E$3)+(Parameters!$E$4/(1+EXP(-1*('Desirability Functions'!E153-Parameters!$E$5+Parameters!$E$6/2)/Parameters!$E$7)))*(1-1/(1+EXP(-1*('Desirability Functions'!E153-Parameters!$E$5-Parameters!$E$6+Parameters!$E$6/2)/Parameters!$E$8))))/Parameters!$E$9</f>
        <v>0.37866620712175042</v>
      </c>
      <c r="N153" s="2">
        <f>((Parameters!$F$3)+(Parameters!$F$4/(1+EXP(-1*('Desirability Functions'!F153-Parameters!$F$5+Parameters!$F$6/2)/Parameters!$F$7)))*(1-1/(1+EXP(-1*('Desirability Functions'!F153-Parameters!$F$5-Parameters!$F$6+Parameters!$F$6/2)/Parameters!$F$8))))/Parameters!$F$9</f>
        <v>0.35428355452055937</v>
      </c>
      <c r="O153" s="2">
        <f>((Parameters!$G$3)+(Parameters!$G$4/(1+EXP(-1*('Desirability Functions'!G153-Parameters!$G$5+Parameters!$G$6/2)/Parameters!$G$7)))*(1-1/(1+EXP(-1*('Desirability Functions'!G153-Parameters!$G$5-Parameters!$G$6+Parameters!$G$6/2)/Parameters!$G$8))))/Parameters!$G$9</f>
        <v>2.1664712067822893E-3</v>
      </c>
      <c r="P153" s="2">
        <f>((Parameters!$H$3)+(Parameters!$H$4/(1+EXP(-1*('Desirability Functions'!H153-Parameters!$H$5+Parameters!$H$6/2)/Parameters!$H$7)))*(1-1/(1+EXP(-1*('Desirability Functions'!H153-Parameters!$H$5-Parameters!$H$6+Parameters!$H$6/2)/Parameters!$H$8))))/Parameters!$H$9</f>
        <v>0.47245472851020648</v>
      </c>
      <c r="Q153" s="2">
        <f>((Parameters!$I$3)+(Parameters!$I$4/(1+EXP(-1*('Desirability Functions'!I153-Parameters!$I$5+Parameters!$I$6/2)/Parameters!$I$7)))*(1-1/(1+EXP(-1*('Desirability Functions'!I153-Parameters!$I$5-Parameters!$I$6+Parameters!$I$6/2)/Parameters!$I$8))))/Parameters!$I$9</f>
        <v>8.1695735022740495E-2</v>
      </c>
      <c r="R153" s="10">
        <f>EXP((Parameters!$B$12*LN(J153)+Parameters!$C$12*LN(K153)+Parameters!$D$12*LN(L153)+Parameters!$E$12*LN(M153)+Parameters!$F$12*LN(N153)+Parameters!$G$12*LN(O153)+Parameters!$H$12*LN(P153)+Parameters!$I$12*LN(Q153))/SUM(Parameters!$B$12:$I$12))</f>
        <v>8.313242553523327E-2</v>
      </c>
      <c r="S153" s="10">
        <f>EXP((Parameters!$B$13*LN(J153)+Parameters!$C$13*LN(K153)+Parameters!$D$13*LN(L153)+Parameters!$E$13*LN(M153)+Parameters!$F$13*LN(N153)+Parameters!$G$13*LN(O153)+Parameters!$H$13*LN(P153)+Parameters!$I$13*LN(Q153))/SUM(Parameters!$B$13:'Parameters'!$I$13))</f>
        <v>5.6562005032939865E-2</v>
      </c>
    </row>
    <row r="154" spans="1:19">
      <c r="A154" t="s">
        <v>66</v>
      </c>
      <c r="B154" s="7">
        <v>473.4</v>
      </c>
      <c r="C154" s="7">
        <v>7.1369999999999996</v>
      </c>
      <c r="D154" s="7">
        <v>4</v>
      </c>
      <c r="E154" s="7">
        <v>1</v>
      </c>
      <c r="F154" s="7">
        <v>39.99</v>
      </c>
      <c r="G154" s="7">
        <v>4</v>
      </c>
      <c r="H154" s="7">
        <v>3</v>
      </c>
      <c r="I154" s="7">
        <v>1</v>
      </c>
      <c r="J154" s="2">
        <f>((Parameters!$B$3)+(Parameters!$B$4/(1+EXP(-1*('Desirability Functions'!B154-Parameters!$B$5+Parameters!$B$6/2)/Parameters!$B$7)))*(1-1/(1+EXP(-1*('Desirability Functions'!B154-Parameters!$B$5-Parameters!$B$6+Parameters!$B$6/2)/Parameters!$B$8))))/Parameters!$B$9</f>
        <v>0.24107323400366101</v>
      </c>
      <c r="K154" s="2">
        <f>((Parameters!$C$3)+(Parameters!$C$4/(1+EXP(-1*('Desirability Functions'!C154-Parameters!$C$5+Parameters!$C$6/2)/Parameters!$C$7)))*(1-1/(1+EXP(-1*('Desirability Functions'!C154-Parameters!$C$5-Parameters!$C$6+Parameters!$C$6/2)/Parameters!$C$8))))/Parameters!$C$9</f>
        <v>4.2842167156826712E-2</v>
      </c>
      <c r="L154" s="2">
        <f>((Parameters!$D$3)+(Parameters!$D$4/(1+EXP(-1*('Desirability Functions'!D154-Parameters!$D$5+Parameters!$D$6/2)/Parameters!$D$7)))*(1-1/(1+EXP(-1*('Desirability Functions'!D154-Parameters!$D$5-Parameters!$D$6+Parameters!$D$6/2)/Parameters!$D$8))))/Parameters!$D$9</f>
        <v>0.88651354652377801</v>
      </c>
      <c r="M154" s="2">
        <f>((Parameters!$E$3)+(Parameters!$E$4/(1+EXP(-1*('Desirability Functions'!E154-Parameters!$E$5+Parameters!$E$6/2)/Parameters!$E$7)))*(1-1/(1+EXP(-1*('Desirability Functions'!E154-Parameters!$E$5-Parameters!$E$6+Parameters!$E$6/2)/Parameters!$E$8))))/Parameters!$E$9</f>
        <v>0.98659639113336461</v>
      </c>
      <c r="N154" s="2">
        <f>((Parameters!$F$3)+(Parameters!$F$4/(1+EXP(-1*('Desirability Functions'!F154-Parameters!$F$5+Parameters!$F$6/2)/Parameters!$F$7)))*(1-1/(1+EXP(-1*('Desirability Functions'!F154-Parameters!$F$5-Parameters!$F$6+Parameters!$F$6/2)/Parameters!$F$8))))/Parameters!$F$9</f>
        <v>0.94845267724387627</v>
      </c>
      <c r="O154" s="2">
        <f>((Parameters!$G$3)+(Parameters!$G$4/(1+EXP(-1*('Desirability Functions'!G154-Parameters!$G$5+Parameters!$G$6/2)/Parameters!$G$7)))*(1-1/(1+EXP(-1*('Desirability Functions'!G154-Parameters!$G$5-Parameters!$G$6+Parameters!$G$6/2)/Parameters!$G$8))))/Parameters!$G$9</f>
        <v>0.96969501066070063</v>
      </c>
      <c r="P154" s="2">
        <f>((Parameters!$H$3)+(Parameters!$H$4/(1+EXP(-1*('Desirability Functions'!H154-Parameters!$H$5+Parameters!$H$6/2)/Parameters!$H$7)))*(1-1/(1+EXP(-1*('Desirability Functions'!H154-Parameters!$H$5-Parameters!$H$6+Parameters!$H$6/2)/Parameters!$H$8))))/Parameters!$H$9</f>
        <v>0.25672299430867102</v>
      </c>
      <c r="Q154" s="2">
        <f>((Parameters!$I$3)+(Parameters!$I$4/(1+EXP(-1*('Desirability Functions'!I154-Parameters!$I$5+Parameters!$I$6/2)/Parameters!$I$7)))*(1-1/(1+EXP(-1*('Desirability Functions'!I154-Parameters!$I$5-Parameters!$I$6+Parameters!$I$6/2)/Parameters!$I$8))))/Parameters!$I$9</f>
        <v>0.63972719491964158</v>
      </c>
      <c r="R154" s="10">
        <f>EXP((Parameters!$B$12*LN(J154)+Parameters!$C$12*LN(K154)+Parameters!$D$12*LN(L154)+Parameters!$E$12*LN(M154)+Parameters!$F$12*LN(N154)+Parameters!$G$12*LN(O154)+Parameters!$H$12*LN(P154)+Parameters!$I$12*LN(Q154))/SUM(Parameters!$B$12:$I$12))</f>
        <v>0.43839891115320156</v>
      </c>
      <c r="S154" s="10">
        <f>EXP((Parameters!$B$13*LN(J154)+Parameters!$C$13*LN(K154)+Parameters!$D$13*LN(L154)+Parameters!$E$13*LN(M154)+Parameters!$F$13*LN(N154)+Parameters!$G$13*LN(O154)+Parameters!$H$13*LN(P154)+Parameters!$I$13*LN(Q154))/SUM(Parameters!$B$13:'Parameters'!$I$13))</f>
        <v>0.40921751753299335</v>
      </c>
    </row>
    <row r="155" spans="1:19">
      <c r="A155" t="s">
        <v>67</v>
      </c>
      <c r="B155" s="7">
        <v>242.7</v>
      </c>
      <c r="C155" s="7">
        <v>3.3290000000000002</v>
      </c>
      <c r="D155" s="7">
        <v>3</v>
      </c>
      <c r="E155" s="7">
        <v>0</v>
      </c>
      <c r="F155" s="7">
        <v>35.53</v>
      </c>
      <c r="G155" s="7">
        <v>5</v>
      </c>
      <c r="H155" s="7">
        <v>1</v>
      </c>
      <c r="I155" s="7">
        <v>1</v>
      </c>
      <c r="J155" s="2">
        <f>((Parameters!$B$3)+(Parameters!$B$4/(1+EXP(-1*('Desirability Functions'!B155-Parameters!$B$5+Parameters!$B$6/2)/Parameters!$B$7)))*(1-1/(1+EXP(-1*('Desirability Functions'!B155-Parameters!$B$5-Parameters!$B$6+Parameters!$B$6/2)/Parameters!$B$8))))/Parameters!$B$9</f>
        <v>0.73514673137764119</v>
      </c>
      <c r="K155" s="2">
        <f>((Parameters!$C$3)+(Parameters!$C$4/(1+EXP(-1*('Desirability Functions'!C155-Parameters!$C$5+Parameters!$C$6/2)/Parameters!$C$7)))*(1-1/(1+EXP(-1*('Desirability Functions'!C155-Parameters!$C$5-Parameters!$C$6+Parameters!$C$6/2)/Parameters!$C$8))))/Parameters!$C$9</f>
        <v>0.97874832409865442</v>
      </c>
      <c r="L155" s="2">
        <f>((Parameters!$D$3)+(Parameters!$D$4/(1+EXP(-1*('Desirability Functions'!D155-Parameters!$D$5+Parameters!$D$6/2)/Parameters!$D$7)))*(1-1/(1+EXP(-1*('Desirability Functions'!D155-Parameters!$D$5-Parameters!$D$6+Parameters!$D$6/2)/Parameters!$D$8))))/Parameters!$D$9</f>
        <v>0.98480275773660808</v>
      </c>
      <c r="M155" s="2">
        <f>((Parameters!$E$3)+(Parameters!$E$4/(1+EXP(-1*('Desirability Functions'!E155-Parameters!$E$5+Parameters!$E$6/2)/Parameters!$E$7)))*(1-1/(1+EXP(-1*('Desirability Functions'!E155-Parameters!$E$5-Parameters!$E$6+Parameters!$E$6/2)/Parameters!$E$8))))/Parameters!$E$9</f>
        <v>0.59178739938143199</v>
      </c>
      <c r="N155" s="2">
        <f>((Parameters!$F$3)+(Parameters!$F$4/(1+EXP(-1*('Desirability Functions'!F155-Parameters!$F$5+Parameters!$F$6/2)/Parameters!$F$7)))*(1-1/(1+EXP(-1*('Desirability Functions'!F155-Parameters!$F$5-Parameters!$F$6+Parameters!$F$6/2)/Parameters!$F$8))))/Parameters!$F$9</f>
        <v>0.90148531260153886</v>
      </c>
      <c r="O155" s="2">
        <f>((Parameters!$G$3)+(Parameters!$G$4/(1+EXP(-1*('Desirability Functions'!G155-Parameters!$G$5+Parameters!$G$6/2)/Parameters!$G$7)))*(1-1/(1+EXP(-1*('Desirability Functions'!G155-Parameters!$G$5-Parameters!$G$6+Parameters!$G$6/2)/Parameters!$G$8))))/Parameters!$G$9</f>
        <v>0.84757074923007969</v>
      </c>
      <c r="P155" s="2">
        <f>((Parameters!$H$3)+(Parameters!$H$4/(1+EXP(-1*('Desirability Functions'!H155-Parameters!$H$5+Parameters!$H$6/2)/Parameters!$H$7)))*(1-1/(1+EXP(-1*('Desirability Functions'!H155-Parameters!$H$5-Parameters!$H$6+Parameters!$H$6/2)/Parameters!$H$8))))/Parameters!$H$9</f>
        <v>0.82734024827052022</v>
      </c>
      <c r="Q155" s="2">
        <f>((Parameters!$I$3)+(Parameters!$I$4/(1+EXP(-1*('Desirability Functions'!I155-Parameters!$I$5+Parameters!$I$6/2)/Parameters!$I$7)))*(1-1/(1+EXP(-1*('Desirability Functions'!I155-Parameters!$I$5-Parameters!$I$6+Parameters!$I$6/2)/Parameters!$I$8))))/Parameters!$I$9</f>
        <v>0.63972719491964158</v>
      </c>
      <c r="R155" s="10">
        <f>EXP((Parameters!$B$12*LN(J155)+Parameters!$C$12*LN(K155)+Parameters!$D$12*LN(L155)+Parameters!$E$12*LN(M155)+Parameters!$F$12*LN(N155)+Parameters!$G$12*LN(O155)+Parameters!$H$12*LN(P155)+Parameters!$I$12*LN(Q155))/SUM(Parameters!$B$12:$I$12))</f>
        <v>0.80107227587829877</v>
      </c>
      <c r="S155" s="10">
        <f>EXP((Parameters!$B$13*LN(J155)+Parameters!$C$13*LN(K155)+Parameters!$D$13*LN(L155)+Parameters!$E$13*LN(M155)+Parameters!$F$13*LN(N155)+Parameters!$G$13*LN(O155)+Parameters!$H$13*LN(P155)+Parameters!$I$13*LN(Q155))/SUM(Parameters!$B$13:'Parameters'!$I$13))</f>
        <v>0.74331573612456958</v>
      </c>
    </row>
    <row r="156" spans="1:19">
      <c r="A156" t="s">
        <v>68</v>
      </c>
      <c r="B156" s="7">
        <v>405.96</v>
      </c>
      <c r="C156" s="7">
        <v>6.4829999999999997</v>
      </c>
      <c r="D156" s="7">
        <v>2</v>
      </c>
      <c r="E156" s="7">
        <v>0</v>
      </c>
      <c r="F156" s="7">
        <v>12.47</v>
      </c>
      <c r="G156" s="7">
        <v>9</v>
      </c>
      <c r="H156" s="7">
        <v>3</v>
      </c>
      <c r="I156" s="7">
        <v>1</v>
      </c>
      <c r="J156" s="2">
        <f>((Parameters!$B$3)+(Parameters!$B$4/(1+EXP(-1*('Desirability Functions'!B156-Parameters!$B$5+Parameters!$B$6/2)/Parameters!$B$7)))*(1-1/(1+EXP(-1*('Desirability Functions'!B156-Parameters!$B$5-Parameters!$B$6+Parameters!$B$6/2)/Parameters!$B$8))))/Parameters!$B$9</f>
        <v>0.53554479536001387</v>
      </c>
      <c r="K156" s="2">
        <f>((Parameters!$C$3)+(Parameters!$C$4/(1+EXP(-1*('Desirability Functions'!C156-Parameters!$C$5+Parameters!$C$6/2)/Parameters!$C$7)))*(1-1/(1+EXP(-1*('Desirability Functions'!C156-Parameters!$C$5-Parameters!$C$6+Parameters!$C$6/2)/Parameters!$C$8))))/Parameters!$C$9</f>
        <v>8.0153545010243965E-2</v>
      </c>
      <c r="L156" s="2">
        <f>((Parameters!$D$3)+(Parameters!$D$4/(1+EXP(-1*('Desirability Functions'!D156-Parameters!$D$5+Parameters!$D$6/2)/Parameters!$D$7)))*(1-1/(1+EXP(-1*('Desirability Functions'!D156-Parameters!$D$5-Parameters!$D$6+Parameters!$D$6/2)/Parameters!$D$8))))/Parameters!$D$9</f>
        <v>0.93048519134843455</v>
      </c>
      <c r="M156" s="2">
        <f>((Parameters!$E$3)+(Parameters!$E$4/(1+EXP(-1*('Desirability Functions'!E156-Parameters!$E$5+Parameters!$E$6/2)/Parameters!$E$7)))*(1-1/(1+EXP(-1*('Desirability Functions'!E156-Parameters!$E$5-Parameters!$E$6+Parameters!$E$6/2)/Parameters!$E$8))))/Parameters!$E$9</f>
        <v>0.59178739938143199</v>
      </c>
      <c r="N156" s="2">
        <f>((Parameters!$F$3)+(Parameters!$F$4/(1+EXP(-1*('Desirability Functions'!F156-Parameters!$F$5+Parameters!$F$6/2)/Parameters!$F$7)))*(1-1/(1+EXP(-1*('Desirability Functions'!F156-Parameters!$F$5-Parameters!$F$6+Parameters!$F$6/2)/Parameters!$F$8))))/Parameters!$F$9</f>
        <v>0.44264265063377978</v>
      </c>
      <c r="O156" s="2">
        <f>((Parameters!$G$3)+(Parameters!$G$4/(1+EXP(-1*('Desirability Functions'!G156-Parameters!$G$5+Parameters!$G$6/2)/Parameters!$G$7)))*(1-1/(1+EXP(-1*('Desirability Functions'!G156-Parameters!$G$5-Parameters!$G$6+Parameters!$G$6/2)/Parameters!$G$8))))/Parameters!$G$9</f>
        <v>0.29329714900547765</v>
      </c>
      <c r="P156" s="2">
        <f>((Parameters!$H$3)+(Parameters!$H$4/(1+EXP(-1*('Desirability Functions'!H156-Parameters!$H$5+Parameters!$H$6/2)/Parameters!$H$7)))*(1-1/(1+EXP(-1*('Desirability Functions'!H156-Parameters!$H$5-Parameters!$H$6+Parameters!$H$6/2)/Parameters!$H$8))))/Parameters!$H$9</f>
        <v>0.25672299430867102</v>
      </c>
      <c r="Q156" s="2">
        <f>((Parameters!$I$3)+(Parameters!$I$4/(1+EXP(-1*('Desirability Functions'!I156-Parameters!$I$5+Parameters!$I$6/2)/Parameters!$I$7)))*(1-1/(1+EXP(-1*('Desirability Functions'!I156-Parameters!$I$5-Parameters!$I$6+Parameters!$I$6/2)/Parameters!$I$8))))/Parameters!$I$9</f>
        <v>0.63972719491964158</v>
      </c>
      <c r="R156" s="10">
        <f>EXP((Parameters!$B$12*LN(J156)+Parameters!$C$12*LN(K156)+Parameters!$D$12*LN(L156)+Parameters!$E$12*LN(M156)+Parameters!$F$12*LN(N156)+Parameters!$G$12*LN(O156)+Parameters!$H$12*LN(P156)+Parameters!$I$12*LN(Q156))/SUM(Parameters!$B$12:$I$12))</f>
        <v>0.387080951482908</v>
      </c>
      <c r="S156" s="10">
        <f>EXP((Parameters!$B$13*LN(J156)+Parameters!$C$13*LN(K156)+Parameters!$D$13*LN(L156)+Parameters!$E$13*LN(M156)+Parameters!$F$13*LN(N156)+Parameters!$G$13*LN(O156)+Parameters!$H$13*LN(P156)+Parameters!$I$13*LN(Q156))/SUM(Parameters!$B$13:'Parameters'!$I$13))</f>
        <v>0.3773898624319092</v>
      </c>
    </row>
    <row r="157" spans="1:19">
      <c r="A157" t="s">
        <v>69</v>
      </c>
      <c r="B157" s="7">
        <v>314.85000000000002</v>
      </c>
      <c r="C157" s="7">
        <v>5.0519999999999996</v>
      </c>
      <c r="D157" s="7">
        <v>2</v>
      </c>
      <c r="E157" s="7">
        <v>0</v>
      </c>
      <c r="F157" s="7">
        <v>6.48</v>
      </c>
      <c r="G157" s="7">
        <v>4</v>
      </c>
      <c r="H157" s="7">
        <v>2</v>
      </c>
      <c r="I157" s="7">
        <v>0</v>
      </c>
      <c r="J157" s="2">
        <f>((Parameters!$B$3)+(Parameters!$B$4/(1+EXP(-1*('Desirability Functions'!B157-Parameters!$B$5+Parameters!$B$6/2)/Parameters!$B$7)))*(1-1/(1+EXP(-1*('Desirability Functions'!B157-Parameters!$B$5-Parameters!$B$6+Parameters!$B$6/2)/Parameters!$B$8))))/Parameters!$B$9</f>
        <v>0.9941129509673623</v>
      </c>
      <c r="K157" s="2">
        <f>((Parameters!$C$3)+(Parameters!$C$4/(1+EXP(-1*('Desirability Functions'!C157-Parameters!$C$5+Parameters!$C$6/2)/Parameters!$C$7)))*(1-1/(1+EXP(-1*('Desirability Functions'!C157-Parameters!$C$5-Parameters!$C$6+Parameters!$C$6/2)/Parameters!$C$8))))/Parameters!$C$9</f>
        <v>0.44608936460839538</v>
      </c>
      <c r="L157" s="2">
        <f>((Parameters!$D$3)+(Parameters!$D$4/(1+EXP(-1*('Desirability Functions'!D157-Parameters!$D$5+Parameters!$D$6/2)/Parameters!$D$7)))*(1-1/(1+EXP(-1*('Desirability Functions'!D157-Parameters!$D$5-Parameters!$D$6+Parameters!$D$6/2)/Parameters!$D$8))))/Parameters!$D$9</f>
        <v>0.93048519134843455</v>
      </c>
      <c r="M157" s="2">
        <f>((Parameters!$E$3)+(Parameters!$E$4/(1+EXP(-1*('Desirability Functions'!E157-Parameters!$E$5+Parameters!$E$6/2)/Parameters!$E$7)))*(1-1/(1+EXP(-1*('Desirability Functions'!E157-Parameters!$E$5-Parameters!$E$6+Parameters!$E$6/2)/Parameters!$E$8))))/Parameters!$E$9</f>
        <v>0.59178739938143199</v>
      </c>
      <c r="N157" s="2">
        <f>((Parameters!$F$3)+(Parameters!$F$4/(1+EXP(-1*('Desirability Functions'!F157-Parameters!$F$5+Parameters!$F$6/2)/Parameters!$F$7)))*(1-1/(1+EXP(-1*('Desirability Functions'!F157-Parameters!$F$5-Parameters!$F$6+Parameters!$F$6/2)/Parameters!$F$8))))/Parameters!$F$9</f>
        <v>0.32149561932604342</v>
      </c>
      <c r="O157" s="2">
        <f>((Parameters!$G$3)+(Parameters!$G$4/(1+EXP(-1*('Desirability Functions'!G157-Parameters!$G$5+Parameters!$G$6/2)/Parameters!$G$7)))*(1-1/(1+EXP(-1*('Desirability Functions'!G157-Parameters!$G$5-Parameters!$G$6+Parameters!$G$6/2)/Parameters!$G$8))))/Parameters!$G$9</f>
        <v>0.96969501066070063</v>
      </c>
      <c r="P157" s="2">
        <f>((Parameters!$H$3)+(Parameters!$H$4/(1+EXP(-1*('Desirability Functions'!H157-Parameters!$H$5+Parameters!$H$6/2)/Parameters!$H$7)))*(1-1/(1+EXP(-1*('Desirability Functions'!H157-Parameters!$H$5-Parameters!$H$6+Parameters!$H$6/2)/Parameters!$H$8))))/Parameters!$H$9</f>
        <v>0.93773305069673474</v>
      </c>
      <c r="Q157" s="2">
        <f>((Parameters!$I$3)+(Parameters!$I$4/(1+EXP(-1*('Desirability Functions'!I157-Parameters!$I$5+Parameters!$I$6/2)/Parameters!$I$7)))*(1-1/(1+EXP(-1*('Desirability Functions'!I157-Parameters!$I$5-Parameters!$I$6+Parameters!$I$6/2)/Parameters!$I$8))))/Parameters!$I$9</f>
        <v>0.84246759821467343</v>
      </c>
      <c r="R157" s="10">
        <f>EXP((Parameters!$B$12*LN(J157)+Parameters!$C$12*LN(K157)+Parameters!$D$12*LN(L157)+Parameters!$E$12*LN(M157)+Parameters!$F$12*LN(N157)+Parameters!$G$12*LN(O157)+Parameters!$H$12*LN(P157)+Parameters!$I$12*LN(Q157))/SUM(Parameters!$B$12:$I$12))</f>
        <v>0.70371519531840798</v>
      </c>
      <c r="S157" s="10">
        <f>EXP((Parameters!$B$13*LN(J157)+Parameters!$C$13*LN(K157)+Parameters!$D$13*LN(L157)+Parameters!$E$13*LN(M157)+Parameters!$F$13*LN(N157)+Parameters!$G$13*LN(O157)+Parameters!$H$13*LN(P157)+Parameters!$I$13*LN(Q157))/SUM(Parameters!$B$13:'Parameters'!$I$13))</f>
        <v>0.7786744078787895</v>
      </c>
    </row>
    <row r="158" spans="1:19">
      <c r="A158" t="s">
        <v>70</v>
      </c>
      <c r="B158" s="7">
        <v>315.70999999999998</v>
      </c>
      <c r="C158" s="7">
        <v>2.859</v>
      </c>
      <c r="D158" s="7">
        <v>4</v>
      </c>
      <c r="E158" s="7">
        <v>1</v>
      </c>
      <c r="F158" s="7">
        <v>87.28</v>
      </c>
      <c r="G158" s="7">
        <v>2</v>
      </c>
      <c r="H158" s="7">
        <v>2</v>
      </c>
      <c r="I158" s="7">
        <v>2</v>
      </c>
      <c r="J158" s="2">
        <f>((Parameters!$B$3)+(Parameters!$B$4/(1+EXP(-1*('Desirability Functions'!B158-Parameters!$B$5+Parameters!$B$6/2)/Parameters!$B$7)))*(1-1/(1+EXP(-1*('Desirability Functions'!B158-Parameters!$B$5-Parameters!$B$6+Parameters!$B$6/2)/Parameters!$B$8))))/Parameters!$B$9</f>
        <v>0.99291747318792822</v>
      </c>
      <c r="K158" s="2">
        <f>((Parameters!$C$3)+(Parameters!$C$4/(1+EXP(-1*('Desirability Functions'!C158-Parameters!$C$5+Parameters!$C$6/2)/Parameters!$C$7)))*(1-1/(1+EXP(-1*('Desirability Functions'!C158-Parameters!$C$5-Parameters!$C$6+Parameters!$C$6/2)/Parameters!$C$8))))/Parameters!$C$9</f>
        <v>0.99985040835036743</v>
      </c>
      <c r="L158" s="2">
        <f>((Parameters!$D$3)+(Parameters!$D$4/(1+EXP(-1*('Desirability Functions'!D158-Parameters!$D$5+Parameters!$D$6/2)/Parameters!$D$7)))*(1-1/(1+EXP(-1*('Desirability Functions'!D158-Parameters!$D$5-Parameters!$D$6+Parameters!$D$6/2)/Parameters!$D$8))))/Parameters!$D$9</f>
        <v>0.88651354652377801</v>
      </c>
      <c r="M158" s="2">
        <f>((Parameters!$E$3)+(Parameters!$E$4/(1+EXP(-1*('Desirability Functions'!E158-Parameters!$E$5+Parameters!$E$6/2)/Parameters!$E$7)))*(1-1/(1+EXP(-1*('Desirability Functions'!E158-Parameters!$E$5-Parameters!$E$6+Parameters!$E$6/2)/Parameters!$E$8))))/Parameters!$E$9</f>
        <v>0.98659639113336461</v>
      </c>
      <c r="N158" s="2">
        <f>((Parameters!$F$3)+(Parameters!$F$4/(1+EXP(-1*('Desirability Functions'!F158-Parameters!$F$5+Parameters!$F$6/2)/Parameters!$F$7)))*(1-1/(1+EXP(-1*('Desirability Functions'!F158-Parameters!$F$5-Parameters!$F$6+Parameters!$F$6/2)/Parameters!$F$8))))/Parameters!$F$9</f>
        <v>0.81154198789005039</v>
      </c>
      <c r="O158" s="2">
        <f>((Parameters!$G$3)+(Parameters!$G$4/(1+EXP(-1*('Desirability Functions'!G158-Parameters!$G$5+Parameters!$G$6/2)/Parameters!$G$7)))*(1-1/(1+EXP(-1*('Desirability Functions'!G158-Parameters!$G$5-Parameters!$G$6+Parameters!$G$6/2)/Parameters!$G$8))))/Parameters!$G$9</f>
        <v>0.87038455186586083</v>
      </c>
      <c r="P158" s="2">
        <f>((Parameters!$H$3)+(Parameters!$H$4/(1+EXP(-1*('Desirability Functions'!H158-Parameters!$H$5+Parameters!$H$6/2)/Parameters!$H$7)))*(1-1/(1+EXP(-1*('Desirability Functions'!H158-Parameters!$H$5-Parameters!$H$6+Parameters!$H$6/2)/Parameters!$H$8))))/Parameters!$H$9</f>
        <v>0.93773305069673474</v>
      </c>
      <c r="Q158" s="2">
        <f>((Parameters!$I$3)+(Parameters!$I$4/(1+EXP(-1*('Desirability Functions'!I158-Parameters!$I$5+Parameters!$I$6/2)/Parameters!$I$7)))*(1-1/(1+EXP(-1*('Desirability Functions'!I158-Parameters!$I$5-Parameters!$I$6+Parameters!$I$6/2)/Parameters!$I$8))))/Parameters!$I$9</f>
        <v>0.24139388132640732</v>
      </c>
      <c r="R158" s="10">
        <f>EXP((Parameters!$B$12*LN(J158)+Parameters!$C$12*LN(K158)+Parameters!$D$12*LN(L158)+Parameters!$E$12*LN(M158)+Parameters!$F$12*LN(N158)+Parameters!$G$12*LN(O158)+Parameters!$H$12*LN(P158)+Parameters!$I$12*LN(Q158))/SUM(Parameters!$B$12:$I$12))</f>
        <v>0.78129058575990562</v>
      </c>
      <c r="S158" s="10">
        <f>EXP((Parameters!$B$13*LN(J158)+Parameters!$C$13*LN(K158)+Parameters!$D$13*LN(L158)+Parameters!$E$13*LN(M158)+Parameters!$F$13*LN(N158)+Parameters!$G$13*LN(O158)+Parameters!$H$13*LN(P158)+Parameters!$I$13*LN(Q158))/SUM(Parameters!$B$13:'Parameters'!$I$13))</f>
        <v>0.68154599500751301</v>
      </c>
    </row>
    <row r="159" spans="1:19">
      <c r="A159" t="s">
        <v>71</v>
      </c>
      <c r="B159" s="7">
        <v>230.09</v>
      </c>
      <c r="C159" s="7">
        <v>2.3540000000000001</v>
      </c>
      <c r="D159" s="7">
        <v>3</v>
      </c>
      <c r="E159" s="7">
        <v>2</v>
      </c>
      <c r="F159" s="7">
        <v>36.42</v>
      </c>
      <c r="G159" s="7">
        <v>2</v>
      </c>
      <c r="H159" s="7">
        <v>1</v>
      </c>
      <c r="I159" s="7">
        <v>0</v>
      </c>
      <c r="J159" s="2">
        <f>((Parameters!$B$3)+(Parameters!$B$4/(1+EXP(-1*('Desirability Functions'!B159-Parameters!$B$5+Parameters!$B$6/2)/Parameters!$B$7)))*(1-1/(1+EXP(-1*('Desirability Functions'!B159-Parameters!$B$5-Parameters!$B$6+Parameters!$B$6/2)/Parameters!$B$8))))/Parameters!$B$9</f>
        <v>0.64670891756826143</v>
      </c>
      <c r="K159" s="2">
        <f>((Parameters!$C$3)+(Parameters!$C$4/(1+EXP(-1*('Desirability Functions'!C159-Parameters!$C$5+Parameters!$C$6/2)/Parameters!$C$7)))*(1-1/(1+EXP(-1*('Desirability Functions'!C159-Parameters!$C$5-Parameters!$C$6+Parameters!$C$6/2)/Parameters!$C$8))))/Parameters!$C$9</f>
        <v>0.98577079460496075</v>
      </c>
      <c r="L159" s="2">
        <f>((Parameters!$D$3)+(Parameters!$D$4/(1+EXP(-1*('Desirability Functions'!D159-Parameters!$D$5+Parameters!$D$6/2)/Parameters!$D$7)))*(1-1/(1+EXP(-1*('Desirability Functions'!D159-Parameters!$D$5-Parameters!$D$6+Parameters!$D$6/2)/Parameters!$D$8))))/Parameters!$D$9</f>
        <v>0.98480275773660808</v>
      </c>
      <c r="M159" s="2">
        <f>((Parameters!$E$3)+(Parameters!$E$4/(1+EXP(-1*('Desirability Functions'!E159-Parameters!$E$5+Parameters!$E$6/2)/Parameters!$E$7)))*(1-1/(1+EXP(-1*('Desirability Functions'!E159-Parameters!$E$5-Parameters!$E$6+Parameters!$E$6/2)/Parameters!$E$8))))/Parameters!$E$9</f>
        <v>0.79222472369840191</v>
      </c>
      <c r="N159" s="2">
        <f>((Parameters!$F$3)+(Parameters!$F$4/(1+EXP(-1*('Desirability Functions'!F159-Parameters!$F$5+Parameters!$F$6/2)/Parameters!$F$7)))*(1-1/(1+EXP(-1*('Desirability Functions'!F159-Parameters!$F$5-Parameters!$F$6+Parameters!$F$6/2)/Parameters!$F$8))))/Parameters!$F$9</f>
        <v>0.91223676934402553</v>
      </c>
      <c r="O159" s="2">
        <f>((Parameters!$G$3)+(Parameters!$G$4/(1+EXP(-1*('Desirability Functions'!G159-Parameters!$G$5+Parameters!$G$6/2)/Parameters!$G$7)))*(1-1/(1+EXP(-1*('Desirability Functions'!G159-Parameters!$G$5-Parameters!$G$6+Parameters!$G$6/2)/Parameters!$G$8))))/Parameters!$G$9</f>
        <v>0.87038455186586083</v>
      </c>
      <c r="P159" s="2">
        <f>((Parameters!$H$3)+(Parameters!$H$4/(1+EXP(-1*('Desirability Functions'!H159-Parameters!$H$5+Parameters!$H$6/2)/Parameters!$H$7)))*(1-1/(1+EXP(-1*('Desirability Functions'!H159-Parameters!$H$5-Parameters!$H$6+Parameters!$H$6/2)/Parameters!$H$8))))/Parameters!$H$9</f>
        <v>0.82734024827052022</v>
      </c>
      <c r="Q159" s="2">
        <f>((Parameters!$I$3)+(Parameters!$I$4/(1+EXP(-1*('Desirability Functions'!I159-Parameters!$I$5+Parameters!$I$6/2)/Parameters!$I$7)))*(1-1/(1+EXP(-1*('Desirability Functions'!I159-Parameters!$I$5-Parameters!$I$6+Parameters!$I$6/2)/Parameters!$I$8))))/Parameters!$I$9</f>
        <v>0.84246759821467343</v>
      </c>
      <c r="R159" s="10">
        <f>EXP((Parameters!$B$12*LN(J159)+Parameters!$C$12*LN(K159)+Parameters!$D$12*LN(L159)+Parameters!$E$12*LN(M159)+Parameters!$F$12*LN(N159)+Parameters!$G$12*LN(O159)+Parameters!$H$12*LN(P159)+Parameters!$I$12*LN(Q159))/SUM(Parameters!$B$12:$I$12))</f>
        <v>0.85107399157278918</v>
      </c>
      <c r="S159" s="10">
        <f>EXP((Parameters!$B$13*LN(J159)+Parameters!$C$13*LN(K159)+Parameters!$D$13*LN(L159)+Parameters!$E$13*LN(M159)+Parameters!$F$13*LN(N159)+Parameters!$G$13*LN(O159)+Parameters!$H$13*LN(P159)+Parameters!$I$13*LN(Q159))/SUM(Parameters!$B$13:'Parameters'!$I$13))</f>
        <v>0.81817273694295978</v>
      </c>
    </row>
    <row r="160" spans="1:19">
      <c r="A160" t="s">
        <v>72</v>
      </c>
      <c r="B160" s="7">
        <v>321.82</v>
      </c>
      <c r="C160" s="7">
        <v>3.7349999999999999</v>
      </c>
      <c r="D160" s="7">
        <v>3</v>
      </c>
      <c r="E160" s="7">
        <v>0</v>
      </c>
      <c r="F160" s="7">
        <v>57.78</v>
      </c>
      <c r="G160" s="7">
        <v>4</v>
      </c>
      <c r="H160" s="7">
        <v>2</v>
      </c>
      <c r="I160" s="7">
        <v>1</v>
      </c>
      <c r="J160" s="2">
        <f>((Parameters!$B$3)+(Parameters!$B$4/(1+EXP(-1*('Desirability Functions'!B160-Parameters!$B$5+Parameters!$B$6/2)/Parameters!$B$7)))*(1-1/(1+EXP(-1*('Desirability Functions'!B160-Parameters!$B$5-Parameters!$B$6+Parameters!$B$6/2)/Parameters!$B$8))))/Parameters!$B$9</f>
        <v>0.98137984531656086</v>
      </c>
      <c r="K160" s="2">
        <f>((Parameters!$C$3)+(Parameters!$C$4/(1+EXP(-1*('Desirability Functions'!C160-Parameters!$C$5+Parameters!$C$6/2)/Parameters!$C$7)))*(1-1/(1+EXP(-1*('Desirability Functions'!C160-Parameters!$C$5-Parameters!$C$6+Parameters!$C$6/2)/Parameters!$C$8))))/Parameters!$C$9</f>
        <v>0.92359495720224283</v>
      </c>
      <c r="L160" s="2">
        <f>((Parameters!$D$3)+(Parameters!$D$4/(1+EXP(-1*('Desirability Functions'!D160-Parameters!$D$5+Parameters!$D$6/2)/Parameters!$D$7)))*(1-1/(1+EXP(-1*('Desirability Functions'!D160-Parameters!$D$5-Parameters!$D$6+Parameters!$D$6/2)/Parameters!$D$8))))/Parameters!$D$9</f>
        <v>0.98480275773660808</v>
      </c>
      <c r="M160" s="2">
        <f>((Parameters!$E$3)+(Parameters!$E$4/(1+EXP(-1*('Desirability Functions'!E160-Parameters!$E$5+Parameters!$E$6/2)/Parameters!$E$7)))*(1-1/(1+EXP(-1*('Desirability Functions'!E160-Parameters!$E$5-Parameters!$E$6+Parameters!$E$6/2)/Parameters!$E$8))))/Parameters!$E$9</f>
        <v>0.59178739938143199</v>
      </c>
      <c r="N160" s="2">
        <f>((Parameters!$F$3)+(Parameters!$F$4/(1+EXP(-1*('Desirability Functions'!F160-Parameters!$F$5+Parameters!$F$6/2)/Parameters!$F$7)))*(1-1/(1+EXP(-1*('Desirability Functions'!F160-Parameters!$F$5-Parameters!$F$6+Parameters!$F$6/2)/Parameters!$F$8))))/Parameters!$F$9</f>
        <v>0.99485337883193026</v>
      </c>
      <c r="O160" s="2">
        <f>((Parameters!$G$3)+(Parameters!$G$4/(1+EXP(-1*('Desirability Functions'!G160-Parameters!$G$5+Parameters!$G$6/2)/Parameters!$G$7)))*(1-1/(1+EXP(-1*('Desirability Functions'!G160-Parameters!$G$5-Parameters!$G$6+Parameters!$G$6/2)/Parameters!$G$8))))/Parameters!$G$9</f>
        <v>0.96969501066070063</v>
      </c>
      <c r="P160" s="2">
        <f>((Parameters!$H$3)+(Parameters!$H$4/(1+EXP(-1*('Desirability Functions'!H160-Parameters!$H$5+Parameters!$H$6/2)/Parameters!$H$7)))*(1-1/(1+EXP(-1*('Desirability Functions'!H160-Parameters!$H$5-Parameters!$H$6+Parameters!$H$6/2)/Parameters!$H$8))))/Parameters!$H$9</f>
        <v>0.93773305069673474</v>
      </c>
      <c r="Q160" s="2">
        <f>((Parameters!$I$3)+(Parameters!$I$4/(1+EXP(-1*('Desirability Functions'!I160-Parameters!$I$5+Parameters!$I$6/2)/Parameters!$I$7)))*(1-1/(1+EXP(-1*('Desirability Functions'!I160-Parameters!$I$5-Parameters!$I$6+Parameters!$I$6/2)/Parameters!$I$8))))/Parameters!$I$9</f>
        <v>0.63972719491964158</v>
      </c>
      <c r="R160" s="10">
        <f>EXP((Parameters!$B$12*LN(J160)+Parameters!$C$12*LN(K160)+Parameters!$D$12*LN(L160)+Parameters!$E$12*LN(M160)+Parameters!$F$12*LN(N160)+Parameters!$G$12*LN(O160)+Parameters!$H$12*LN(P160)+Parameters!$I$12*LN(Q160))/SUM(Parameters!$B$12:$I$12))</f>
        <v>0.86230864824732689</v>
      </c>
      <c r="S160" s="10">
        <f>EXP((Parameters!$B$13*LN(J160)+Parameters!$C$13*LN(K160)+Parameters!$D$13*LN(L160)+Parameters!$E$13*LN(M160)+Parameters!$F$13*LN(N160)+Parameters!$G$13*LN(O160)+Parameters!$H$13*LN(P160)+Parameters!$I$13*LN(Q160))/SUM(Parameters!$B$13:'Parameters'!$I$13))</f>
        <v>0.8060287413567454</v>
      </c>
    </row>
    <row r="161" spans="1:19">
      <c r="A161" t="s">
        <v>73</v>
      </c>
      <c r="B161" s="7">
        <v>332.74</v>
      </c>
      <c r="C161" s="7">
        <v>3.26</v>
      </c>
      <c r="D161" s="7">
        <v>6</v>
      </c>
      <c r="E161" s="7">
        <v>4</v>
      </c>
      <c r="F161" s="7">
        <v>102.15</v>
      </c>
      <c r="G161" s="7">
        <v>2</v>
      </c>
      <c r="H161" s="7">
        <v>2</v>
      </c>
      <c r="I161" s="7">
        <v>1</v>
      </c>
      <c r="J161" s="2">
        <f>((Parameters!$B$3)+(Parameters!$B$4/(1+EXP(-1*('Desirability Functions'!B161-Parameters!$B$5+Parameters!$B$6/2)/Parameters!$B$7)))*(1-1/(1+EXP(-1*('Desirability Functions'!B161-Parameters!$B$5-Parameters!$B$6+Parameters!$B$6/2)/Parameters!$B$8))))/Parameters!$B$9</f>
        <v>0.94841897898857086</v>
      </c>
      <c r="K161" s="2">
        <f>((Parameters!$C$3)+(Parameters!$C$4/(1+EXP(-1*('Desirability Functions'!C161-Parameters!$C$5+Parameters!$C$6/2)/Parameters!$C$7)))*(1-1/(1+EXP(-1*('Desirability Functions'!C161-Parameters!$C$5-Parameters!$C$6+Parameters!$C$6/2)/Parameters!$C$8))))/Parameters!$C$9</f>
        <v>0.98434361846677532</v>
      </c>
      <c r="L161" s="2">
        <f>((Parameters!$D$3)+(Parameters!$D$4/(1+EXP(-1*('Desirability Functions'!D161-Parameters!$D$5+Parameters!$D$6/2)/Parameters!$D$7)))*(1-1/(1+EXP(-1*('Desirability Functions'!D161-Parameters!$D$5-Parameters!$D$6+Parameters!$D$6/2)/Parameters!$D$8))))/Parameters!$D$9</f>
        <v>0.52457421101153756</v>
      </c>
      <c r="M161" s="2">
        <f>((Parameters!$E$3)+(Parameters!$E$4/(1+EXP(-1*('Desirability Functions'!E161-Parameters!$E$5+Parameters!$E$6/2)/Parameters!$E$7)))*(1-1/(1+EXP(-1*('Desirability Functions'!E161-Parameters!$E$5-Parameters!$E$6+Parameters!$E$6/2)/Parameters!$E$8))))/Parameters!$E$9</f>
        <v>0.14694150042751539</v>
      </c>
      <c r="N161" s="2">
        <f>((Parameters!$F$3)+(Parameters!$F$4/(1+EXP(-1*('Desirability Functions'!F161-Parameters!$F$5+Parameters!$F$6/2)/Parameters!$F$7)))*(1-1/(1+EXP(-1*('Desirability Functions'!F161-Parameters!$F$5-Parameters!$F$6+Parameters!$F$6/2)/Parameters!$F$8))))/Parameters!$F$9</f>
        <v>0.6650415322419273</v>
      </c>
      <c r="O161" s="2">
        <f>((Parameters!$G$3)+(Parameters!$G$4/(1+EXP(-1*('Desirability Functions'!G161-Parameters!$G$5+Parameters!$G$6/2)/Parameters!$G$7)))*(1-1/(1+EXP(-1*('Desirability Functions'!G161-Parameters!$G$5-Parameters!$G$6+Parameters!$G$6/2)/Parameters!$G$8))))/Parameters!$G$9</f>
        <v>0.87038455186586083</v>
      </c>
      <c r="P161" s="2">
        <f>((Parameters!$H$3)+(Parameters!$H$4/(1+EXP(-1*('Desirability Functions'!H161-Parameters!$H$5+Parameters!$H$6/2)/Parameters!$H$7)))*(1-1/(1+EXP(-1*('Desirability Functions'!H161-Parameters!$H$5-Parameters!$H$6+Parameters!$H$6/2)/Parameters!$H$8))))/Parameters!$H$9</f>
        <v>0.93773305069673474</v>
      </c>
      <c r="Q161" s="2">
        <f>((Parameters!$I$3)+(Parameters!$I$4/(1+EXP(-1*('Desirability Functions'!I161-Parameters!$I$5+Parameters!$I$6/2)/Parameters!$I$7)))*(1-1/(1+EXP(-1*('Desirability Functions'!I161-Parameters!$I$5-Parameters!$I$6+Parameters!$I$6/2)/Parameters!$I$8))))/Parameters!$I$9</f>
        <v>0.63972719491964158</v>
      </c>
      <c r="R161" s="10">
        <f>EXP((Parameters!$B$12*LN(J161)+Parameters!$C$12*LN(K161)+Parameters!$D$12*LN(L161)+Parameters!$E$12*LN(M161)+Parameters!$F$12*LN(N161)+Parameters!$G$12*LN(O161)+Parameters!$H$12*LN(P161)+Parameters!$I$12*LN(Q161))/SUM(Parameters!$B$12:$I$12))</f>
        <v>0.63054566444270033</v>
      </c>
      <c r="S161" s="10">
        <f>EXP((Parameters!$B$13*LN(J161)+Parameters!$C$13*LN(K161)+Parameters!$D$13*LN(L161)+Parameters!$E$13*LN(M161)+Parameters!$F$13*LN(N161)+Parameters!$G$13*LN(O161)+Parameters!$H$13*LN(P161)+Parameters!$I$13*LN(Q161))/SUM(Parameters!$B$13:'Parameters'!$I$13))</f>
        <v>0.62951077323309479</v>
      </c>
    </row>
    <row r="162" spans="1:19">
      <c r="A162" t="s">
        <v>74</v>
      </c>
      <c r="B162" s="7">
        <v>344.84</v>
      </c>
      <c r="C162" s="7">
        <v>5.2220000000000004</v>
      </c>
      <c r="D162" s="7">
        <v>1</v>
      </c>
      <c r="E162" s="7">
        <v>0</v>
      </c>
      <c r="F162" s="7">
        <v>17.82</v>
      </c>
      <c r="G162" s="7">
        <v>4</v>
      </c>
      <c r="H162" s="7">
        <v>4</v>
      </c>
      <c r="I162" s="7">
        <v>1</v>
      </c>
      <c r="J162" s="2">
        <f>((Parameters!$B$3)+(Parameters!$B$4/(1+EXP(-1*('Desirability Functions'!B162-Parameters!$B$5+Parameters!$B$6/2)/Parameters!$B$7)))*(1-1/(1+EXP(-1*('Desirability Functions'!B162-Parameters!$B$5-Parameters!$B$6+Parameters!$B$6/2)/Parameters!$B$8))))/Parameters!$B$9</f>
        <v>0.8963208439045155</v>
      </c>
      <c r="K162" s="2">
        <f>((Parameters!$C$3)+(Parameters!$C$4/(1+EXP(-1*('Desirability Functions'!C162-Parameters!$C$5+Parameters!$C$6/2)/Parameters!$C$7)))*(1-1/(1+EXP(-1*('Desirability Functions'!C162-Parameters!$C$5-Parameters!$C$6+Parameters!$C$6/2)/Parameters!$C$8))))/Parameters!$C$9</f>
        <v>0.37455208923383992</v>
      </c>
      <c r="L162" s="2">
        <f>((Parameters!$D$3)+(Parameters!$D$4/(1+EXP(-1*('Desirability Functions'!D162-Parameters!$D$5+Parameters!$D$6/2)/Parameters!$D$7)))*(1-1/(1+EXP(-1*('Desirability Functions'!D162-Parameters!$D$5-Parameters!$D$6+Parameters!$D$6/2)/Parameters!$D$8))))/Parameters!$D$9</f>
        <v>0.23327423064489353</v>
      </c>
      <c r="M162" s="2">
        <f>((Parameters!$E$3)+(Parameters!$E$4/(1+EXP(-1*('Desirability Functions'!E162-Parameters!$E$5+Parameters!$E$6/2)/Parameters!$E$7)))*(1-1/(1+EXP(-1*('Desirability Functions'!E162-Parameters!$E$5-Parameters!$E$6+Parameters!$E$6/2)/Parameters!$E$8))))/Parameters!$E$9</f>
        <v>0.59178739938143199</v>
      </c>
      <c r="N162" s="2">
        <f>((Parameters!$F$3)+(Parameters!$F$4/(1+EXP(-1*('Desirability Functions'!F162-Parameters!$F$5+Parameters!$F$6/2)/Parameters!$F$7)))*(1-1/(1+EXP(-1*('Desirability Functions'!F162-Parameters!$F$5-Parameters!$F$6+Parameters!$F$6/2)/Parameters!$F$8))))/Parameters!$F$9</f>
        <v>0.56351518022766223</v>
      </c>
      <c r="O162" s="2">
        <f>((Parameters!$G$3)+(Parameters!$G$4/(1+EXP(-1*('Desirability Functions'!G162-Parameters!$G$5+Parameters!$G$6/2)/Parameters!$G$7)))*(1-1/(1+EXP(-1*('Desirability Functions'!G162-Parameters!$G$5-Parameters!$G$6+Parameters!$G$6/2)/Parameters!$G$8))))/Parameters!$G$9</f>
        <v>0.96969501066070063</v>
      </c>
      <c r="P162" s="2">
        <f>((Parameters!$H$3)+(Parameters!$H$4/(1+EXP(-1*('Desirability Functions'!H162-Parameters!$H$5+Parameters!$H$6/2)/Parameters!$H$7)))*(1-1/(1+EXP(-1*('Desirability Functions'!H162-Parameters!$H$5-Parameters!$H$6+Parameters!$H$6/2)/Parameters!$H$8))))/Parameters!$H$9</f>
        <v>3.4529595083275667E-2</v>
      </c>
      <c r="Q162" s="2">
        <f>((Parameters!$I$3)+(Parameters!$I$4/(1+EXP(-1*('Desirability Functions'!I162-Parameters!$I$5+Parameters!$I$6/2)/Parameters!$I$7)))*(1-1/(1+EXP(-1*('Desirability Functions'!I162-Parameters!$I$5-Parameters!$I$6+Parameters!$I$6/2)/Parameters!$I$8))))/Parameters!$I$9</f>
        <v>0.63972719491964158</v>
      </c>
      <c r="R162" s="10">
        <f>EXP((Parameters!$B$12*LN(J162)+Parameters!$C$12*LN(K162)+Parameters!$D$12*LN(L162)+Parameters!$E$12*LN(M162)+Parameters!$F$12*LN(N162)+Parameters!$G$12*LN(O162)+Parameters!$H$12*LN(P162)+Parameters!$I$12*LN(Q162))/SUM(Parameters!$B$12:$I$12))</f>
        <v>0.39216326514741257</v>
      </c>
      <c r="S162" s="10">
        <f>EXP((Parameters!$B$13*LN(J162)+Parameters!$C$13*LN(K162)+Parameters!$D$13*LN(L162)+Parameters!$E$13*LN(M162)+Parameters!$F$13*LN(N162)+Parameters!$G$13*LN(O162)+Parameters!$H$13*LN(P162)+Parameters!$I$13*LN(Q162))/SUM(Parameters!$B$13:'Parameters'!$I$13))</f>
        <v>0.46386364854440965</v>
      </c>
    </row>
    <row r="163" spans="1:19">
      <c r="A163" t="s">
        <v>75</v>
      </c>
      <c r="B163" s="7">
        <v>435.88</v>
      </c>
      <c r="C163" s="7">
        <v>2.2999999999999998</v>
      </c>
      <c r="D163" s="7">
        <v>6</v>
      </c>
      <c r="E163" s="7">
        <v>2</v>
      </c>
      <c r="F163" s="7">
        <v>138.04</v>
      </c>
      <c r="G163" s="7">
        <v>4</v>
      </c>
      <c r="H163" s="7">
        <v>2</v>
      </c>
      <c r="I163" s="7">
        <v>1</v>
      </c>
      <c r="J163" s="2">
        <f>((Parameters!$B$3)+(Parameters!$B$4/(1+EXP(-1*('Desirability Functions'!B163-Parameters!$B$5+Parameters!$B$6/2)/Parameters!$B$7)))*(1-1/(1+EXP(-1*('Desirability Functions'!B163-Parameters!$B$5-Parameters!$B$6+Parameters!$B$6/2)/Parameters!$B$8))))/Parameters!$B$9</f>
        <v>0.38118285929083123</v>
      </c>
      <c r="K163" s="2">
        <f>((Parameters!$C$3)+(Parameters!$C$4/(1+EXP(-1*('Desirability Functions'!C163-Parameters!$C$5+Parameters!$C$6/2)/Parameters!$C$7)))*(1-1/(1+EXP(-1*('Desirability Functions'!C163-Parameters!$C$5-Parameters!$C$6+Parameters!$C$6/2)/Parameters!$C$8))))/Parameters!$C$9</f>
        <v>0.98229124537438894</v>
      </c>
      <c r="L163" s="2">
        <f>((Parameters!$D$3)+(Parameters!$D$4/(1+EXP(-1*('Desirability Functions'!D163-Parameters!$D$5+Parameters!$D$6/2)/Parameters!$D$7)))*(1-1/(1+EXP(-1*('Desirability Functions'!D163-Parameters!$D$5-Parameters!$D$6+Parameters!$D$6/2)/Parameters!$D$8))))/Parameters!$D$9</f>
        <v>0.52457421101153756</v>
      </c>
      <c r="M163" s="2">
        <f>((Parameters!$E$3)+(Parameters!$E$4/(1+EXP(-1*('Desirability Functions'!E163-Parameters!$E$5+Parameters!$E$6/2)/Parameters!$E$7)))*(1-1/(1+EXP(-1*('Desirability Functions'!E163-Parameters!$E$5-Parameters!$E$6+Parameters!$E$6/2)/Parameters!$E$8))))/Parameters!$E$9</f>
        <v>0.79222472369840191</v>
      </c>
      <c r="N163" s="2">
        <f>((Parameters!$F$3)+(Parameters!$F$4/(1+EXP(-1*('Desirability Functions'!F163-Parameters!$F$5+Parameters!$F$6/2)/Parameters!$F$7)))*(1-1/(1+EXP(-1*('Desirability Functions'!F163-Parameters!$F$5-Parameters!$F$6+Parameters!$F$6/2)/Parameters!$F$8))))/Parameters!$F$9</f>
        <v>0.31817791159591374</v>
      </c>
      <c r="O163" s="2">
        <f>((Parameters!$G$3)+(Parameters!$G$4/(1+EXP(-1*('Desirability Functions'!G163-Parameters!$G$5+Parameters!$G$6/2)/Parameters!$G$7)))*(1-1/(1+EXP(-1*('Desirability Functions'!G163-Parameters!$G$5-Parameters!$G$6+Parameters!$G$6/2)/Parameters!$G$8))))/Parameters!$G$9</f>
        <v>0.96969501066070063</v>
      </c>
      <c r="P163" s="2">
        <f>((Parameters!$H$3)+(Parameters!$H$4/(1+EXP(-1*('Desirability Functions'!H163-Parameters!$H$5+Parameters!$H$6/2)/Parameters!$H$7)))*(1-1/(1+EXP(-1*('Desirability Functions'!H163-Parameters!$H$5-Parameters!$H$6+Parameters!$H$6/2)/Parameters!$H$8))))/Parameters!$H$9</f>
        <v>0.93773305069673474</v>
      </c>
      <c r="Q163" s="2">
        <f>((Parameters!$I$3)+(Parameters!$I$4/(1+EXP(-1*('Desirability Functions'!I163-Parameters!$I$5+Parameters!$I$6/2)/Parameters!$I$7)))*(1-1/(1+EXP(-1*('Desirability Functions'!I163-Parameters!$I$5-Parameters!$I$6+Parameters!$I$6/2)/Parameters!$I$8))))/Parameters!$I$9</f>
        <v>0.63972719491964158</v>
      </c>
      <c r="R163" s="10">
        <f>EXP((Parameters!$B$12*LN(J163)+Parameters!$C$12*LN(K163)+Parameters!$D$12*LN(L163)+Parameters!$E$12*LN(M163)+Parameters!$F$12*LN(N163)+Parameters!$G$12*LN(O163)+Parameters!$H$12*LN(P163)+Parameters!$I$12*LN(Q163))/SUM(Parameters!$B$12:$I$12))</f>
        <v>0.64183888332443828</v>
      </c>
      <c r="S163" s="10">
        <f>EXP((Parameters!$B$13*LN(J163)+Parameters!$C$13*LN(K163)+Parameters!$D$13*LN(L163)+Parameters!$E$13*LN(M163)+Parameters!$F$13*LN(N163)+Parameters!$G$13*LN(O163)+Parameters!$H$13*LN(P163)+Parameters!$I$13*LN(Q163))/SUM(Parameters!$B$13:'Parameters'!$I$13))</f>
        <v>0.70629787528765864</v>
      </c>
    </row>
    <row r="164" spans="1:19">
      <c r="A164" t="s">
        <v>76</v>
      </c>
      <c r="B164" s="7">
        <v>326.82</v>
      </c>
      <c r="C164" s="7">
        <v>3.4220000000000002</v>
      </c>
      <c r="D164" s="7">
        <v>4</v>
      </c>
      <c r="E164" s="7">
        <v>1</v>
      </c>
      <c r="F164" s="7">
        <v>30.87</v>
      </c>
      <c r="G164" s="7">
        <v>1</v>
      </c>
      <c r="H164" s="7">
        <v>2</v>
      </c>
      <c r="I164" s="7">
        <v>0</v>
      </c>
      <c r="J164" s="2">
        <f>((Parameters!$B$3)+(Parameters!$B$4/(1+EXP(-1*('Desirability Functions'!B164-Parameters!$B$5+Parameters!$B$6/2)/Parameters!$B$7)))*(1-1/(1+EXP(-1*('Desirability Functions'!B164-Parameters!$B$5-Parameters!$B$6+Parameters!$B$6/2)/Parameters!$B$8))))/Parameters!$B$9</f>
        <v>0.96814685618836638</v>
      </c>
      <c r="K164" s="2">
        <f>((Parameters!$C$3)+(Parameters!$C$4/(1+EXP(-1*('Desirability Functions'!C164-Parameters!$C$5+Parameters!$C$6/2)/Parameters!$C$7)))*(1-1/(1+EXP(-1*('Desirability Functions'!C164-Parameters!$C$5-Parameters!$C$6+Parameters!$C$6/2)/Parameters!$C$8))))/Parameters!$C$9</f>
        <v>0.96962100288948017</v>
      </c>
      <c r="L164" s="2">
        <f>((Parameters!$D$3)+(Parameters!$D$4/(1+EXP(-1*('Desirability Functions'!D164-Parameters!$D$5+Parameters!$D$6/2)/Parameters!$D$7)))*(1-1/(1+EXP(-1*('Desirability Functions'!D164-Parameters!$D$5-Parameters!$D$6+Parameters!$D$6/2)/Parameters!$D$8))))/Parameters!$D$9</f>
        <v>0.88651354652377801</v>
      </c>
      <c r="M164" s="2">
        <f>((Parameters!$E$3)+(Parameters!$E$4/(1+EXP(-1*('Desirability Functions'!E164-Parameters!$E$5+Parameters!$E$6/2)/Parameters!$E$7)))*(1-1/(1+EXP(-1*('Desirability Functions'!E164-Parameters!$E$5-Parameters!$E$6+Parameters!$E$6/2)/Parameters!$E$8))))/Parameters!$E$9</f>
        <v>0.98659639113336461</v>
      </c>
      <c r="N164" s="2">
        <f>((Parameters!$F$3)+(Parameters!$F$4/(1+EXP(-1*('Desirability Functions'!F164-Parameters!$F$5+Parameters!$F$6/2)/Parameters!$F$7)))*(1-1/(1+EXP(-1*('Desirability Functions'!F164-Parameters!$F$5-Parameters!$F$6+Parameters!$F$6/2)/Parameters!$F$8))))/Parameters!$F$9</f>
        <v>0.83379186135474292</v>
      </c>
      <c r="O164" s="2">
        <f>((Parameters!$G$3)+(Parameters!$G$4/(1+EXP(-1*('Desirability Functions'!G164-Parameters!$G$5+Parameters!$G$6/2)/Parameters!$G$7)))*(1-1/(1+EXP(-1*('Desirability Functions'!G164-Parameters!$G$5-Parameters!$G$6+Parameters!$G$6/2)/Parameters!$G$8))))/Parameters!$G$9</f>
        <v>0.63709302359820585</v>
      </c>
      <c r="P164" s="2">
        <f>((Parameters!$H$3)+(Parameters!$H$4/(1+EXP(-1*('Desirability Functions'!H164-Parameters!$H$5+Parameters!$H$6/2)/Parameters!$H$7)))*(1-1/(1+EXP(-1*('Desirability Functions'!H164-Parameters!$H$5-Parameters!$H$6+Parameters!$H$6/2)/Parameters!$H$8))))/Parameters!$H$9</f>
        <v>0.93773305069673474</v>
      </c>
      <c r="Q164" s="2">
        <f>((Parameters!$I$3)+(Parameters!$I$4/(1+EXP(-1*('Desirability Functions'!I164-Parameters!$I$5+Parameters!$I$6/2)/Parameters!$I$7)))*(1-1/(1+EXP(-1*('Desirability Functions'!I164-Parameters!$I$5-Parameters!$I$6+Parameters!$I$6/2)/Parameters!$I$8))))/Parameters!$I$9</f>
        <v>0.84246759821467343</v>
      </c>
      <c r="R164" s="10">
        <f>EXP((Parameters!$B$12*LN(J164)+Parameters!$C$12*LN(K164)+Parameters!$D$12*LN(L164)+Parameters!$E$12*LN(M164)+Parameters!$F$12*LN(N164)+Parameters!$G$12*LN(O164)+Parameters!$H$12*LN(P164)+Parameters!$I$12*LN(Q164))/SUM(Parameters!$B$12:$I$12))</f>
        <v>0.87530142483152862</v>
      </c>
      <c r="S164" s="10">
        <f>EXP((Parameters!$B$13*LN(J164)+Parameters!$C$13*LN(K164)+Parameters!$D$13*LN(L164)+Parameters!$E$13*LN(M164)+Parameters!$F$13*LN(N164)+Parameters!$G$13*LN(O164)+Parameters!$H$13*LN(P164)+Parameters!$I$13*LN(Q164))/SUM(Parameters!$B$13:'Parameters'!$I$13))</f>
        <v>0.86965304541700328</v>
      </c>
    </row>
    <row r="165" spans="1:19">
      <c r="A165" t="s">
        <v>77</v>
      </c>
      <c r="B165" s="7">
        <v>299.36</v>
      </c>
      <c r="C165" s="7">
        <v>1.637</v>
      </c>
      <c r="D165" s="7">
        <v>4</v>
      </c>
      <c r="E165" s="7">
        <v>1</v>
      </c>
      <c r="F165" s="7">
        <v>41.93</v>
      </c>
      <c r="G165" s="7">
        <v>1</v>
      </c>
      <c r="H165" s="7">
        <v>1</v>
      </c>
      <c r="I165" s="7">
        <v>1</v>
      </c>
      <c r="J165" s="2">
        <f>((Parameters!$B$3)+(Parameters!$B$4/(1+EXP(-1*('Desirability Functions'!B165-Parameters!$B$5+Parameters!$B$6/2)/Parameters!$B$7)))*(1-1/(1+EXP(-1*('Desirability Functions'!B165-Parameters!$B$5-Parameters!$B$6+Parameters!$B$6/2)/Parameters!$B$8))))/Parameters!$B$9</f>
        <v>0.99654230312871239</v>
      </c>
      <c r="K165" s="2">
        <f>((Parameters!$C$3)+(Parameters!$C$4/(1+EXP(-1*('Desirability Functions'!C165-Parameters!$C$5+Parameters!$C$6/2)/Parameters!$C$7)))*(1-1/(1+EXP(-1*('Desirability Functions'!C165-Parameters!$C$5-Parameters!$C$6+Parameters!$C$6/2)/Parameters!$C$8))))/Parameters!$C$9</f>
        <v>0.90736078493558747</v>
      </c>
      <c r="L165" s="2">
        <f>((Parameters!$D$3)+(Parameters!$D$4/(1+EXP(-1*('Desirability Functions'!D165-Parameters!$D$5+Parameters!$D$6/2)/Parameters!$D$7)))*(1-1/(1+EXP(-1*('Desirability Functions'!D165-Parameters!$D$5-Parameters!$D$6+Parameters!$D$6/2)/Parameters!$D$8))))/Parameters!$D$9</f>
        <v>0.88651354652377801</v>
      </c>
      <c r="M165" s="2">
        <f>((Parameters!$E$3)+(Parameters!$E$4/(1+EXP(-1*('Desirability Functions'!E165-Parameters!$E$5+Parameters!$E$6/2)/Parameters!$E$7)))*(1-1/(1+EXP(-1*('Desirability Functions'!E165-Parameters!$E$5-Parameters!$E$6+Parameters!$E$6/2)/Parameters!$E$8))))/Parameters!$E$9</f>
        <v>0.98659639113336461</v>
      </c>
      <c r="N165" s="2">
        <f>((Parameters!$F$3)+(Parameters!$F$4/(1+EXP(-1*('Desirability Functions'!F165-Parameters!$F$5+Parameters!$F$6/2)/Parameters!$F$7)))*(1-1/(1+EXP(-1*('Desirability Functions'!F165-Parameters!$F$5-Parameters!$F$6+Parameters!$F$6/2)/Parameters!$F$8))))/Parameters!$F$9</f>
        <v>0.96367384670009248</v>
      </c>
      <c r="O165" s="2">
        <f>((Parameters!$G$3)+(Parameters!$G$4/(1+EXP(-1*('Desirability Functions'!G165-Parameters!$G$5+Parameters!$G$6/2)/Parameters!$G$7)))*(1-1/(1+EXP(-1*('Desirability Functions'!G165-Parameters!$G$5-Parameters!$G$6+Parameters!$G$6/2)/Parameters!$G$8))))/Parameters!$G$9</f>
        <v>0.63709302359820585</v>
      </c>
      <c r="P165" s="2">
        <f>((Parameters!$H$3)+(Parameters!$H$4/(1+EXP(-1*('Desirability Functions'!H165-Parameters!$H$5+Parameters!$H$6/2)/Parameters!$H$7)))*(1-1/(1+EXP(-1*('Desirability Functions'!H165-Parameters!$H$5-Parameters!$H$6+Parameters!$H$6/2)/Parameters!$H$8))))/Parameters!$H$9</f>
        <v>0.82734024827052022</v>
      </c>
      <c r="Q165" s="2">
        <f>((Parameters!$I$3)+(Parameters!$I$4/(1+EXP(-1*('Desirability Functions'!I165-Parameters!$I$5+Parameters!$I$6/2)/Parameters!$I$7)))*(1-1/(1+EXP(-1*('Desirability Functions'!I165-Parameters!$I$5-Parameters!$I$6+Parameters!$I$6/2)/Parameters!$I$8))))/Parameters!$I$9</f>
        <v>0.63972719491964158</v>
      </c>
      <c r="R165" s="10">
        <f>EXP((Parameters!$B$12*LN(J165)+Parameters!$C$12*LN(K165)+Parameters!$D$12*LN(L165)+Parameters!$E$12*LN(M165)+Parameters!$F$12*LN(N165)+Parameters!$G$12*LN(O165)+Parameters!$H$12*LN(P165)+Parameters!$I$12*LN(Q165))/SUM(Parameters!$B$12:$I$12))</f>
        <v>0.84379911665610408</v>
      </c>
      <c r="S165" s="10">
        <f>EXP((Parameters!$B$13*LN(J165)+Parameters!$C$13*LN(K165)+Parameters!$D$13*LN(L165)+Parameters!$E$13*LN(M165)+Parameters!$F$13*LN(N165)+Parameters!$G$13*LN(O165)+Parameters!$H$13*LN(P165)+Parameters!$I$13*LN(Q165))/SUM(Parameters!$B$13:'Parameters'!$I$13))</f>
        <v>0.80057996392484132</v>
      </c>
    </row>
    <row r="166" spans="1:19">
      <c r="A166" t="s">
        <v>78</v>
      </c>
      <c r="B166" s="7">
        <v>399.44</v>
      </c>
      <c r="C166" s="7">
        <v>2.044</v>
      </c>
      <c r="D166" s="7">
        <v>6</v>
      </c>
      <c r="E166" s="7">
        <v>1</v>
      </c>
      <c r="F166" s="7">
        <v>83.09</v>
      </c>
      <c r="G166" s="7">
        <v>5</v>
      </c>
      <c r="H166" s="7">
        <v>1</v>
      </c>
      <c r="I166" s="7">
        <v>0</v>
      </c>
      <c r="J166" s="2">
        <f>((Parameters!$B$3)+(Parameters!$B$4/(1+EXP(-1*('Desirability Functions'!B166-Parameters!$B$5+Parameters!$B$6/2)/Parameters!$B$7)))*(1-1/(1+EXP(-1*('Desirability Functions'!B166-Parameters!$B$5-Parameters!$B$6+Parameters!$B$6/2)/Parameters!$B$8))))/Parameters!$B$9</f>
        <v>0.57361206054340874</v>
      </c>
      <c r="K166" s="2">
        <f>((Parameters!$C$3)+(Parameters!$C$4/(1+EXP(-1*('Desirability Functions'!C166-Parameters!$C$5+Parameters!$C$6/2)/Parameters!$C$7)))*(1-1/(1+EXP(-1*('Desirability Functions'!C166-Parameters!$C$5-Parameters!$C$6+Parameters!$C$6/2)/Parameters!$C$8))))/Parameters!$C$9</f>
        <v>0.960591800211819</v>
      </c>
      <c r="L166" s="2">
        <f>((Parameters!$D$3)+(Parameters!$D$4/(1+EXP(-1*('Desirability Functions'!D166-Parameters!$D$5+Parameters!$D$6/2)/Parameters!$D$7)))*(1-1/(1+EXP(-1*('Desirability Functions'!D166-Parameters!$D$5-Parameters!$D$6+Parameters!$D$6/2)/Parameters!$D$8))))/Parameters!$D$9</f>
        <v>0.52457421101153756</v>
      </c>
      <c r="M166" s="2">
        <f>((Parameters!$E$3)+(Parameters!$E$4/(1+EXP(-1*('Desirability Functions'!E166-Parameters!$E$5+Parameters!$E$6/2)/Parameters!$E$7)))*(1-1/(1+EXP(-1*('Desirability Functions'!E166-Parameters!$E$5-Parameters!$E$6+Parameters!$E$6/2)/Parameters!$E$8))))/Parameters!$E$9</f>
        <v>0.98659639113336461</v>
      </c>
      <c r="N166" s="2">
        <f>((Parameters!$F$3)+(Parameters!$F$4/(1+EXP(-1*('Desirability Functions'!F166-Parameters!$F$5+Parameters!$F$6/2)/Parameters!$F$7)))*(1-1/(1+EXP(-1*('Desirability Functions'!F166-Parameters!$F$5-Parameters!$F$6+Parameters!$F$6/2)/Parameters!$F$8))))/Parameters!$F$9</f>
        <v>0.84844582257921464</v>
      </c>
      <c r="O166" s="2">
        <f>((Parameters!$G$3)+(Parameters!$G$4/(1+EXP(-1*('Desirability Functions'!G166-Parameters!$G$5+Parameters!$G$6/2)/Parameters!$G$7)))*(1-1/(1+EXP(-1*('Desirability Functions'!G166-Parameters!$G$5-Parameters!$G$6+Parameters!$G$6/2)/Parameters!$G$8))))/Parameters!$G$9</f>
        <v>0.84757074923007969</v>
      </c>
      <c r="P166" s="2">
        <f>((Parameters!$H$3)+(Parameters!$H$4/(1+EXP(-1*('Desirability Functions'!H166-Parameters!$H$5+Parameters!$H$6/2)/Parameters!$H$7)))*(1-1/(1+EXP(-1*('Desirability Functions'!H166-Parameters!$H$5-Parameters!$H$6+Parameters!$H$6/2)/Parameters!$H$8))))/Parameters!$H$9</f>
        <v>0.82734024827052022</v>
      </c>
      <c r="Q166" s="2">
        <f>((Parameters!$I$3)+(Parameters!$I$4/(1+EXP(-1*('Desirability Functions'!I166-Parameters!$I$5+Parameters!$I$6/2)/Parameters!$I$7)))*(1-1/(1+EXP(-1*('Desirability Functions'!I166-Parameters!$I$5-Parameters!$I$6+Parameters!$I$6/2)/Parameters!$I$8))))/Parameters!$I$9</f>
        <v>0.84246759821467343</v>
      </c>
      <c r="R166" s="10">
        <f>EXP((Parameters!$B$12*LN(J166)+Parameters!$C$12*LN(K166)+Parameters!$D$12*LN(L166)+Parameters!$E$12*LN(M166)+Parameters!$F$12*LN(N166)+Parameters!$G$12*LN(O166)+Parameters!$H$12*LN(P166)+Parameters!$I$12*LN(Q166))/SUM(Parameters!$B$12:$I$12))</f>
        <v>0.78413823415437434</v>
      </c>
      <c r="S166" s="10">
        <f>EXP((Parameters!$B$13*LN(J166)+Parameters!$C$13*LN(K166)+Parameters!$D$13*LN(L166)+Parameters!$E$13*LN(M166)+Parameters!$F$13*LN(N166)+Parameters!$G$13*LN(O166)+Parameters!$H$13*LN(P166)+Parameters!$I$13*LN(Q166))/SUM(Parameters!$B$13:'Parameters'!$I$13))</f>
        <v>0.81602000544184583</v>
      </c>
    </row>
    <row r="167" spans="1:19">
      <c r="A167" t="s">
        <v>762</v>
      </c>
      <c r="B167" s="7">
        <v>402.48</v>
      </c>
      <c r="C167" s="7">
        <v>1.619</v>
      </c>
      <c r="D167" s="7">
        <v>6</v>
      </c>
      <c r="E167" s="7">
        <v>1</v>
      </c>
      <c r="F167" s="7">
        <v>97.74</v>
      </c>
      <c r="G167" s="7">
        <v>4</v>
      </c>
      <c r="H167" s="7">
        <v>0</v>
      </c>
      <c r="I167" s="7">
        <v>1</v>
      </c>
      <c r="J167" s="2">
        <f>((Parameters!$B$3)+(Parameters!$B$4/(1+EXP(-1*('Desirability Functions'!B167-Parameters!$B$5+Parameters!$B$6/2)/Parameters!$B$7)))*(1-1/(1+EXP(-1*('Desirability Functions'!B167-Parameters!$B$5-Parameters!$B$6+Parameters!$B$6/2)/Parameters!$B$8))))/Parameters!$B$9</f>
        <v>0.55570257908760645</v>
      </c>
      <c r="K167" s="2">
        <f>((Parameters!$C$3)+(Parameters!$C$4/(1+EXP(-1*('Desirability Functions'!C167-Parameters!$C$5+Parameters!$C$6/2)/Parameters!$C$7)))*(1-1/(1+EXP(-1*('Desirability Functions'!C167-Parameters!$C$5-Parameters!$C$6+Parameters!$C$6/2)/Parameters!$C$8))))/Parameters!$C$9</f>
        <v>0.90444203191670314</v>
      </c>
      <c r="L167" s="2">
        <f>((Parameters!$D$3)+(Parameters!$D$4/(1+EXP(-1*('Desirability Functions'!D167-Parameters!$D$5+Parameters!$D$6/2)/Parameters!$D$7)))*(1-1/(1+EXP(-1*('Desirability Functions'!D167-Parameters!$D$5-Parameters!$D$6+Parameters!$D$6/2)/Parameters!$D$8))))/Parameters!$D$9</f>
        <v>0.52457421101153756</v>
      </c>
      <c r="M167" s="2">
        <f>((Parameters!$E$3)+(Parameters!$E$4/(1+EXP(-1*('Desirability Functions'!E167-Parameters!$E$5+Parameters!$E$6/2)/Parameters!$E$7)))*(1-1/(1+EXP(-1*('Desirability Functions'!E167-Parameters!$E$5-Parameters!$E$6+Parameters!$E$6/2)/Parameters!$E$8))))/Parameters!$E$9</f>
        <v>0.98659639113336461</v>
      </c>
      <c r="N167" s="2">
        <f>((Parameters!$F$3)+(Parameters!$F$4/(1+EXP(-1*('Desirability Functions'!F167-Parameters!$F$5+Parameters!$F$6/2)/Parameters!$F$7)))*(1-1/(1+EXP(-1*('Desirability Functions'!F167-Parameters!$F$5-Parameters!$F$6+Parameters!$F$6/2)/Parameters!$F$8))))/Parameters!$F$9</f>
        <v>0.71030765529178141</v>
      </c>
      <c r="O167" s="2">
        <f>((Parameters!$G$3)+(Parameters!$G$4/(1+EXP(-1*('Desirability Functions'!G167-Parameters!$G$5+Parameters!$G$6/2)/Parameters!$G$7)))*(1-1/(1+EXP(-1*('Desirability Functions'!G167-Parameters!$G$5-Parameters!$G$6+Parameters!$G$6/2)/Parameters!$G$8))))/Parameters!$G$9</f>
        <v>0.96969501066070063</v>
      </c>
      <c r="P167" s="2">
        <f>((Parameters!$H$3)+(Parameters!$H$4/(1+EXP(-1*('Desirability Functions'!H167-Parameters!$H$5+Parameters!$H$6/2)/Parameters!$H$7)))*(1-1/(1+EXP(-1*('Desirability Functions'!H167-Parameters!$H$5-Parameters!$H$6+Parameters!$H$6/2)/Parameters!$H$8))))/Parameters!$H$9</f>
        <v>0.47245472851020648</v>
      </c>
      <c r="Q167" s="2">
        <f>((Parameters!$I$3)+(Parameters!$I$4/(1+EXP(-1*('Desirability Functions'!I167-Parameters!$I$5+Parameters!$I$6/2)/Parameters!$I$7)))*(1-1/(1+EXP(-1*('Desirability Functions'!I167-Parameters!$I$5-Parameters!$I$6+Parameters!$I$6/2)/Parameters!$I$8))))/Parameters!$I$9</f>
        <v>0.63972719491964158</v>
      </c>
      <c r="R167" s="10">
        <f>EXP((Parameters!$B$12*LN(J167)+Parameters!$C$12*LN(K167)+Parameters!$D$12*LN(L167)+Parameters!$E$12*LN(M167)+Parameters!$F$12*LN(N167)+Parameters!$G$12*LN(O167)+Parameters!$H$12*LN(P167)+Parameters!$I$12*LN(Q167))/SUM(Parameters!$B$12:$I$12))</f>
        <v>0.6945456324643754</v>
      </c>
      <c r="S167" s="10">
        <f>EXP((Parameters!$B$13*LN(J167)+Parameters!$C$13*LN(K167)+Parameters!$D$13*LN(L167)+Parameters!$E$13*LN(M167)+Parameters!$F$13*LN(N167)+Parameters!$G$13*LN(O167)+Parameters!$H$13*LN(P167)+Parameters!$I$13*LN(Q167))/SUM(Parameters!$B$13:'Parameters'!$I$13))</f>
        <v>0.71788460950633648</v>
      </c>
    </row>
    <row r="168" spans="1:19">
      <c r="A168" t="s">
        <v>79</v>
      </c>
      <c r="B168" s="7">
        <v>468.37</v>
      </c>
      <c r="C168" s="7">
        <v>1.77</v>
      </c>
      <c r="D168" s="7">
        <v>11</v>
      </c>
      <c r="E168" s="7">
        <v>3</v>
      </c>
      <c r="F168" s="7">
        <v>165.89</v>
      </c>
      <c r="G168" s="7">
        <v>8</v>
      </c>
      <c r="H168" s="7">
        <v>2</v>
      </c>
      <c r="I168" s="7">
        <v>0</v>
      </c>
      <c r="J168" s="2">
        <f>((Parameters!$B$3)+(Parameters!$B$4/(1+EXP(-1*('Desirability Functions'!B168-Parameters!$B$5+Parameters!$B$6/2)/Parameters!$B$7)))*(1-1/(1+EXP(-1*('Desirability Functions'!B168-Parameters!$B$5-Parameters!$B$6+Parameters!$B$6/2)/Parameters!$B$8))))/Parameters!$B$9</f>
        <v>0.25655226435282402</v>
      </c>
      <c r="K168" s="2">
        <f>((Parameters!$C$3)+(Parameters!$C$4/(1+EXP(-1*('Desirability Functions'!C168-Parameters!$C$5+Parameters!$C$6/2)/Parameters!$C$7)))*(1-1/(1+EXP(-1*('Desirability Functions'!C168-Parameters!$C$5-Parameters!$C$6+Parameters!$C$6/2)/Parameters!$C$8))))/Parameters!$C$9</f>
        <v>0.92740981852451965</v>
      </c>
      <c r="L168" s="2">
        <f>((Parameters!$D$3)+(Parameters!$D$4/(1+EXP(-1*('Desirability Functions'!D168-Parameters!$D$5+Parameters!$D$6/2)/Parameters!$D$7)))*(1-1/(1+EXP(-1*('Desirability Functions'!D168-Parameters!$D$5-Parameters!$D$6+Parameters!$D$6/2)/Parameters!$D$8))))/Parameters!$D$9</f>
        <v>3.9751798168386129E-2</v>
      </c>
      <c r="M168" s="2">
        <f>((Parameters!$E$3)+(Parameters!$E$4/(1+EXP(-1*('Desirability Functions'!E168-Parameters!$E$5+Parameters!$E$6/2)/Parameters!$E$7)))*(1-1/(1+EXP(-1*('Desirability Functions'!E168-Parameters!$E$5-Parameters!$E$6+Parameters!$E$6/2)/Parameters!$E$8))))/Parameters!$E$9</f>
        <v>0.37866620712175042</v>
      </c>
      <c r="N168" s="2">
        <f>((Parameters!$F$3)+(Parameters!$F$4/(1+EXP(-1*('Desirability Functions'!F168-Parameters!$F$5+Parameters!$F$6/2)/Parameters!$F$7)))*(1-1/(1+EXP(-1*('Desirability Functions'!F168-Parameters!$F$5-Parameters!$F$6+Parameters!$F$6/2)/Parameters!$F$8))))/Parameters!$F$9</f>
        <v>0.15194718342681671</v>
      </c>
      <c r="O168" s="2">
        <f>((Parameters!$G$3)+(Parameters!$G$4/(1+EXP(-1*('Desirability Functions'!G168-Parameters!$G$5+Parameters!$G$6/2)/Parameters!$G$7)))*(1-1/(1+EXP(-1*('Desirability Functions'!G168-Parameters!$G$5-Parameters!$G$6+Parameters!$G$6/2)/Parameters!$G$8))))/Parameters!$G$9</f>
        <v>0.39983528842202409</v>
      </c>
      <c r="P168" s="2">
        <f>((Parameters!$H$3)+(Parameters!$H$4/(1+EXP(-1*('Desirability Functions'!H168-Parameters!$H$5+Parameters!$H$6/2)/Parameters!$H$7)))*(1-1/(1+EXP(-1*('Desirability Functions'!H168-Parameters!$H$5-Parameters!$H$6+Parameters!$H$6/2)/Parameters!$H$8))))/Parameters!$H$9</f>
        <v>0.93773305069673474</v>
      </c>
      <c r="Q168" s="2">
        <f>((Parameters!$I$3)+(Parameters!$I$4/(1+EXP(-1*('Desirability Functions'!I168-Parameters!$I$5+Parameters!$I$6/2)/Parameters!$I$7)))*(1-1/(1+EXP(-1*('Desirability Functions'!I168-Parameters!$I$5-Parameters!$I$6+Parameters!$I$6/2)/Parameters!$I$8))))/Parameters!$I$9</f>
        <v>0.84246759821467343</v>
      </c>
      <c r="R168" s="10">
        <f>EXP((Parameters!$B$12*LN(J168)+Parameters!$C$12*LN(K168)+Parameters!$D$12*LN(L168)+Parameters!$E$12*LN(M168)+Parameters!$F$12*LN(N168)+Parameters!$G$12*LN(O168)+Parameters!$H$12*LN(P168)+Parameters!$I$12*LN(Q168))/SUM(Parameters!$B$12:$I$12))</f>
        <v>0.33838288153316076</v>
      </c>
      <c r="S168" s="10">
        <f>EXP((Parameters!$B$13*LN(J168)+Parameters!$C$13*LN(K168)+Parameters!$D$13*LN(L168)+Parameters!$E$13*LN(M168)+Parameters!$F$13*LN(N168)+Parameters!$G$13*LN(O168)+Parameters!$H$13*LN(P168)+Parameters!$I$13*LN(Q168))/SUM(Parameters!$B$13:'Parameters'!$I$13))</f>
        <v>0.51664187142286233</v>
      </c>
    </row>
    <row r="169" spans="1:19">
      <c r="A169" t="s">
        <v>80</v>
      </c>
      <c r="B169" s="7">
        <v>341.43</v>
      </c>
      <c r="C169" s="7">
        <v>-2.0880000000000001</v>
      </c>
      <c r="D169" s="7">
        <v>6</v>
      </c>
      <c r="E169" s="7">
        <v>3</v>
      </c>
      <c r="F169" s="7">
        <v>138.03</v>
      </c>
      <c r="G169" s="7">
        <v>3</v>
      </c>
      <c r="H169" s="7">
        <v>0</v>
      </c>
      <c r="I169" s="7">
        <v>1</v>
      </c>
      <c r="J169" s="2">
        <f>((Parameters!$B$3)+(Parameters!$B$4/(1+EXP(-1*('Desirability Functions'!B169-Parameters!$B$5+Parameters!$B$6/2)/Parameters!$B$7)))*(1-1/(1+EXP(-1*('Desirability Functions'!B169-Parameters!$B$5-Parameters!$B$6+Parameters!$B$6/2)/Parameters!$B$8))))/Parameters!$B$9</f>
        <v>0.91242494668468599</v>
      </c>
      <c r="K169" s="2">
        <f>((Parameters!$C$3)+(Parameters!$C$4/(1+EXP(-1*('Desirability Functions'!C169-Parameters!$C$5+Parameters!$C$6/2)/Parameters!$C$7)))*(1-1/(1+EXP(-1*('Desirability Functions'!C169-Parameters!$C$5-Parameters!$C$6+Parameters!$C$6/2)/Parameters!$C$8))))/Parameters!$C$9</f>
        <v>8.2404041385287272E-2</v>
      </c>
      <c r="L169" s="2">
        <f>((Parameters!$D$3)+(Parameters!$D$4/(1+EXP(-1*('Desirability Functions'!D169-Parameters!$D$5+Parameters!$D$6/2)/Parameters!$D$7)))*(1-1/(1+EXP(-1*('Desirability Functions'!D169-Parameters!$D$5-Parameters!$D$6+Parameters!$D$6/2)/Parameters!$D$8))))/Parameters!$D$9</f>
        <v>0.52457421101153756</v>
      </c>
      <c r="M169" s="2">
        <f>((Parameters!$E$3)+(Parameters!$E$4/(1+EXP(-1*('Desirability Functions'!E169-Parameters!$E$5+Parameters!$E$6/2)/Parameters!$E$7)))*(1-1/(1+EXP(-1*('Desirability Functions'!E169-Parameters!$E$5-Parameters!$E$6+Parameters!$E$6/2)/Parameters!$E$8))))/Parameters!$E$9</f>
        <v>0.37866620712175042</v>
      </c>
      <c r="N169" s="2">
        <f>((Parameters!$F$3)+(Parameters!$F$4/(1+EXP(-1*('Desirability Functions'!F169-Parameters!$F$5+Parameters!$F$6/2)/Parameters!$F$7)))*(1-1/(1+EXP(-1*('Desirability Functions'!F169-Parameters!$F$5-Parameters!$F$6+Parameters!$F$6/2)/Parameters!$F$8))))/Parameters!$F$9</f>
        <v>0.31825680106774307</v>
      </c>
      <c r="O169" s="2">
        <f>((Parameters!$G$3)+(Parameters!$G$4/(1+EXP(-1*('Desirability Functions'!G169-Parameters!$G$5+Parameters!$G$6/2)/Parameters!$G$7)))*(1-1/(1+EXP(-1*('Desirability Functions'!G169-Parameters!$G$5-Parameters!$G$6+Parameters!$G$6/2)/Parameters!$G$8))))/Parameters!$G$9</f>
        <v>0.99269017738156506</v>
      </c>
      <c r="P169" s="2">
        <f>((Parameters!$H$3)+(Parameters!$H$4/(1+EXP(-1*('Desirability Functions'!H169-Parameters!$H$5+Parameters!$H$6/2)/Parameters!$H$7)))*(1-1/(1+EXP(-1*('Desirability Functions'!H169-Parameters!$H$5-Parameters!$H$6+Parameters!$H$6/2)/Parameters!$H$8))))/Parameters!$H$9</f>
        <v>0.47245472851020648</v>
      </c>
      <c r="Q169" s="2">
        <f>((Parameters!$I$3)+(Parameters!$I$4/(1+EXP(-1*('Desirability Functions'!I169-Parameters!$I$5+Parameters!$I$6/2)/Parameters!$I$7)))*(1-1/(1+EXP(-1*('Desirability Functions'!I169-Parameters!$I$5-Parameters!$I$6+Parameters!$I$6/2)/Parameters!$I$8))))/Parameters!$I$9</f>
        <v>0.63972719491964158</v>
      </c>
      <c r="R169" s="10">
        <f>EXP((Parameters!$B$12*LN(J169)+Parameters!$C$12*LN(K169)+Parameters!$D$12*LN(L169)+Parameters!$E$12*LN(M169)+Parameters!$F$12*LN(N169)+Parameters!$G$12*LN(O169)+Parameters!$H$12*LN(P169)+Parameters!$I$12*LN(Q169))/SUM(Parameters!$B$12:$I$12))</f>
        <v>0.44082827977196487</v>
      </c>
      <c r="S169" s="10">
        <f>EXP((Parameters!$B$13*LN(J169)+Parameters!$C$13*LN(K169)+Parameters!$D$13*LN(L169)+Parameters!$E$13*LN(M169)+Parameters!$F$13*LN(N169)+Parameters!$G$13*LN(O169)+Parameters!$H$13*LN(P169)+Parameters!$I$13*LN(Q169))/SUM(Parameters!$B$13:'Parameters'!$I$13))</f>
        <v>0.50333407630909999</v>
      </c>
    </row>
    <row r="170" spans="1:19">
      <c r="A170" t="s">
        <v>81</v>
      </c>
      <c r="B170" s="7">
        <v>275.39</v>
      </c>
      <c r="C170" s="7">
        <v>4.327</v>
      </c>
      <c r="D170" s="7">
        <v>1</v>
      </c>
      <c r="E170" s="7">
        <v>0</v>
      </c>
      <c r="F170" s="7">
        <v>3.24</v>
      </c>
      <c r="G170" s="7">
        <v>3</v>
      </c>
      <c r="H170" s="7">
        <v>2</v>
      </c>
      <c r="I170" s="7">
        <v>0</v>
      </c>
      <c r="J170" s="2">
        <f>((Parameters!$B$3)+(Parameters!$B$4/(1+EXP(-1*('Desirability Functions'!B170-Parameters!$B$5+Parameters!$B$6/2)/Parameters!$B$7)))*(1-1/(1+EXP(-1*('Desirability Functions'!B170-Parameters!$B$5-Parameters!$B$6+Parameters!$B$6/2)/Parameters!$B$8))))/Parameters!$B$9</f>
        <v>0.92928981857543969</v>
      </c>
      <c r="K170" s="2">
        <f>((Parameters!$C$3)+(Parameters!$C$4/(1+EXP(-1*('Desirability Functions'!C170-Parameters!$C$5+Parameters!$C$6/2)/Parameters!$C$7)))*(1-1/(1+EXP(-1*('Desirability Functions'!C170-Parameters!$C$5-Parameters!$C$6+Parameters!$C$6/2)/Parameters!$C$8))))/Parameters!$C$9</f>
        <v>0.75787078339268188</v>
      </c>
      <c r="L170" s="2">
        <f>((Parameters!$D$3)+(Parameters!$D$4/(1+EXP(-1*('Desirability Functions'!D170-Parameters!$D$5+Parameters!$D$6/2)/Parameters!$D$7)))*(1-1/(1+EXP(-1*('Desirability Functions'!D170-Parameters!$D$5-Parameters!$D$6+Parameters!$D$6/2)/Parameters!$D$8))))/Parameters!$D$9</f>
        <v>0.23327423064489353</v>
      </c>
      <c r="M170" s="2">
        <f>((Parameters!$E$3)+(Parameters!$E$4/(1+EXP(-1*('Desirability Functions'!E170-Parameters!$E$5+Parameters!$E$6/2)/Parameters!$E$7)))*(1-1/(1+EXP(-1*('Desirability Functions'!E170-Parameters!$E$5-Parameters!$E$6+Parameters!$E$6/2)/Parameters!$E$8))))/Parameters!$E$9</f>
        <v>0.59178739938143199</v>
      </c>
      <c r="N170" s="2">
        <f>((Parameters!$F$3)+(Parameters!$F$4/(1+EXP(-1*('Desirability Functions'!F170-Parameters!$F$5+Parameters!$F$6/2)/Parameters!$F$7)))*(1-1/(1+EXP(-1*('Desirability Functions'!F170-Parameters!$F$5-Parameters!$F$6+Parameters!$F$6/2)/Parameters!$F$8))))/Parameters!$F$9</f>
        <v>0.26577528604348216</v>
      </c>
      <c r="O170" s="2">
        <f>((Parameters!$G$3)+(Parameters!$G$4/(1+EXP(-1*('Desirability Functions'!G170-Parameters!$G$5+Parameters!$G$6/2)/Parameters!$G$7)))*(1-1/(1+EXP(-1*('Desirability Functions'!G170-Parameters!$G$5-Parameters!$G$6+Parameters!$G$6/2)/Parameters!$G$8))))/Parameters!$G$9</f>
        <v>0.99269017738156506</v>
      </c>
      <c r="P170" s="2">
        <f>((Parameters!$H$3)+(Parameters!$H$4/(1+EXP(-1*('Desirability Functions'!H170-Parameters!$H$5+Parameters!$H$6/2)/Parameters!$H$7)))*(1-1/(1+EXP(-1*('Desirability Functions'!H170-Parameters!$H$5-Parameters!$H$6+Parameters!$H$6/2)/Parameters!$H$8))))/Parameters!$H$9</f>
        <v>0.93773305069673474</v>
      </c>
      <c r="Q170" s="2">
        <f>((Parameters!$I$3)+(Parameters!$I$4/(1+EXP(-1*('Desirability Functions'!I170-Parameters!$I$5+Parameters!$I$6/2)/Parameters!$I$7)))*(1-1/(1+EXP(-1*('Desirability Functions'!I170-Parameters!$I$5-Parameters!$I$6+Parameters!$I$6/2)/Parameters!$I$8))))/Parameters!$I$9</f>
        <v>0.84246759821467343</v>
      </c>
      <c r="R170" s="10">
        <f>EXP((Parameters!$B$12*LN(J170)+Parameters!$C$12*LN(K170)+Parameters!$D$12*LN(L170)+Parameters!$E$12*LN(M170)+Parameters!$F$12*LN(N170)+Parameters!$G$12*LN(O170)+Parameters!$H$12*LN(P170)+Parameters!$I$12*LN(Q170))/SUM(Parameters!$B$12:$I$12))</f>
        <v>0.61424615485234368</v>
      </c>
      <c r="S170" s="10">
        <f>EXP((Parameters!$B$13*LN(J170)+Parameters!$C$13*LN(K170)+Parameters!$D$13*LN(L170)+Parameters!$E$13*LN(M170)+Parameters!$F$13*LN(N170)+Parameters!$G$13*LN(O170)+Parameters!$H$13*LN(P170)+Parameters!$I$13*LN(Q170))/SUM(Parameters!$B$13:'Parameters'!$I$13))</f>
        <v>0.8057386960035563</v>
      </c>
    </row>
    <row r="171" spans="1:19">
      <c r="A171" t="s">
        <v>82</v>
      </c>
      <c r="B171" s="7">
        <v>261.08999999999997</v>
      </c>
      <c r="C171" s="7">
        <v>0.14399999999999999</v>
      </c>
      <c r="D171" s="7">
        <v>2</v>
      </c>
      <c r="E171" s="7">
        <v>1</v>
      </c>
      <c r="F171" s="7">
        <v>51.38</v>
      </c>
      <c r="G171" s="7">
        <v>5</v>
      </c>
      <c r="H171" s="7">
        <v>0</v>
      </c>
      <c r="I171" s="7">
        <v>2</v>
      </c>
      <c r="J171" s="2">
        <f>((Parameters!$B$3)+(Parameters!$B$4/(1+EXP(-1*('Desirability Functions'!B171-Parameters!$B$5+Parameters!$B$6/2)/Parameters!$B$7)))*(1-1/(1+EXP(-1*('Desirability Functions'!B171-Parameters!$B$5-Parameters!$B$6+Parameters!$B$6/2)/Parameters!$B$8))))/Parameters!$B$9</f>
        <v>0.85460555303517605</v>
      </c>
      <c r="K171" s="2">
        <f>((Parameters!$C$3)+(Parameters!$C$4/(1+EXP(-1*('Desirability Functions'!C171-Parameters!$C$5+Parameters!$C$6/2)/Parameters!$C$7)))*(1-1/(1+EXP(-1*('Desirability Functions'!C171-Parameters!$C$5-Parameters!$C$6+Parameters!$C$6/2)/Parameters!$C$8))))/Parameters!$C$9</f>
        <v>0.51700875074980013</v>
      </c>
      <c r="L171" s="2">
        <f>((Parameters!$D$3)+(Parameters!$D$4/(1+EXP(-1*('Desirability Functions'!D171-Parameters!$D$5+Parameters!$D$6/2)/Parameters!$D$7)))*(1-1/(1+EXP(-1*('Desirability Functions'!D171-Parameters!$D$5-Parameters!$D$6+Parameters!$D$6/2)/Parameters!$D$8))))/Parameters!$D$9</f>
        <v>0.93048519134843455</v>
      </c>
      <c r="M171" s="2">
        <f>((Parameters!$E$3)+(Parameters!$E$4/(1+EXP(-1*('Desirability Functions'!E171-Parameters!$E$5+Parameters!$E$6/2)/Parameters!$E$7)))*(1-1/(1+EXP(-1*('Desirability Functions'!E171-Parameters!$E$5-Parameters!$E$6+Parameters!$E$6/2)/Parameters!$E$8))))/Parameters!$E$9</f>
        <v>0.98659639113336461</v>
      </c>
      <c r="N171" s="2">
        <f>((Parameters!$F$3)+(Parameters!$F$4/(1+EXP(-1*('Desirability Functions'!F171-Parameters!$F$5+Parameters!$F$6/2)/Parameters!$F$7)))*(1-1/(1+EXP(-1*('Desirability Functions'!F171-Parameters!$F$5-Parameters!$F$6+Parameters!$F$6/2)/Parameters!$F$8))))/Parameters!$F$9</f>
        <v>0.99928993485231277</v>
      </c>
      <c r="O171" s="2">
        <f>((Parameters!$G$3)+(Parameters!$G$4/(1+EXP(-1*('Desirability Functions'!G171-Parameters!$G$5+Parameters!$G$6/2)/Parameters!$G$7)))*(1-1/(1+EXP(-1*('Desirability Functions'!G171-Parameters!$G$5-Parameters!$G$6+Parameters!$G$6/2)/Parameters!$G$8))))/Parameters!$G$9</f>
        <v>0.84757074923007969</v>
      </c>
      <c r="P171" s="2">
        <f>((Parameters!$H$3)+(Parameters!$H$4/(1+EXP(-1*('Desirability Functions'!H171-Parameters!$H$5+Parameters!$H$6/2)/Parameters!$H$7)))*(1-1/(1+EXP(-1*('Desirability Functions'!H171-Parameters!$H$5-Parameters!$H$6+Parameters!$H$6/2)/Parameters!$H$8))))/Parameters!$H$9</f>
        <v>0.47245472851020648</v>
      </c>
      <c r="Q171" s="2">
        <f>((Parameters!$I$3)+(Parameters!$I$4/(1+EXP(-1*('Desirability Functions'!I171-Parameters!$I$5+Parameters!$I$6/2)/Parameters!$I$7)))*(1-1/(1+EXP(-1*('Desirability Functions'!I171-Parameters!$I$5-Parameters!$I$6+Parameters!$I$6/2)/Parameters!$I$8))))/Parameters!$I$9</f>
        <v>0.24139388132640732</v>
      </c>
      <c r="R171" s="10">
        <f>EXP((Parameters!$B$12*LN(J171)+Parameters!$C$12*LN(K171)+Parameters!$D$12*LN(L171)+Parameters!$E$12*LN(M171)+Parameters!$F$12*LN(N171)+Parameters!$G$12*LN(O171)+Parameters!$H$12*LN(P171)+Parameters!$I$12*LN(Q171))/SUM(Parameters!$B$12:$I$12))</f>
        <v>0.66701149041633168</v>
      </c>
      <c r="S171" s="10">
        <f>EXP((Parameters!$B$13*LN(J171)+Parameters!$C$13*LN(K171)+Parameters!$D$13*LN(L171)+Parameters!$E$13*LN(M171)+Parameters!$F$13*LN(N171)+Parameters!$G$13*LN(O171)+Parameters!$H$13*LN(P171)+Parameters!$I$13*LN(Q171))/SUM(Parameters!$B$13:'Parameters'!$I$13))</f>
        <v>0.565193774262849</v>
      </c>
    </row>
    <row r="172" spans="1:19">
      <c r="A172" t="s">
        <v>83</v>
      </c>
      <c r="B172" s="7">
        <v>102.09</v>
      </c>
      <c r="C172" s="7">
        <v>-1.788</v>
      </c>
      <c r="D172" s="7">
        <v>3</v>
      </c>
      <c r="E172" s="7">
        <v>2</v>
      </c>
      <c r="F172" s="7">
        <v>64.34</v>
      </c>
      <c r="G172" s="7">
        <v>0</v>
      </c>
      <c r="H172" s="7">
        <v>0</v>
      </c>
      <c r="I172" s="7">
        <v>0</v>
      </c>
      <c r="J172" s="2">
        <f>((Parameters!$B$3)+(Parameters!$B$4/(1+EXP(-1*('Desirability Functions'!B172-Parameters!$B$5+Parameters!$B$6/2)/Parameters!$B$7)))*(1-1/(1+EXP(-1*('Desirability Functions'!B172-Parameters!$B$5-Parameters!$B$6+Parameters!$B$6/2)/Parameters!$B$8))))/Parameters!$B$9</f>
        <v>0.10379471693800039</v>
      </c>
      <c r="K172" s="2">
        <f>((Parameters!$C$3)+(Parameters!$C$4/(1+EXP(-1*('Desirability Functions'!C172-Parameters!$C$5+Parameters!$C$6/2)/Parameters!$C$7)))*(1-1/(1+EXP(-1*('Desirability Functions'!C172-Parameters!$C$5-Parameters!$C$6+Parameters!$C$6/2)/Parameters!$C$8))))/Parameters!$C$9</f>
        <v>0.10603181421795498</v>
      </c>
      <c r="L172" s="2">
        <f>((Parameters!$D$3)+(Parameters!$D$4/(1+EXP(-1*('Desirability Functions'!D172-Parameters!$D$5+Parameters!$D$6/2)/Parameters!$D$7)))*(1-1/(1+EXP(-1*('Desirability Functions'!D172-Parameters!$D$5-Parameters!$D$6+Parameters!$D$6/2)/Parameters!$D$8))))/Parameters!$D$9</f>
        <v>0.98480275773660808</v>
      </c>
      <c r="M172" s="2">
        <f>((Parameters!$E$3)+(Parameters!$E$4/(1+EXP(-1*('Desirability Functions'!E172-Parameters!$E$5+Parameters!$E$6/2)/Parameters!$E$7)))*(1-1/(1+EXP(-1*('Desirability Functions'!E172-Parameters!$E$5-Parameters!$E$6+Parameters!$E$6/2)/Parameters!$E$8))))/Parameters!$E$9</f>
        <v>0.79222472369840191</v>
      </c>
      <c r="N172" s="2">
        <f>((Parameters!$F$3)+(Parameters!$F$4/(1+EXP(-1*('Desirability Functions'!F172-Parameters!$F$5+Parameters!$F$6/2)/Parameters!$F$7)))*(1-1/(1+EXP(-1*('Desirability Functions'!F172-Parameters!$F$5-Parameters!$F$6+Parameters!$F$6/2)/Parameters!$F$8))))/Parameters!$F$9</f>
        <v>0.97325936963746529</v>
      </c>
      <c r="O172" s="2">
        <f>((Parameters!$G$3)+(Parameters!$G$4/(1+EXP(-1*('Desirability Functions'!G172-Parameters!$G$5+Parameters!$G$6/2)/Parameters!$G$7)))*(1-1/(1+EXP(-1*('Desirability Functions'!G172-Parameters!$G$5-Parameters!$G$6+Parameters!$G$6/2)/Parameters!$G$8))))/Parameters!$G$9</f>
        <v>0.39503476326582548</v>
      </c>
      <c r="P172" s="2">
        <f>((Parameters!$H$3)+(Parameters!$H$4/(1+EXP(-1*('Desirability Functions'!H172-Parameters!$H$5+Parameters!$H$6/2)/Parameters!$H$7)))*(1-1/(1+EXP(-1*('Desirability Functions'!H172-Parameters!$H$5-Parameters!$H$6+Parameters!$H$6/2)/Parameters!$H$8))))/Parameters!$H$9</f>
        <v>0.47245472851020648</v>
      </c>
      <c r="Q172" s="2">
        <f>((Parameters!$I$3)+(Parameters!$I$4/(1+EXP(-1*('Desirability Functions'!I172-Parameters!$I$5+Parameters!$I$6/2)/Parameters!$I$7)))*(1-1/(1+EXP(-1*('Desirability Functions'!I172-Parameters!$I$5-Parameters!$I$6+Parameters!$I$6/2)/Parameters!$I$8))))/Parameters!$I$9</f>
        <v>0.84246759821467343</v>
      </c>
      <c r="R172" s="10">
        <f>EXP((Parameters!$B$12*LN(J172)+Parameters!$C$12*LN(K172)+Parameters!$D$12*LN(L172)+Parameters!$E$12*LN(M172)+Parameters!$F$12*LN(N172)+Parameters!$G$12*LN(O172)+Parameters!$H$12*LN(P172)+Parameters!$I$12*LN(Q172))/SUM(Parameters!$B$12:$I$12))</f>
        <v>0.43633826512276574</v>
      </c>
      <c r="S172" s="10">
        <f>EXP((Parameters!$B$13*LN(J172)+Parameters!$C$13*LN(K172)+Parameters!$D$13*LN(L172)+Parameters!$E$13*LN(M172)+Parameters!$F$13*LN(N172)+Parameters!$G$13*LN(O172)+Parameters!$H$13*LN(P172)+Parameters!$I$13*LN(Q172))/SUM(Parameters!$B$13:'Parameters'!$I$13))</f>
        <v>0.37947909748537706</v>
      </c>
    </row>
    <row r="173" spans="1:19">
      <c r="A173" t="s">
        <v>84</v>
      </c>
      <c r="B173" s="7">
        <v>389.88</v>
      </c>
      <c r="C173" s="7">
        <v>1.228</v>
      </c>
      <c r="D173" s="7">
        <v>5</v>
      </c>
      <c r="E173" s="7">
        <v>3</v>
      </c>
      <c r="F173" s="7">
        <v>135.12</v>
      </c>
      <c r="G173" s="7">
        <v>2</v>
      </c>
      <c r="H173" s="7">
        <v>1</v>
      </c>
      <c r="I173" s="7">
        <v>1</v>
      </c>
      <c r="J173" s="2">
        <f>((Parameters!$B$3)+(Parameters!$B$4/(1+EXP(-1*('Desirability Functions'!B173-Parameters!$B$5+Parameters!$B$6/2)/Parameters!$B$7)))*(1-1/(1+EXP(-1*('Desirability Functions'!B173-Parameters!$B$5-Parameters!$B$6+Parameters!$B$6/2)/Parameters!$B$8))))/Parameters!$B$9</f>
        <v>0.63143099538079561</v>
      </c>
      <c r="K173" s="2">
        <f>((Parameters!$C$3)+(Parameters!$C$4/(1+EXP(-1*('Desirability Functions'!C173-Parameters!$C$5+Parameters!$C$6/2)/Parameters!$C$7)))*(1-1/(1+EXP(-1*('Desirability Functions'!C173-Parameters!$C$5-Parameters!$C$6+Parameters!$C$6/2)/Parameters!$C$8))))/Parameters!$C$9</f>
        <v>0.82862776403328831</v>
      </c>
      <c r="L173" s="2">
        <f>((Parameters!$D$3)+(Parameters!$D$4/(1+EXP(-1*('Desirability Functions'!D173-Parameters!$D$5+Parameters!$D$6/2)/Parameters!$D$7)))*(1-1/(1+EXP(-1*('Desirability Functions'!D173-Parameters!$D$5-Parameters!$D$6+Parameters!$D$6/2)/Parameters!$D$8))))/Parameters!$D$9</f>
        <v>0.72615245340943024</v>
      </c>
      <c r="M173" s="2">
        <f>((Parameters!$E$3)+(Parameters!$E$4/(1+EXP(-1*('Desirability Functions'!E173-Parameters!$E$5+Parameters!$E$6/2)/Parameters!$E$7)))*(1-1/(1+EXP(-1*('Desirability Functions'!E173-Parameters!$E$5-Parameters!$E$6+Parameters!$E$6/2)/Parameters!$E$8))))/Parameters!$E$9</f>
        <v>0.37866620712175042</v>
      </c>
      <c r="N173" s="2">
        <f>((Parameters!$F$3)+(Parameters!$F$4/(1+EXP(-1*('Desirability Functions'!F173-Parameters!$F$5+Parameters!$F$6/2)/Parameters!$F$7)))*(1-1/(1+EXP(-1*('Desirability Functions'!F173-Parameters!$F$5-Parameters!$F$6+Parameters!$F$6/2)/Parameters!$F$8))))/Parameters!$F$9</f>
        <v>0.34179315159397067</v>
      </c>
      <c r="O173" s="2">
        <f>((Parameters!$G$3)+(Parameters!$G$4/(1+EXP(-1*('Desirability Functions'!G173-Parameters!$G$5+Parameters!$G$6/2)/Parameters!$G$7)))*(1-1/(1+EXP(-1*('Desirability Functions'!G173-Parameters!$G$5-Parameters!$G$6+Parameters!$G$6/2)/Parameters!$G$8))))/Parameters!$G$9</f>
        <v>0.87038455186586083</v>
      </c>
      <c r="P173" s="2">
        <f>((Parameters!$H$3)+(Parameters!$H$4/(1+EXP(-1*('Desirability Functions'!H173-Parameters!$H$5+Parameters!$H$6/2)/Parameters!$H$7)))*(1-1/(1+EXP(-1*('Desirability Functions'!H173-Parameters!$H$5-Parameters!$H$6+Parameters!$H$6/2)/Parameters!$H$8))))/Parameters!$H$9</f>
        <v>0.82734024827052022</v>
      </c>
      <c r="Q173" s="2">
        <f>((Parameters!$I$3)+(Parameters!$I$4/(1+EXP(-1*('Desirability Functions'!I173-Parameters!$I$5+Parameters!$I$6/2)/Parameters!$I$7)))*(1-1/(1+EXP(-1*('Desirability Functions'!I173-Parameters!$I$5-Parameters!$I$6+Parameters!$I$6/2)/Parameters!$I$8))))/Parameters!$I$9</f>
        <v>0.63972719491964158</v>
      </c>
      <c r="R173" s="10">
        <f>EXP((Parameters!$B$12*LN(J173)+Parameters!$C$12*LN(K173)+Parameters!$D$12*LN(L173)+Parameters!$E$12*LN(M173)+Parameters!$F$12*LN(N173)+Parameters!$G$12*LN(O173)+Parameters!$H$12*LN(P173)+Parameters!$I$12*LN(Q173))/SUM(Parameters!$B$12:$I$12))</f>
        <v>0.62285994634612607</v>
      </c>
      <c r="S173" s="10">
        <f>EXP((Parameters!$B$13*LN(J173)+Parameters!$C$13*LN(K173)+Parameters!$D$13*LN(L173)+Parameters!$E$13*LN(M173)+Parameters!$F$13*LN(N173)+Parameters!$G$13*LN(O173)+Parameters!$H$13*LN(P173)+Parameters!$I$13*LN(Q173))/SUM(Parameters!$B$13:'Parameters'!$I$13))</f>
        <v>0.65338759504541977</v>
      </c>
    </row>
    <row r="174" spans="1:19">
      <c r="A174" t="s">
        <v>85</v>
      </c>
      <c r="B174" s="7">
        <v>287.44</v>
      </c>
      <c r="C174" s="7">
        <v>3.9609999999999999</v>
      </c>
      <c r="D174" s="7">
        <v>2</v>
      </c>
      <c r="E174" s="7">
        <v>1</v>
      </c>
      <c r="F174" s="7">
        <v>23.47</v>
      </c>
      <c r="G174" s="7">
        <v>5</v>
      </c>
      <c r="H174" s="7">
        <v>1</v>
      </c>
      <c r="I174" s="7">
        <v>0</v>
      </c>
      <c r="J174" s="2">
        <f>((Parameters!$B$3)+(Parameters!$B$4/(1+EXP(-1*('Desirability Functions'!B174-Parameters!$B$5+Parameters!$B$6/2)/Parameters!$B$7)))*(1-1/(1+EXP(-1*('Desirability Functions'!B174-Parameters!$B$5-Parameters!$B$6+Parameters!$B$6/2)/Parameters!$B$8))))/Parameters!$B$9</f>
        <v>0.9733913495454326</v>
      </c>
      <c r="K174" s="2">
        <f>((Parameters!$C$3)+(Parameters!$C$4/(1+EXP(-1*('Desirability Functions'!C174-Parameters!$C$5+Parameters!$C$6/2)/Parameters!$C$7)))*(1-1/(1+EXP(-1*('Desirability Functions'!C174-Parameters!$C$5-Parameters!$C$6+Parameters!$C$6/2)/Parameters!$C$8))))/Parameters!$C$9</f>
        <v>0.87327357343574419</v>
      </c>
      <c r="L174" s="2">
        <f>((Parameters!$D$3)+(Parameters!$D$4/(1+EXP(-1*('Desirability Functions'!D174-Parameters!$D$5+Parameters!$D$6/2)/Parameters!$D$7)))*(1-1/(1+EXP(-1*('Desirability Functions'!D174-Parameters!$D$5-Parameters!$D$6+Parameters!$D$6/2)/Parameters!$D$8))))/Parameters!$D$9</f>
        <v>0.93048519134843455</v>
      </c>
      <c r="M174" s="2">
        <f>((Parameters!$E$3)+(Parameters!$E$4/(1+EXP(-1*('Desirability Functions'!E174-Parameters!$E$5+Parameters!$E$6/2)/Parameters!$E$7)))*(1-1/(1+EXP(-1*('Desirability Functions'!E174-Parameters!$E$5-Parameters!$E$6+Parameters!$E$6/2)/Parameters!$E$8))))/Parameters!$E$9</f>
        <v>0.98659639113336461</v>
      </c>
      <c r="N174" s="2">
        <f>((Parameters!$F$3)+(Parameters!$F$4/(1+EXP(-1*('Desirability Functions'!F174-Parameters!$F$5+Parameters!$F$6/2)/Parameters!$F$7)))*(1-1/(1+EXP(-1*('Desirability Functions'!F174-Parameters!$F$5-Parameters!$F$6+Parameters!$F$6/2)/Parameters!$F$8))))/Parameters!$F$9</f>
        <v>0.69082789316997828</v>
      </c>
      <c r="O174" s="2">
        <f>((Parameters!$G$3)+(Parameters!$G$4/(1+EXP(-1*('Desirability Functions'!G174-Parameters!$G$5+Parameters!$G$6/2)/Parameters!$G$7)))*(1-1/(1+EXP(-1*('Desirability Functions'!G174-Parameters!$G$5-Parameters!$G$6+Parameters!$G$6/2)/Parameters!$G$8))))/Parameters!$G$9</f>
        <v>0.84757074923007969</v>
      </c>
      <c r="P174" s="2">
        <f>((Parameters!$H$3)+(Parameters!$H$4/(1+EXP(-1*('Desirability Functions'!H174-Parameters!$H$5+Parameters!$H$6/2)/Parameters!$H$7)))*(1-1/(1+EXP(-1*('Desirability Functions'!H174-Parameters!$H$5-Parameters!$H$6+Parameters!$H$6/2)/Parameters!$H$8))))/Parameters!$H$9</f>
        <v>0.82734024827052022</v>
      </c>
      <c r="Q174" s="2">
        <f>((Parameters!$I$3)+(Parameters!$I$4/(1+EXP(-1*('Desirability Functions'!I174-Parameters!$I$5+Parameters!$I$6/2)/Parameters!$I$7)))*(1-1/(1+EXP(-1*('Desirability Functions'!I174-Parameters!$I$5-Parameters!$I$6+Parameters!$I$6/2)/Parameters!$I$8))))/Parameters!$I$9</f>
        <v>0.84246759821467343</v>
      </c>
      <c r="R174" s="10">
        <f>EXP((Parameters!$B$12*LN(J174)+Parameters!$C$12*LN(K174)+Parameters!$D$12*LN(L174)+Parameters!$E$12*LN(M174)+Parameters!$F$12*LN(N174)+Parameters!$G$12*LN(O174)+Parameters!$H$12*LN(P174)+Parameters!$I$12*LN(Q174))/SUM(Parameters!$B$12:$I$12))</f>
        <v>0.86672983543566606</v>
      </c>
      <c r="S174" s="10">
        <f>EXP((Parameters!$B$13*LN(J174)+Parameters!$C$13*LN(K174)+Parameters!$D$13*LN(L174)+Parameters!$E$13*LN(M174)+Parameters!$F$13*LN(N174)+Parameters!$G$13*LN(O174)+Parameters!$H$13*LN(P174)+Parameters!$I$13*LN(Q174))/SUM(Parameters!$B$13:'Parameters'!$I$13))</f>
        <v>0.88577092658639955</v>
      </c>
    </row>
    <row r="175" spans="1:19">
      <c r="A175" t="s">
        <v>86</v>
      </c>
      <c r="B175" s="7">
        <v>287.39999999999998</v>
      </c>
      <c r="C175" s="7">
        <v>4.3620000000000001</v>
      </c>
      <c r="D175" s="7">
        <v>1</v>
      </c>
      <c r="E175" s="7">
        <v>0</v>
      </c>
      <c r="F175" s="7">
        <v>3.24</v>
      </c>
      <c r="G175" s="7">
        <v>0</v>
      </c>
      <c r="H175" s="7">
        <v>2</v>
      </c>
      <c r="I175" s="7">
        <v>0</v>
      </c>
      <c r="J175" s="2">
        <f>((Parameters!$B$3)+(Parameters!$B$4/(1+EXP(-1*('Desirability Functions'!B175-Parameters!$B$5+Parameters!$B$6/2)/Parameters!$B$7)))*(1-1/(1+EXP(-1*('Desirability Functions'!B175-Parameters!$B$5-Parameters!$B$6+Parameters!$B$6/2)/Parameters!$B$8))))/Parameters!$B$9</f>
        <v>0.97327802930510587</v>
      </c>
      <c r="K175" s="2">
        <f>((Parameters!$C$3)+(Parameters!$C$4/(1+EXP(-1*('Desirability Functions'!C175-Parameters!$C$5+Parameters!$C$6/2)/Parameters!$C$7)))*(1-1/(1+EXP(-1*('Desirability Functions'!C175-Parameters!$C$5-Parameters!$C$6+Parameters!$C$6/2)/Parameters!$C$8))))/Parameters!$C$9</f>
        <v>0.74471808419689545</v>
      </c>
      <c r="L175" s="2">
        <f>((Parameters!$D$3)+(Parameters!$D$4/(1+EXP(-1*('Desirability Functions'!D175-Parameters!$D$5+Parameters!$D$6/2)/Parameters!$D$7)))*(1-1/(1+EXP(-1*('Desirability Functions'!D175-Parameters!$D$5-Parameters!$D$6+Parameters!$D$6/2)/Parameters!$D$8))))/Parameters!$D$9</f>
        <v>0.23327423064489353</v>
      </c>
      <c r="M175" s="2">
        <f>((Parameters!$E$3)+(Parameters!$E$4/(1+EXP(-1*('Desirability Functions'!E175-Parameters!$E$5+Parameters!$E$6/2)/Parameters!$E$7)))*(1-1/(1+EXP(-1*('Desirability Functions'!E175-Parameters!$E$5-Parameters!$E$6+Parameters!$E$6/2)/Parameters!$E$8))))/Parameters!$E$9</f>
        <v>0.59178739938143199</v>
      </c>
      <c r="N175" s="2">
        <f>((Parameters!$F$3)+(Parameters!$F$4/(1+EXP(-1*('Desirability Functions'!F175-Parameters!$F$5+Parameters!$F$6/2)/Parameters!$F$7)))*(1-1/(1+EXP(-1*('Desirability Functions'!F175-Parameters!$F$5-Parameters!$F$6+Parameters!$F$6/2)/Parameters!$F$8))))/Parameters!$F$9</f>
        <v>0.26577528604348216</v>
      </c>
      <c r="O175" s="2">
        <f>((Parameters!$G$3)+(Parameters!$G$4/(1+EXP(-1*('Desirability Functions'!G175-Parameters!$G$5+Parameters!$G$6/2)/Parameters!$G$7)))*(1-1/(1+EXP(-1*('Desirability Functions'!G175-Parameters!$G$5-Parameters!$G$6+Parameters!$G$6/2)/Parameters!$G$8))))/Parameters!$G$9</f>
        <v>0.39503476326582548</v>
      </c>
      <c r="P175" s="2">
        <f>((Parameters!$H$3)+(Parameters!$H$4/(1+EXP(-1*('Desirability Functions'!H175-Parameters!$H$5+Parameters!$H$6/2)/Parameters!$H$7)))*(1-1/(1+EXP(-1*('Desirability Functions'!H175-Parameters!$H$5-Parameters!$H$6+Parameters!$H$6/2)/Parameters!$H$8))))/Parameters!$H$9</f>
        <v>0.93773305069673474</v>
      </c>
      <c r="Q175" s="2">
        <f>((Parameters!$I$3)+(Parameters!$I$4/(1+EXP(-1*('Desirability Functions'!I175-Parameters!$I$5+Parameters!$I$6/2)/Parameters!$I$7)))*(1-1/(1+EXP(-1*('Desirability Functions'!I175-Parameters!$I$5-Parameters!$I$6+Parameters!$I$6/2)/Parameters!$I$8))))/Parameters!$I$9</f>
        <v>0.84246759821467343</v>
      </c>
      <c r="R175" s="10">
        <f>EXP((Parameters!$B$12*LN(J175)+Parameters!$C$12*LN(K175)+Parameters!$D$12*LN(L175)+Parameters!$E$12*LN(M175)+Parameters!$F$12*LN(N175)+Parameters!$G$12*LN(O175)+Parameters!$H$12*LN(P175)+Parameters!$I$12*LN(Q175))/SUM(Parameters!$B$12:$I$12))</f>
        <v>0.54938962646681544</v>
      </c>
      <c r="S175" s="10">
        <f>EXP((Parameters!$B$13*LN(J175)+Parameters!$C$13*LN(K175)+Parameters!$D$13*LN(L175)+Parameters!$E$13*LN(M175)+Parameters!$F$13*LN(N175)+Parameters!$G$13*LN(O175)+Parameters!$H$13*LN(P175)+Parameters!$I$13*LN(Q175))/SUM(Parameters!$B$13:'Parameters'!$I$13))</f>
        <v>0.69554890400560321</v>
      </c>
    </row>
    <row r="176" spans="1:19">
      <c r="A176" t="s">
        <v>87</v>
      </c>
      <c r="B176" s="7">
        <v>337.46</v>
      </c>
      <c r="C176" s="7">
        <v>4.8739999999999997</v>
      </c>
      <c r="D176" s="7">
        <v>2</v>
      </c>
      <c r="E176" s="7">
        <v>1</v>
      </c>
      <c r="F176" s="7">
        <v>46.26</v>
      </c>
      <c r="G176" s="7">
        <v>0</v>
      </c>
      <c r="H176" s="7">
        <v>1</v>
      </c>
      <c r="I176" s="7">
        <v>1</v>
      </c>
      <c r="J176" s="2">
        <f>((Parameters!$B$3)+(Parameters!$B$4/(1+EXP(-1*('Desirability Functions'!B176-Parameters!$B$5+Parameters!$B$6/2)/Parameters!$B$7)))*(1-1/(1+EXP(-1*('Desirability Functions'!B176-Parameters!$B$5-Parameters!$B$6+Parameters!$B$6/2)/Parameters!$B$8))))/Parameters!$B$9</f>
        <v>0.92982660332606448</v>
      </c>
      <c r="K176" s="2">
        <f>((Parameters!$C$3)+(Parameters!$C$4/(1+EXP(-1*('Desirability Functions'!C176-Parameters!$C$5+Parameters!$C$6/2)/Parameters!$C$7)))*(1-1/(1+EXP(-1*('Desirability Functions'!C176-Parameters!$C$5-Parameters!$C$6+Parameters!$C$6/2)/Parameters!$C$8))))/Parameters!$C$9</f>
        <v>0.52528264878445774</v>
      </c>
      <c r="L176" s="2">
        <f>((Parameters!$D$3)+(Parameters!$D$4/(1+EXP(-1*('Desirability Functions'!D176-Parameters!$D$5+Parameters!$D$6/2)/Parameters!$D$7)))*(1-1/(1+EXP(-1*('Desirability Functions'!D176-Parameters!$D$5-Parameters!$D$6+Parameters!$D$6/2)/Parameters!$D$8))))/Parameters!$D$9</f>
        <v>0.93048519134843455</v>
      </c>
      <c r="M176" s="2">
        <f>((Parameters!$E$3)+(Parameters!$E$4/(1+EXP(-1*('Desirability Functions'!E176-Parameters!$E$5+Parameters!$E$6/2)/Parameters!$E$7)))*(1-1/(1+EXP(-1*('Desirability Functions'!E176-Parameters!$E$5-Parameters!$E$6+Parameters!$E$6/2)/Parameters!$E$8))))/Parameters!$E$9</f>
        <v>0.98659639113336461</v>
      </c>
      <c r="N176" s="2">
        <f>((Parameters!$F$3)+(Parameters!$F$4/(1+EXP(-1*('Desirability Functions'!F176-Parameters!$F$5+Parameters!$F$6/2)/Parameters!$F$7)))*(1-1/(1+EXP(-1*('Desirability Functions'!F176-Parameters!$F$5-Parameters!$F$6+Parameters!$F$6/2)/Parameters!$F$8))))/Parameters!$F$9</f>
        <v>0.98731862271815252</v>
      </c>
      <c r="O176" s="2">
        <f>((Parameters!$G$3)+(Parameters!$G$4/(1+EXP(-1*('Desirability Functions'!G176-Parameters!$G$5+Parameters!$G$6/2)/Parameters!$G$7)))*(1-1/(1+EXP(-1*('Desirability Functions'!G176-Parameters!$G$5-Parameters!$G$6+Parameters!$G$6/2)/Parameters!$G$8))))/Parameters!$G$9</f>
        <v>0.39503476326582548</v>
      </c>
      <c r="P176" s="2">
        <f>((Parameters!$H$3)+(Parameters!$H$4/(1+EXP(-1*('Desirability Functions'!H176-Parameters!$H$5+Parameters!$H$6/2)/Parameters!$H$7)))*(1-1/(1+EXP(-1*('Desirability Functions'!H176-Parameters!$H$5-Parameters!$H$6+Parameters!$H$6/2)/Parameters!$H$8))))/Parameters!$H$9</f>
        <v>0.82734024827052022</v>
      </c>
      <c r="Q176" s="2">
        <f>((Parameters!$I$3)+(Parameters!$I$4/(1+EXP(-1*('Desirability Functions'!I176-Parameters!$I$5+Parameters!$I$6/2)/Parameters!$I$7)))*(1-1/(1+EXP(-1*('Desirability Functions'!I176-Parameters!$I$5-Parameters!$I$6+Parameters!$I$6/2)/Parameters!$I$8))))/Parameters!$I$9</f>
        <v>0.63972719491964158</v>
      </c>
      <c r="R176" s="10">
        <f>EXP((Parameters!$B$12*LN(J176)+Parameters!$C$12*LN(K176)+Parameters!$D$12*LN(L176)+Parameters!$E$12*LN(M176)+Parameters!$F$12*LN(N176)+Parameters!$G$12*LN(O176)+Parameters!$H$12*LN(P176)+Parameters!$I$12*LN(Q176))/SUM(Parameters!$B$12:$I$12))</f>
        <v>0.74268038281643334</v>
      </c>
      <c r="S176" s="10">
        <f>EXP((Parameters!$B$13*LN(J176)+Parameters!$C$13*LN(K176)+Parameters!$D$13*LN(L176)+Parameters!$E$13*LN(M176)+Parameters!$F$13*LN(N176)+Parameters!$G$13*LN(O176)+Parameters!$H$13*LN(P176)+Parameters!$I$13*LN(Q176))/SUM(Parameters!$B$13:'Parameters'!$I$13))</f>
        <v>0.6862660053118308</v>
      </c>
    </row>
    <row r="177" spans="1:19">
      <c r="A177" t="s">
        <v>88</v>
      </c>
      <c r="B177" s="7">
        <v>314.25</v>
      </c>
      <c r="C177" s="7">
        <v>1.79</v>
      </c>
      <c r="D177" s="7">
        <v>5</v>
      </c>
      <c r="E177" s="7">
        <v>1</v>
      </c>
      <c r="F177" s="7">
        <v>120.72</v>
      </c>
      <c r="G177" s="7">
        <v>4</v>
      </c>
      <c r="H177" s="7">
        <v>2</v>
      </c>
      <c r="I177" s="7">
        <v>4</v>
      </c>
      <c r="J177" s="2">
        <f>((Parameters!$B$3)+(Parameters!$B$4/(1+EXP(-1*('Desirability Functions'!B177-Parameters!$B$5+Parameters!$B$6/2)/Parameters!$B$7)))*(1-1/(1+EXP(-1*('Desirability Functions'!B177-Parameters!$B$5-Parameters!$B$6+Parameters!$B$6/2)/Parameters!$B$8))))/Parameters!$B$9</f>
        <v>0.99488286267887382</v>
      </c>
      <c r="K177" s="2">
        <f>((Parameters!$C$3)+(Parameters!$C$4/(1+EXP(-1*('Desirability Functions'!C177-Parameters!$C$5+Parameters!$C$6/2)/Parameters!$C$7)))*(1-1/(1+EXP(-1*('Desirability Functions'!C177-Parameters!$C$5-Parameters!$C$6+Parameters!$C$6/2)/Parameters!$C$8))))/Parameters!$C$9</f>
        <v>0.93019667695364838</v>
      </c>
      <c r="L177" s="2">
        <f>((Parameters!$D$3)+(Parameters!$D$4/(1+EXP(-1*('Desirability Functions'!D177-Parameters!$D$5+Parameters!$D$6/2)/Parameters!$D$7)))*(1-1/(1+EXP(-1*('Desirability Functions'!D177-Parameters!$D$5-Parameters!$D$6+Parameters!$D$6/2)/Parameters!$D$8))))/Parameters!$D$9</f>
        <v>0.72615245340943024</v>
      </c>
      <c r="M177" s="2">
        <f>((Parameters!$E$3)+(Parameters!$E$4/(1+EXP(-1*('Desirability Functions'!E177-Parameters!$E$5+Parameters!$E$6/2)/Parameters!$E$7)))*(1-1/(1+EXP(-1*('Desirability Functions'!E177-Parameters!$E$5-Parameters!$E$6+Parameters!$E$6/2)/Parameters!$E$8))))/Parameters!$E$9</f>
        <v>0.98659639113336461</v>
      </c>
      <c r="N177" s="2">
        <f>((Parameters!$F$3)+(Parameters!$F$4/(1+EXP(-1*('Desirability Functions'!F177-Parameters!$F$5+Parameters!$F$6/2)/Parameters!$F$7)))*(1-1/(1+EXP(-1*('Desirability Functions'!F177-Parameters!$F$5-Parameters!$F$6+Parameters!$F$6/2)/Parameters!$F$8))))/Parameters!$F$9</f>
        <v>0.473536290512791</v>
      </c>
      <c r="O177" s="2">
        <f>((Parameters!$G$3)+(Parameters!$G$4/(1+EXP(-1*('Desirability Functions'!G177-Parameters!$G$5+Parameters!$G$6/2)/Parameters!$G$7)))*(1-1/(1+EXP(-1*('Desirability Functions'!G177-Parameters!$G$5-Parameters!$G$6+Parameters!$G$6/2)/Parameters!$G$8))))/Parameters!$G$9</f>
        <v>0.96969501066070063</v>
      </c>
      <c r="P177" s="2">
        <f>((Parameters!$H$3)+(Parameters!$H$4/(1+EXP(-1*('Desirability Functions'!H177-Parameters!$H$5+Parameters!$H$6/2)/Parameters!$H$7)))*(1-1/(1+EXP(-1*('Desirability Functions'!H177-Parameters!$H$5-Parameters!$H$6+Parameters!$H$6/2)/Parameters!$H$8))))/Parameters!$H$9</f>
        <v>0.93773305069673474</v>
      </c>
      <c r="Q177" s="2">
        <f>((Parameters!$I$3)+(Parameters!$I$4/(1+EXP(-1*('Desirability Functions'!I177-Parameters!$I$5+Parameters!$I$6/2)/Parameters!$I$7)))*(1-1/(1+EXP(-1*('Desirability Functions'!I177-Parameters!$I$5-Parameters!$I$6+Parameters!$I$6/2)/Parameters!$I$8))))/Parameters!$I$9</f>
        <v>2.6590967277208822E-2</v>
      </c>
      <c r="R177" s="10">
        <f>EXP((Parameters!$B$12*LN(J177)+Parameters!$C$12*LN(K177)+Parameters!$D$12*LN(L177)+Parameters!$E$12*LN(M177)+Parameters!$F$12*LN(N177)+Parameters!$G$12*LN(O177)+Parameters!$H$12*LN(P177)+Parameters!$I$12*LN(Q177))/SUM(Parameters!$B$12:$I$12))</f>
        <v>0.54329972047944397</v>
      </c>
      <c r="S177" s="10">
        <f>EXP((Parameters!$B$13*LN(J177)+Parameters!$C$13*LN(K177)+Parameters!$D$13*LN(L177)+Parameters!$E$13*LN(M177)+Parameters!$F$13*LN(N177)+Parameters!$G$13*LN(O177)+Parameters!$H$13*LN(P177)+Parameters!$I$13*LN(Q177))/SUM(Parameters!$B$13:'Parameters'!$I$13))</f>
        <v>0.39892176134327811</v>
      </c>
    </row>
    <row r="178" spans="1:19">
      <c r="A178" t="s">
        <v>89</v>
      </c>
      <c r="B178" s="7">
        <v>248.3</v>
      </c>
      <c r="C178" s="7">
        <v>1.4390000000000001</v>
      </c>
      <c r="D178" s="7">
        <v>4</v>
      </c>
      <c r="E178" s="7">
        <v>2</v>
      </c>
      <c r="F178" s="7">
        <v>94.56</v>
      </c>
      <c r="G178" s="7">
        <v>2</v>
      </c>
      <c r="H178" s="7">
        <v>2</v>
      </c>
      <c r="I178" s="7">
        <v>1</v>
      </c>
      <c r="J178" s="2">
        <f>((Parameters!$B$3)+(Parameters!$B$4/(1+EXP(-1*('Desirability Functions'!B178-Parameters!$B$5+Parameters!$B$6/2)/Parameters!$B$7)))*(1-1/(1+EXP(-1*('Desirability Functions'!B178-Parameters!$B$5-Parameters!$B$6+Parameters!$B$6/2)/Parameters!$B$8))))/Parameters!$B$9</f>
        <v>0.77334829317393383</v>
      </c>
      <c r="K178" s="2">
        <f>((Parameters!$C$3)+(Parameters!$C$4/(1+EXP(-1*('Desirability Functions'!C178-Parameters!$C$5+Parameters!$C$6/2)/Parameters!$C$7)))*(1-1/(1+EXP(-1*('Desirability Functions'!C178-Parameters!$C$5-Parameters!$C$6+Parameters!$C$6/2)/Parameters!$C$8))))/Parameters!$C$9</f>
        <v>0.8725043076105935</v>
      </c>
      <c r="L178" s="2">
        <f>((Parameters!$D$3)+(Parameters!$D$4/(1+EXP(-1*('Desirability Functions'!D178-Parameters!$D$5+Parameters!$D$6/2)/Parameters!$D$7)))*(1-1/(1+EXP(-1*('Desirability Functions'!D178-Parameters!$D$5-Parameters!$D$6+Parameters!$D$6/2)/Parameters!$D$8))))/Parameters!$D$9</f>
        <v>0.88651354652377801</v>
      </c>
      <c r="M178" s="2">
        <f>((Parameters!$E$3)+(Parameters!$E$4/(1+EXP(-1*('Desirability Functions'!E178-Parameters!$E$5+Parameters!$E$6/2)/Parameters!$E$7)))*(1-1/(1+EXP(-1*('Desirability Functions'!E178-Parameters!$E$5-Parameters!$E$6+Parameters!$E$6/2)/Parameters!$E$8))))/Parameters!$E$9</f>
        <v>0.79222472369840191</v>
      </c>
      <c r="N178" s="2">
        <f>((Parameters!$F$3)+(Parameters!$F$4/(1+EXP(-1*('Desirability Functions'!F178-Parameters!$F$5+Parameters!$F$6/2)/Parameters!$F$7)))*(1-1/(1+EXP(-1*('Desirability Functions'!F178-Parameters!$F$5-Parameters!$F$6+Parameters!$F$6/2)/Parameters!$F$8))))/Parameters!$F$9</f>
        <v>0.74218736820440268</v>
      </c>
      <c r="O178" s="2">
        <f>((Parameters!$G$3)+(Parameters!$G$4/(1+EXP(-1*('Desirability Functions'!G178-Parameters!$G$5+Parameters!$G$6/2)/Parameters!$G$7)))*(1-1/(1+EXP(-1*('Desirability Functions'!G178-Parameters!$G$5-Parameters!$G$6+Parameters!$G$6/2)/Parameters!$G$8))))/Parameters!$G$9</f>
        <v>0.87038455186586083</v>
      </c>
      <c r="P178" s="2">
        <f>((Parameters!$H$3)+(Parameters!$H$4/(1+EXP(-1*('Desirability Functions'!H178-Parameters!$H$5+Parameters!$H$6/2)/Parameters!$H$7)))*(1-1/(1+EXP(-1*('Desirability Functions'!H178-Parameters!$H$5-Parameters!$H$6+Parameters!$H$6/2)/Parameters!$H$8))))/Parameters!$H$9</f>
        <v>0.93773305069673474</v>
      </c>
      <c r="Q178" s="2">
        <f>((Parameters!$I$3)+(Parameters!$I$4/(1+EXP(-1*('Desirability Functions'!I178-Parameters!$I$5+Parameters!$I$6/2)/Parameters!$I$7)))*(1-1/(1+EXP(-1*('Desirability Functions'!I178-Parameters!$I$5-Parameters!$I$6+Parameters!$I$6/2)/Parameters!$I$8))))/Parameters!$I$9</f>
        <v>0.63972719491964158</v>
      </c>
      <c r="R178" s="10">
        <f>EXP((Parameters!$B$12*LN(J178)+Parameters!$C$12*LN(K178)+Parameters!$D$12*LN(L178)+Parameters!$E$12*LN(M178)+Parameters!$F$12*LN(N178)+Parameters!$G$12*LN(O178)+Parameters!$H$12*LN(P178)+Parameters!$I$12*LN(Q178))/SUM(Parameters!$B$12:$I$12))</f>
        <v>0.80909013506821525</v>
      </c>
      <c r="S178" s="10">
        <f>EXP((Parameters!$B$13*LN(J178)+Parameters!$C$13*LN(K178)+Parameters!$D$13*LN(L178)+Parameters!$E$13*LN(M178)+Parameters!$F$13*LN(N178)+Parameters!$G$13*LN(O178)+Parameters!$H$13*LN(P178)+Parameters!$I$13*LN(Q178))/SUM(Parameters!$B$13:'Parameters'!$I$13))</f>
        <v>0.78601950993904213</v>
      </c>
    </row>
    <row r="179" spans="1:19">
      <c r="A179" t="s">
        <v>90</v>
      </c>
      <c r="B179" s="7">
        <v>426.55</v>
      </c>
      <c r="C179" s="7">
        <v>4.5570000000000004</v>
      </c>
      <c r="D179" s="7">
        <v>3</v>
      </c>
      <c r="E179" s="7">
        <v>1</v>
      </c>
      <c r="F179" s="7">
        <v>55.56</v>
      </c>
      <c r="G179" s="7">
        <v>7</v>
      </c>
      <c r="H179" s="7">
        <v>3</v>
      </c>
      <c r="I179" s="7">
        <v>0</v>
      </c>
      <c r="J179" s="2">
        <f>((Parameters!$B$3)+(Parameters!$B$4/(1+EXP(-1*('Desirability Functions'!B179-Parameters!$B$5+Parameters!$B$6/2)/Parameters!$B$7)))*(1-1/(1+EXP(-1*('Desirability Functions'!B179-Parameters!$B$5-Parameters!$B$6+Parameters!$B$6/2)/Parameters!$B$8))))/Parameters!$B$9</f>
        <v>0.42534595596184266</v>
      </c>
      <c r="K179" s="2">
        <f>((Parameters!$C$3)+(Parameters!$C$4/(1+EXP(-1*('Desirability Functions'!C179-Parameters!$C$5+Parameters!$C$6/2)/Parameters!$C$7)))*(1-1/(1+EXP(-1*('Desirability Functions'!C179-Parameters!$C$5-Parameters!$C$6+Parameters!$C$6/2)/Parameters!$C$8))))/Parameters!$C$9</f>
        <v>0.66587797275390814</v>
      </c>
      <c r="L179" s="2">
        <f>((Parameters!$D$3)+(Parameters!$D$4/(1+EXP(-1*('Desirability Functions'!D179-Parameters!$D$5+Parameters!$D$6/2)/Parameters!$D$7)))*(1-1/(1+EXP(-1*('Desirability Functions'!D179-Parameters!$D$5-Parameters!$D$6+Parameters!$D$6/2)/Parameters!$D$8))))/Parameters!$D$9</f>
        <v>0.98480275773660808</v>
      </c>
      <c r="M179" s="2">
        <f>((Parameters!$E$3)+(Parameters!$E$4/(1+EXP(-1*('Desirability Functions'!E179-Parameters!$E$5+Parameters!$E$6/2)/Parameters!$E$7)))*(1-1/(1+EXP(-1*('Desirability Functions'!E179-Parameters!$E$5-Parameters!$E$6+Parameters!$E$6/2)/Parameters!$E$8))))/Parameters!$E$9</f>
        <v>0.98659639113336461</v>
      </c>
      <c r="N179" s="2">
        <f>((Parameters!$F$3)+(Parameters!$F$4/(1+EXP(-1*('Desirability Functions'!F179-Parameters!$F$5+Parameters!$F$6/2)/Parameters!$F$7)))*(1-1/(1+EXP(-1*('Desirability Functions'!F179-Parameters!$F$5-Parameters!$F$6+Parameters!$F$6/2)/Parameters!$F$8))))/Parameters!$F$9</f>
        <v>0.99850352626134875</v>
      </c>
      <c r="O179" s="2">
        <f>((Parameters!$G$3)+(Parameters!$G$4/(1+EXP(-1*('Desirability Functions'!G179-Parameters!$G$5+Parameters!$G$6/2)/Parameters!$G$7)))*(1-1/(1+EXP(-1*('Desirability Functions'!G179-Parameters!$G$5-Parameters!$G$6+Parameters!$G$6/2)/Parameters!$G$8))))/Parameters!$G$9</f>
        <v>0.53315943490605366</v>
      </c>
      <c r="P179" s="2">
        <f>((Parameters!$H$3)+(Parameters!$H$4/(1+EXP(-1*('Desirability Functions'!H179-Parameters!$H$5+Parameters!$H$6/2)/Parameters!$H$7)))*(1-1/(1+EXP(-1*('Desirability Functions'!H179-Parameters!$H$5-Parameters!$H$6+Parameters!$H$6/2)/Parameters!$H$8))))/Parameters!$H$9</f>
        <v>0.25672299430867102</v>
      </c>
      <c r="Q179" s="2">
        <f>((Parameters!$I$3)+(Parameters!$I$4/(1+EXP(-1*('Desirability Functions'!I179-Parameters!$I$5+Parameters!$I$6/2)/Parameters!$I$7)))*(1-1/(1+EXP(-1*('Desirability Functions'!I179-Parameters!$I$5-Parameters!$I$6+Parameters!$I$6/2)/Parameters!$I$8))))/Parameters!$I$9</f>
        <v>0.84246759821467343</v>
      </c>
      <c r="R179" s="10">
        <f>EXP((Parameters!$B$12*LN(J179)+Parameters!$C$12*LN(K179)+Parameters!$D$12*LN(L179)+Parameters!$E$12*LN(M179)+Parameters!$F$12*LN(N179)+Parameters!$G$12*LN(O179)+Parameters!$H$12*LN(P179)+Parameters!$I$12*LN(Q179))/SUM(Parameters!$B$12:$I$12))</f>
        <v>0.64954059930272756</v>
      </c>
      <c r="S179" s="10">
        <f>EXP((Parameters!$B$13*LN(J179)+Parameters!$C$13*LN(K179)+Parameters!$D$13*LN(L179)+Parameters!$E$13*LN(M179)+Parameters!$F$13*LN(N179)+Parameters!$G$13*LN(O179)+Parameters!$H$13*LN(P179)+Parameters!$I$13*LN(Q179))/SUM(Parameters!$B$13:'Parameters'!$I$13))</f>
        <v>0.60272268933660145</v>
      </c>
    </row>
    <row r="180" spans="1:19">
      <c r="A180" t="s">
        <v>91</v>
      </c>
      <c r="B180" s="7">
        <v>547.66</v>
      </c>
      <c r="C180" s="7">
        <v>2.6309999999999998</v>
      </c>
      <c r="D180" s="7">
        <v>8</v>
      </c>
      <c r="E180" s="7">
        <v>3</v>
      </c>
      <c r="F180" s="7">
        <v>148.80000000000001</v>
      </c>
      <c r="G180" s="7">
        <v>12</v>
      </c>
      <c r="H180" s="7">
        <v>2</v>
      </c>
      <c r="I180" s="7">
        <v>1</v>
      </c>
      <c r="J180" s="2">
        <f>((Parameters!$B$3)+(Parameters!$B$4/(1+EXP(-1*('Desirability Functions'!B180-Parameters!$B$5+Parameters!$B$6/2)/Parameters!$B$7)))*(1-1/(1+EXP(-1*('Desirability Functions'!B180-Parameters!$B$5-Parameters!$B$6+Parameters!$B$6/2)/Parameters!$B$8))))/Parameters!$B$9</f>
        <v>9.9805367239549608E-2</v>
      </c>
      <c r="K180" s="2">
        <f>((Parameters!$C$3)+(Parameters!$C$4/(1+EXP(-1*('Desirability Functions'!C180-Parameters!$C$5+Parameters!$C$6/2)/Parameters!$C$7)))*(1-1/(1+EXP(-1*('Desirability Functions'!C180-Parameters!$C$5-Parameters!$C$6+Parameters!$C$6/2)/Parameters!$C$8))))/Parameters!$C$9</f>
        <v>0.99769462270267328</v>
      </c>
      <c r="L180" s="2">
        <f>((Parameters!$D$3)+(Parameters!$D$4/(1+EXP(-1*('Desirability Functions'!D180-Parameters!$D$5+Parameters!$D$6/2)/Parameters!$D$7)))*(1-1/(1+EXP(-1*('Desirability Functions'!D180-Parameters!$D$5-Parameters!$D$6+Parameters!$D$6/2)/Parameters!$D$8))))/Parameters!$D$9</f>
        <v>0.1912839095665243</v>
      </c>
      <c r="M180" s="2">
        <f>((Parameters!$E$3)+(Parameters!$E$4/(1+EXP(-1*('Desirability Functions'!E180-Parameters!$E$5+Parameters!$E$6/2)/Parameters!$E$7)))*(1-1/(1+EXP(-1*('Desirability Functions'!E180-Parameters!$E$5-Parameters!$E$6+Parameters!$E$6/2)/Parameters!$E$8))))/Parameters!$E$9</f>
        <v>0.37866620712175042</v>
      </c>
      <c r="N180" s="2">
        <f>((Parameters!$F$3)+(Parameters!$F$4/(1+EXP(-1*('Desirability Functions'!F180-Parameters!$F$5+Parameters!$F$6/2)/Parameters!$F$7)))*(1-1/(1+EXP(-1*('Desirability Functions'!F180-Parameters!$F$5-Parameters!$F$6+Parameters!$F$6/2)/Parameters!$F$8))))/Parameters!$F$9</f>
        <v>0.24142315657216051</v>
      </c>
      <c r="O180" s="2">
        <f>((Parameters!$G$3)+(Parameters!$G$4/(1+EXP(-1*('Desirability Functions'!G180-Parameters!$G$5+Parameters!$G$6/2)/Parameters!$G$7)))*(1-1/(1+EXP(-1*('Desirability Functions'!G180-Parameters!$G$5-Parameters!$G$6+Parameters!$G$6/2)/Parameters!$G$8))))/Parameters!$G$9</f>
        <v>0.10729823496727914</v>
      </c>
      <c r="P180" s="2">
        <f>((Parameters!$H$3)+(Parameters!$H$4/(1+EXP(-1*('Desirability Functions'!H180-Parameters!$H$5+Parameters!$H$6/2)/Parameters!$H$7)))*(1-1/(1+EXP(-1*('Desirability Functions'!H180-Parameters!$H$5-Parameters!$H$6+Parameters!$H$6/2)/Parameters!$H$8))))/Parameters!$H$9</f>
        <v>0.93773305069673474</v>
      </c>
      <c r="Q180" s="2">
        <f>((Parameters!$I$3)+(Parameters!$I$4/(1+EXP(-1*('Desirability Functions'!I180-Parameters!$I$5+Parameters!$I$6/2)/Parameters!$I$7)))*(1-1/(1+EXP(-1*('Desirability Functions'!I180-Parameters!$I$5-Parameters!$I$6+Parameters!$I$6/2)/Parameters!$I$8))))/Parameters!$I$9</f>
        <v>0.63972719491964158</v>
      </c>
      <c r="R180" s="10">
        <f>EXP((Parameters!$B$12*LN(J180)+Parameters!$C$12*LN(K180)+Parameters!$D$12*LN(L180)+Parameters!$E$12*LN(M180)+Parameters!$F$12*LN(N180)+Parameters!$G$12*LN(O180)+Parameters!$H$12*LN(P180)+Parameters!$I$12*LN(Q180))/SUM(Parameters!$B$12:$I$12))</f>
        <v>0.32076834762976369</v>
      </c>
      <c r="S180" s="10">
        <f>EXP((Parameters!$B$13*LN(J180)+Parameters!$C$13*LN(K180)+Parameters!$D$13*LN(L180)+Parameters!$E$13*LN(M180)+Parameters!$F$13*LN(N180)+Parameters!$G$13*LN(O180)+Parameters!$H$13*LN(P180)+Parameters!$I$13*LN(Q180))/SUM(Parameters!$B$13:'Parameters'!$I$13))</f>
        <v>0.34352281772175164</v>
      </c>
    </row>
    <row r="181" spans="1:19">
      <c r="A181" t="s">
        <v>92</v>
      </c>
      <c r="B181" s="7">
        <v>488.01</v>
      </c>
      <c r="C181" s="7">
        <v>2.802</v>
      </c>
      <c r="D181" s="7">
        <v>8</v>
      </c>
      <c r="E181" s="7">
        <v>3</v>
      </c>
      <c r="F181" s="7">
        <v>134.74</v>
      </c>
      <c r="G181" s="7">
        <v>7</v>
      </c>
      <c r="H181" s="7">
        <v>3</v>
      </c>
      <c r="I181" s="7">
        <v>0</v>
      </c>
      <c r="J181" s="2">
        <f>((Parameters!$B$3)+(Parameters!$B$4/(1+EXP(-1*('Desirability Functions'!B181-Parameters!$B$5+Parameters!$B$6/2)/Parameters!$B$7)))*(1-1/(1+EXP(-1*('Desirability Functions'!B181-Parameters!$B$5-Parameters!$B$6+Parameters!$B$6/2)/Parameters!$B$8))))/Parameters!$B$9</f>
        <v>0.20124603571971264</v>
      </c>
      <c r="K181" s="2">
        <f>((Parameters!$C$3)+(Parameters!$C$4/(1+EXP(-1*('Desirability Functions'!C181-Parameters!$C$5+Parameters!$C$6/2)/Parameters!$C$7)))*(1-1/(1+EXP(-1*('Desirability Functions'!C181-Parameters!$C$5-Parameters!$C$6+Parameters!$C$6/2)/Parameters!$C$8))))/Parameters!$C$9</f>
        <v>0.99999082197799949</v>
      </c>
      <c r="L181" s="2">
        <f>((Parameters!$D$3)+(Parameters!$D$4/(1+EXP(-1*('Desirability Functions'!D181-Parameters!$D$5+Parameters!$D$6/2)/Parameters!$D$7)))*(1-1/(1+EXP(-1*('Desirability Functions'!D181-Parameters!$D$5-Parameters!$D$6+Parameters!$D$6/2)/Parameters!$D$8))))/Parameters!$D$9</f>
        <v>0.1912839095665243</v>
      </c>
      <c r="M181" s="2">
        <f>((Parameters!$E$3)+(Parameters!$E$4/(1+EXP(-1*('Desirability Functions'!E181-Parameters!$E$5+Parameters!$E$6/2)/Parameters!$E$7)))*(1-1/(1+EXP(-1*('Desirability Functions'!E181-Parameters!$E$5-Parameters!$E$6+Parameters!$E$6/2)/Parameters!$E$8))))/Parameters!$E$9</f>
        <v>0.37866620712175042</v>
      </c>
      <c r="N181" s="2">
        <f>((Parameters!$F$3)+(Parameters!$F$4/(1+EXP(-1*('Desirability Functions'!F181-Parameters!$F$5+Parameters!$F$6/2)/Parameters!$F$7)))*(1-1/(1+EXP(-1*('Desirability Functions'!F181-Parameters!$F$5-Parameters!$F$6+Parameters!$F$6/2)/Parameters!$F$8))))/Parameters!$F$9</f>
        <v>0.34495079550442903</v>
      </c>
      <c r="O181" s="2">
        <f>((Parameters!$G$3)+(Parameters!$G$4/(1+EXP(-1*('Desirability Functions'!G181-Parameters!$G$5+Parameters!$G$6/2)/Parameters!$G$7)))*(1-1/(1+EXP(-1*('Desirability Functions'!G181-Parameters!$G$5-Parameters!$G$6+Parameters!$G$6/2)/Parameters!$G$8))))/Parameters!$G$9</f>
        <v>0.53315943490605366</v>
      </c>
      <c r="P181" s="2">
        <f>((Parameters!$H$3)+(Parameters!$H$4/(1+EXP(-1*('Desirability Functions'!H181-Parameters!$H$5+Parameters!$H$6/2)/Parameters!$H$7)))*(1-1/(1+EXP(-1*('Desirability Functions'!H181-Parameters!$H$5-Parameters!$H$6+Parameters!$H$6/2)/Parameters!$H$8))))/Parameters!$H$9</f>
        <v>0.25672299430867102</v>
      </c>
      <c r="Q181" s="2">
        <f>((Parameters!$I$3)+(Parameters!$I$4/(1+EXP(-1*('Desirability Functions'!I181-Parameters!$I$5+Parameters!$I$6/2)/Parameters!$I$7)))*(1-1/(1+EXP(-1*('Desirability Functions'!I181-Parameters!$I$5-Parameters!$I$6+Parameters!$I$6/2)/Parameters!$I$8))))/Parameters!$I$9</f>
        <v>0.84246759821467343</v>
      </c>
      <c r="R181" s="10">
        <f>EXP((Parameters!$B$12*LN(J181)+Parameters!$C$12*LN(K181)+Parameters!$D$12*LN(L181)+Parameters!$E$12*LN(M181)+Parameters!$F$12*LN(N181)+Parameters!$G$12*LN(O181)+Parameters!$H$12*LN(P181)+Parameters!$I$12*LN(Q181))/SUM(Parameters!$B$12:$I$12))</f>
        <v>0.39392298339005188</v>
      </c>
      <c r="S181" s="10">
        <f>EXP((Parameters!$B$13*LN(J181)+Parameters!$C$13*LN(K181)+Parameters!$D$13*LN(L181)+Parameters!$E$13*LN(M181)+Parameters!$F$13*LN(N181)+Parameters!$G$13*LN(O181)+Parameters!$H$13*LN(P181)+Parameters!$I$13*LN(Q181))/SUM(Parameters!$B$13:'Parameters'!$I$13))</f>
        <v>0.46265808285194365</v>
      </c>
    </row>
    <row r="182" spans="1:19">
      <c r="A182" t="s">
        <v>93</v>
      </c>
      <c r="B182" s="7">
        <v>456.56</v>
      </c>
      <c r="C182" s="7">
        <v>1.6719999999999999</v>
      </c>
      <c r="D182" s="7">
        <v>6</v>
      </c>
      <c r="E182" s="7">
        <v>3</v>
      </c>
      <c r="F182" s="7">
        <v>118.81</v>
      </c>
      <c r="G182" s="7">
        <v>6</v>
      </c>
      <c r="H182" s="7">
        <v>3</v>
      </c>
      <c r="I182" s="7">
        <v>0</v>
      </c>
      <c r="J182" s="2">
        <f>((Parameters!$B$3)+(Parameters!$B$4/(1+EXP(-1*('Desirability Functions'!B182-Parameters!$B$5+Parameters!$B$6/2)/Parameters!$B$7)))*(1-1/(1+EXP(-1*('Desirability Functions'!B182-Parameters!$B$5-Parameters!$B$6+Parameters!$B$6/2)/Parameters!$B$8))))/Parameters!$B$9</f>
        <v>0.29676023524506839</v>
      </c>
      <c r="K182" s="2">
        <f>((Parameters!$C$3)+(Parameters!$C$4/(1+EXP(-1*('Desirability Functions'!C182-Parameters!$C$5+Parameters!$C$6/2)/Parameters!$C$7)))*(1-1/(1+EXP(-1*('Desirability Functions'!C182-Parameters!$C$5-Parameters!$C$6+Parameters!$C$6/2)/Parameters!$C$8))))/Parameters!$C$9</f>
        <v>0.91289494820131833</v>
      </c>
      <c r="L182" s="2">
        <f>((Parameters!$D$3)+(Parameters!$D$4/(1+EXP(-1*('Desirability Functions'!D182-Parameters!$D$5+Parameters!$D$6/2)/Parameters!$D$7)))*(1-1/(1+EXP(-1*('Desirability Functions'!D182-Parameters!$D$5-Parameters!$D$6+Parameters!$D$6/2)/Parameters!$D$8))))/Parameters!$D$9</f>
        <v>0.52457421101153756</v>
      </c>
      <c r="M182" s="2">
        <f>((Parameters!$E$3)+(Parameters!$E$4/(1+EXP(-1*('Desirability Functions'!E182-Parameters!$E$5+Parameters!$E$6/2)/Parameters!$E$7)))*(1-1/(1+EXP(-1*('Desirability Functions'!E182-Parameters!$E$5-Parameters!$E$6+Parameters!$E$6/2)/Parameters!$E$8))))/Parameters!$E$9</f>
        <v>0.37866620712175042</v>
      </c>
      <c r="N182" s="2">
        <f>((Parameters!$F$3)+(Parameters!$F$4/(1+EXP(-1*('Desirability Functions'!F182-Parameters!$F$5+Parameters!$F$6/2)/Parameters!$F$7)))*(1-1/(1+EXP(-1*('Desirability Functions'!F182-Parameters!$F$5-Parameters!$F$6+Parameters!$F$6/2)/Parameters!$F$8))))/Parameters!$F$9</f>
        <v>0.49256972515936565</v>
      </c>
      <c r="O182" s="2">
        <f>((Parameters!$G$3)+(Parameters!$G$4/(1+EXP(-1*('Desirability Functions'!G182-Parameters!$G$5+Parameters!$G$6/2)/Parameters!$G$7)))*(1-1/(1+EXP(-1*('Desirability Functions'!G182-Parameters!$G$5-Parameters!$G$6+Parameters!$G$6/2)/Parameters!$G$8))))/Parameters!$G$9</f>
        <v>0.68850241203959195</v>
      </c>
      <c r="P182" s="2">
        <f>((Parameters!$H$3)+(Parameters!$H$4/(1+EXP(-1*('Desirability Functions'!H182-Parameters!$H$5+Parameters!$H$6/2)/Parameters!$H$7)))*(1-1/(1+EXP(-1*('Desirability Functions'!H182-Parameters!$H$5-Parameters!$H$6+Parameters!$H$6/2)/Parameters!$H$8))))/Parameters!$H$9</f>
        <v>0.25672299430867102</v>
      </c>
      <c r="Q182" s="2">
        <f>((Parameters!$I$3)+(Parameters!$I$4/(1+EXP(-1*('Desirability Functions'!I182-Parameters!$I$5+Parameters!$I$6/2)/Parameters!$I$7)))*(1-1/(1+EXP(-1*('Desirability Functions'!I182-Parameters!$I$5-Parameters!$I$6+Parameters!$I$6/2)/Parameters!$I$8))))/Parameters!$I$9</f>
        <v>0.84246759821467343</v>
      </c>
      <c r="R182" s="10">
        <f>EXP((Parameters!$B$12*LN(J182)+Parameters!$C$12*LN(K182)+Parameters!$D$12*LN(L182)+Parameters!$E$12*LN(M182)+Parameters!$F$12*LN(N182)+Parameters!$G$12*LN(O182)+Parameters!$H$12*LN(P182)+Parameters!$I$12*LN(Q182))/SUM(Parameters!$B$12:$I$12))</f>
        <v>0.50065106484159094</v>
      </c>
      <c r="S182" s="10">
        <f>EXP((Parameters!$B$13*LN(J182)+Parameters!$C$13*LN(K182)+Parameters!$D$13*LN(L182)+Parameters!$E$13*LN(M182)+Parameters!$F$13*LN(N182)+Parameters!$G$13*LN(O182)+Parameters!$H$13*LN(P182)+Parameters!$I$13*LN(Q182))/SUM(Parameters!$B$13:'Parameters'!$I$13))</f>
        <v>0.51926144674422325</v>
      </c>
    </row>
    <row r="183" spans="1:19">
      <c r="A183" t="s">
        <v>94</v>
      </c>
      <c r="B183" s="7">
        <v>464.85</v>
      </c>
      <c r="C183" s="7">
        <v>-0.435</v>
      </c>
      <c r="D183" s="7">
        <v>9</v>
      </c>
      <c r="E183" s="7">
        <v>6</v>
      </c>
      <c r="F183" s="7">
        <v>181.62</v>
      </c>
      <c r="G183" s="7">
        <v>2</v>
      </c>
      <c r="H183" s="7">
        <v>1</v>
      </c>
      <c r="I183" s="7">
        <v>1</v>
      </c>
      <c r="J183" s="2">
        <f>((Parameters!$B$3)+(Parameters!$B$4/(1+EXP(-1*('Desirability Functions'!B183-Parameters!$B$5+Parameters!$B$6/2)/Parameters!$B$7)))*(1-1/(1+EXP(-1*('Desirability Functions'!B183-Parameters!$B$5-Parameters!$B$6+Parameters!$B$6/2)/Parameters!$B$8))))/Parameters!$B$9</f>
        <v>0.26795789111477158</v>
      </c>
      <c r="K183" s="2">
        <f>((Parameters!$C$3)+(Parameters!$C$4/(1+EXP(-1*('Desirability Functions'!C183-Parameters!$C$5+Parameters!$C$6/2)/Parameters!$C$7)))*(1-1/(1+EXP(-1*('Desirability Functions'!C183-Parameters!$C$5-Parameters!$C$6+Parameters!$C$6/2)/Parameters!$C$8))))/Parameters!$C$9</f>
        <v>0.34389683882388022</v>
      </c>
      <c r="L183" s="2">
        <f>((Parameters!$D$3)+(Parameters!$D$4/(1+EXP(-1*('Desirability Functions'!D183-Parameters!$D$5+Parameters!$D$6/2)/Parameters!$D$7)))*(1-1/(1+EXP(-1*('Desirability Functions'!D183-Parameters!$D$5-Parameters!$D$6+Parameters!$D$6/2)/Parameters!$D$8))))/Parameters!$D$9</f>
        <v>0.10671278343802083</v>
      </c>
      <c r="M183" s="2">
        <f>((Parameters!$E$3)+(Parameters!$E$4/(1+EXP(-1*('Desirability Functions'!E183-Parameters!$E$5+Parameters!$E$6/2)/Parameters!$E$7)))*(1-1/(1+EXP(-1*('Desirability Functions'!E183-Parameters!$E$5-Parameters!$E$6+Parameters!$E$6/2)/Parameters!$E$8))))/Parameters!$E$9</f>
        <v>2.3066923951509048E-2</v>
      </c>
      <c r="N183" s="2">
        <f>((Parameters!$F$3)+(Parameters!$F$4/(1+EXP(-1*('Desirability Functions'!F183-Parameters!$F$5+Parameters!$F$6/2)/Parameters!$F$7)))*(1-1/(1+EXP(-1*('Desirability Functions'!F183-Parameters!$F$5-Parameters!$F$6+Parameters!$F$6/2)/Parameters!$F$8))))/Parameters!$F$9</f>
        <v>9.8974428848881496E-2</v>
      </c>
      <c r="O183" s="2">
        <f>((Parameters!$G$3)+(Parameters!$G$4/(1+EXP(-1*('Desirability Functions'!G183-Parameters!$G$5+Parameters!$G$6/2)/Parameters!$G$7)))*(1-1/(1+EXP(-1*('Desirability Functions'!G183-Parameters!$G$5-Parameters!$G$6+Parameters!$G$6/2)/Parameters!$G$8))))/Parameters!$G$9</f>
        <v>0.87038455186586083</v>
      </c>
      <c r="P183" s="2">
        <f>((Parameters!$H$3)+(Parameters!$H$4/(1+EXP(-1*('Desirability Functions'!H183-Parameters!$H$5+Parameters!$H$6/2)/Parameters!$H$7)))*(1-1/(1+EXP(-1*('Desirability Functions'!H183-Parameters!$H$5-Parameters!$H$6+Parameters!$H$6/2)/Parameters!$H$8))))/Parameters!$H$9</f>
        <v>0.82734024827052022</v>
      </c>
      <c r="Q183" s="2">
        <f>((Parameters!$I$3)+(Parameters!$I$4/(1+EXP(-1*('Desirability Functions'!I183-Parameters!$I$5+Parameters!$I$6/2)/Parameters!$I$7)))*(1-1/(1+EXP(-1*('Desirability Functions'!I183-Parameters!$I$5-Parameters!$I$6+Parameters!$I$6/2)/Parameters!$I$8))))/Parameters!$I$9</f>
        <v>0.63972719491964158</v>
      </c>
      <c r="R183" s="10">
        <f>EXP((Parameters!$B$12*LN(J183)+Parameters!$C$12*LN(K183)+Parameters!$D$12*LN(L183)+Parameters!$E$12*LN(M183)+Parameters!$F$12*LN(N183)+Parameters!$G$12*LN(O183)+Parameters!$H$12*LN(P183)+Parameters!$I$12*LN(Q183))/SUM(Parameters!$B$12:$I$12))</f>
        <v>0.23813693043885678</v>
      </c>
      <c r="S183" s="10">
        <f>EXP((Parameters!$B$13*LN(J183)+Parameters!$C$13*LN(K183)+Parameters!$D$13*LN(L183)+Parameters!$E$13*LN(M183)+Parameters!$F$13*LN(N183)+Parameters!$G$13*LN(O183)+Parameters!$H$13*LN(P183)+Parameters!$I$13*LN(Q183))/SUM(Parameters!$B$13:'Parameters'!$I$13))</f>
        <v>0.31601283805248676</v>
      </c>
    </row>
    <row r="184" spans="1:19">
      <c r="A184" t="s">
        <v>95</v>
      </c>
      <c r="B184" s="7">
        <v>578.65</v>
      </c>
      <c r="C184" s="7">
        <v>4.258</v>
      </c>
      <c r="D184" s="7">
        <v>9</v>
      </c>
      <c r="E184" s="7">
        <v>1</v>
      </c>
      <c r="F184" s="7">
        <v>108.55</v>
      </c>
      <c r="G184" s="7">
        <v>9</v>
      </c>
      <c r="H184" s="7">
        <v>3</v>
      </c>
      <c r="I184" s="7">
        <v>1</v>
      </c>
      <c r="J184" s="2">
        <f>((Parameters!$B$3)+(Parameters!$B$4/(1+EXP(-1*('Desirability Functions'!B184-Parameters!$B$5+Parameters!$B$6/2)/Parameters!$B$7)))*(1-1/(1+EXP(-1*('Desirability Functions'!B184-Parameters!$B$5-Parameters!$B$6+Parameters!$B$6/2)/Parameters!$B$8))))/Parameters!$B$9</f>
        <v>7.270769009514437E-2</v>
      </c>
      <c r="K184" s="2">
        <f>((Parameters!$C$3)+(Parameters!$C$4/(1+EXP(-1*('Desirability Functions'!C184-Parameters!$C$5+Parameters!$C$6/2)/Parameters!$C$7)))*(1-1/(1+EXP(-1*('Desirability Functions'!C184-Parameters!$C$5-Parameters!$C$6+Parameters!$C$6/2)/Parameters!$C$8))))/Parameters!$C$9</f>
        <v>0.78278309840522797</v>
      </c>
      <c r="L184" s="2">
        <f>((Parameters!$D$3)+(Parameters!$D$4/(1+EXP(-1*('Desirability Functions'!D184-Parameters!$D$5+Parameters!$D$6/2)/Parameters!$D$7)))*(1-1/(1+EXP(-1*('Desirability Functions'!D184-Parameters!$D$5-Parameters!$D$6+Parameters!$D$6/2)/Parameters!$D$8))))/Parameters!$D$9</f>
        <v>0.10671278343802083</v>
      </c>
      <c r="M184" s="2">
        <f>((Parameters!$E$3)+(Parameters!$E$4/(1+EXP(-1*('Desirability Functions'!E184-Parameters!$E$5+Parameters!$E$6/2)/Parameters!$E$7)))*(1-1/(1+EXP(-1*('Desirability Functions'!E184-Parameters!$E$5-Parameters!$E$6+Parameters!$E$6/2)/Parameters!$E$8))))/Parameters!$E$9</f>
        <v>0.98659639113336461</v>
      </c>
      <c r="N184" s="2">
        <f>((Parameters!$F$3)+(Parameters!$F$4/(1+EXP(-1*('Desirability Functions'!F184-Parameters!$F$5+Parameters!$F$6/2)/Parameters!$F$7)))*(1-1/(1+EXP(-1*('Desirability Functions'!F184-Parameters!$F$5-Parameters!$F$6+Parameters!$F$6/2)/Parameters!$F$8))))/Parameters!$F$9</f>
        <v>0.59826171115465709</v>
      </c>
      <c r="O184" s="2">
        <f>((Parameters!$G$3)+(Parameters!$G$4/(1+EXP(-1*('Desirability Functions'!G184-Parameters!$G$5+Parameters!$G$6/2)/Parameters!$G$7)))*(1-1/(1+EXP(-1*('Desirability Functions'!G184-Parameters!$G$5-Parameters!$G$6+Parameters!$G$6/2)/Parameters!$G$8))))/Parameters!$G$9</f>
        <v>0.29329714900547765</v>
      </c>
      <c r="P184" s="2">
        <f>((Parameters!$H$3)+(Parameters!$H$4/(1+EXP(-1*('Desirability Functions'!H184-Parameters!$H$5+Parameters!$H$6/2)/Parameters!$H$7)))*(1-1/(1+EXP(-1*('Desirability Functions'!H184-Parameters!$H$5-Parameters!$H$6+Parameters!$H$6/2)/Parameters!$H$8))))/Parameters!$H$9</f>
        <v>0.25672299430867102</v>
      </c>
      <c r="Q184" s="2">
        <f>((Parameters!$I$3)+(Parameters!$I$4/(1+EXP(-1*('Desirability Functions'!I184-Parameters!$I$5+Parameters!$I$6/2)/Parameters!$I$7)))*(1-1/(1+EXP(-1*('Desirability Functions'!I184-Parameters!$I$5-Parameters!$I$6+Parameters!$I$6/2)/Parameters!$I$8))))/Parameters!$I$9</f>
        <v>0.63972719491964158</v>
      </c>
      <c r="R184" s="10">
        <f>EXP((Parameters!$B$12*LN(J184)+Parameters!$C$12*LN(K184)+Parameters!$D$12*LN(L184)+Parameters!$E$12*LN(M184)+Parameters!$F$12*LN(N184)+Parameters!$G$12*LN(O184)+Parameters!$H$12*LN(P184)+Parameters!$I$12*LN(Q184))/SUM(Parameters!$B$12:$I$12))</f>
        <v>0.33857473626340595</v>
      </c>
      <c r="S184" s="10">
        <f>EXP((Parameters!$B$13*LN(J184)+Parameters!$C$13*LN(K184)+Parameters!$D$13*LN(L184)+Parameters!$E$13*LN(M184)+Parameters!$F$13*LN(N184)+Parameters!$G$13*LN(O184)+Parameters!$H$13*LN(P184)+Parameters!$I$13*LN(Q184))/SUM(Parameters!$B$13:'Parameters'!$I$13))</f>
        <v>0.37279347698381615</v>
      </c>
    </row>
    <row r="185" spans="1:19">
      <c r="A185" t="s">
        <v>96</v>
      </c>
      <c r="B185" s="7">
        <v>266.38</v>
      </c>
      <c r="C185" s="7">
        <v>3.851</v>
      </c>
      <c r="D185" s="7">
        <v>2</v>
      </c>
      <c r="E185" s="7">
        <v>1</v>
      </c>
      <c r="F185" s="7">
        <v>15.27</v>
      </c>
      <c r="G185" s="7">
        <v>4</v>
      </c>
      <c r="H185" s="7">
        <v>2</v>
      </c>
      <c r="I185" s="7">
        <v>1</v>
      </c>
      <c r="J185" s="2">
        <f>((Parameters!$B$3)+(Parameters!$B$4/(1+EXP(-1*('Desirability Functions'!B185-Parameters!$B$5+Parameters!$B$6/2)/Parameters!$B$7)))*(1-1/(1+EXP(-1*('Desirability Functions'!B185-Parameters!$B$5-Parameters!$B$6+Parameters!$B$6/2)/Parameters!$B$8))))/Parameters!$B$9</f>
        <v>0.88464022827107558</v>
      </c>
      <c r="K185" s="2">
        <f>((Parameters!$C$3)+(Parameters!$C$4/(1+EXP(-1*('Desirability Functions'!C185-Parameters!$C$5+Parameters!$C$6/2)/Parameters!$C$7)))*(1-1/(1+EXP(-1*('Desirability Functions'!C185-Parameters!$C$5-Parameters!$C$6+Parameters!$C$6/2)/Parameters!$C$8))))/Parameters!$C$9</f>
        <v>0.89970845542480971</v>
      </c>
      <c r="L185" s="2">
        <f>((Parameters!$D$3)+(Parameters!$D$4/(1+EXP(-1*('Desirability Functions'!D185-Parameters!$D$5+Parameters!$D$6/2)/Parameters!$D$7)))*(1-1/(1+EXP(-1*('Desirability Functions'!D185-Parameters!$D$5-Parameters!$D$6+Parameters!$D$6/2)/Parameters!$D$8))))/Parameters!$D$9</f>
        <v>0.93048519134843455</v>
      </c>
      <c r="M185" s="2">
        <f>((Parameters!$E$3)+(Parameters!$E$4/(1+EXP(-1*('Desirability Functions'!E185-Parameters!$E$5+Parameters!$E$6/2)/Parameters!$E$7)))*(1-1/(1+EXP(-1*('Desirability Functions'!E185-Parameters!$E$5-Parameters!$E$6+Parameters!$E$6/2)/Parameters!$E$8))))/Parameters!$E$9</f>
        <v>0.98659639113336461</v>
      </c>
      <c r="N185" s="2">
        <f>((Parameters!$F$3)+(Parameters!$F$4/(1+EXP(-1*('Desirability Functions'!F185-Parameters!$F$5+Parameters!$F$6/2)/Parameters!$F$7)))*(1-1/(1+EXP(-1*('Desirability Functions'!F185-Parameters!$F$5-Parameters!$F$6+Parameters!$F$6/2)/Parameters!$F$8))))/Parameters!$F$9</f>
        <v>0.50512468840822755</v>
      </c>
      <c r="O185" s="2">
        <f>((Parameters!$G$3)+(Parameters!$G$4/(1+EXP(-1*('Desirability Functions'!G185-Parameters!$G$5+Parameters!$G$6/2)/Parameters!$G$7)))*(1-1/(1+EXP(-1*('Desirability Functions'!G185-Parameters!$G$5-Parameters!$G$6+Parameters!$G$6/2)/Parameters!$G$8))))/Parameters!$G$9</f>
        <v>0.96969501066070063</v>
      </c>
      <c r="P185" s="2">
        <f>((Parameters!$H$3)+(Parameters!$H$4/(1+EXP(-1*('Desirability Functions'!H185-Parameters!$H$5+Parameters!$H$6/2)/Parameters!$H$7)))*(1-1/(1+EXP(-1*('Desirability Functions'!H185-Parameters!$H$5-Parameters!$H$6+Parameters!$H$6/2)/Parameters!$H$8))))/Parameters!$H$9</f>
        <v>0.93773305069673474</v>
      </c>
      <c r="Q185" s="2">
        <f>((Parameters!$I$3)+(Parameters!$I$4/(1+EXP(-1*('Desirability Functions'!I185-Parameters!$I$5+Parameters!$I$6/2)/Parameters!$I$7)))*(1-1/(1+EXP(-1*('Desirability Functions'!I185-Parameters!$I$5-Parameters!$I$6+Parameters!$I$6/2)/Parameters!$I$8))))/Parameters!$I$9</f>
        <v>0.63972719491964158</v>
      </c>
      <c r="R185" s="10">
        <f>EXP((Parameters!$B$12*LN(J185)+Parameters!$C$12*LN(K185)+Parameters!$D$12*LN(L185)+Parameters!$E$12*LN(M185)+Parameters!$F$12*LN(N185)+Parameters!$G$12*LN(O185)+Parameters!$H$12*LN(P185)+Parameters!$I$12*LN(Q185))/SUM(Parameters!$B$12:$I$12))</f>
        <v>0.82504599121816979</v>
      </c>
      <c r="S185" s="10">
        <f>EXP((Parameters!$B$13*LN(J185)+Parameters!$C$13*LN(K185)+Parameters!$D$13*LN(L185)+Parameters!$E$13*LN(M185)+Parameters!$F$13*LN(N185)+Parameters!$G$13*LN(O185)+Parameters!$H$13*LN(P185)+Parameters!$I$13*LN(Q185))/SUM(Parameters!$B$13:'Parameters'!$I$13))</f>
        <v>0.84556850653302162</v>
      </c>
    </row>
    <row r="186" spans="1:19">
      <c r="A186" t="s">
        <v>97</v>
      </c>
      <c r="B186" s="7">
        <v>310.82</v>
      </c>
      <c r="C186" s="7">
        <v>4.2130000000000001</v>
      </c>
      <c r="D186" s="7">
        <v>2</v>
      </c>
      <c r="E186" s="7">
        <v>1</v>
      </c>
      <c r="F186" s="7">
        <v>24.92</v>
      </c>
      <c r="G186" s="7">
        <v>0</v>
      </c>
      <c r="H186" s="7">
        <v>2</v>
      </c>
      <c r="I186" s="7">
        <v>0</v>
      </c>
      <c r="J186" s="2">
        <f>((Parameters!$B$3)+(Parameters!$B$4/(1+EXP(-1*('Desirability Functions'!B186-Parameters!$B$5+Parameters!$B$6/2)/Parameters!$B$7)))*(1-1/(1+EXP(-1*('Desirability Functions'!B186-Parameters!$B$5-Parameters!$B$6+Parameters!$B$6/2)/Parameters!$B$8))))/Parameters!$B$9</f>
        <v>0.99825909047371442</v>
      </c>
      <c r="K186" s="2">
        <f>((Parameters!$C$3)+(Parameters!$C$4/(1+EXP(-1*('Desirability Functions'!C186-Parameters!$C$5+Parameters!$C$6/2)/Parameters!$C$7)))*(1-1/(1+EXP(-1*('Desirability Functions'!C186-Parameters!$C$5-Parameters!$C$6+Parameters!$C$6/2)/Parameters!$C$8))))/Parameters!$C$9</f>
        <v>0.7982706360441032</v>
      </c>
      <c r="L186" s="2">
        <f>((Parameters!$D$3)+(Parameters!$D$4/(1+EXP(-1*('Desirability Functions'!D186-Parameters!$D$5+Parameters!$D$6/2)/Parameters!$D$7)))*(1-1/(1+EXP(-1*('Desirability Functions'!D186-Parameters!$D$5-Parameters!$D$6+Parameters!$D$6/2)/Parameters!$D$8))))/Parameters!$D$9</f>
        <v>0.93048519134843455</v>
      </c>
      <c r="M186" s="2">
        <f>((Parameters!$E$3)+(Parameters!$E$4/(1+EXP(-1*('Desirability Functions'!E186-Parameters!$E$5+Parameters!$E$6/2)/Parameters!$E$7)))*(1-1/(1+EXP(-1*('Desirability Functions'!E186-Parameters!$E$5-Parameters!$E$6+Parameters!$E$6/2)/Parameters!$E$8))))/Parameters!$E$9</f>
        <v>0.98659639113336461</v>
      </c>
      <c r="N186" s="2">
        <f>((Parameters!$F$3)+(Parameters!$F$4/(1+EXP(-1*('Desirability Functions'!F186-Parameters!$F$5+Parameters!$F$6/2)/Parameters!$F$7)))*(1-1/(1+EXP(-1*('Desirability Functions'!F186-Parameters!$F$5-Parameters!$F$6+Parameters!$F$6/2)/Parameters!$F$8))))/Parameters!$F$9</f>
        <v>0.72166213682742286</v>
      </c>
      <c r="O186" s="2">
        <f>((Parameters!$G$3)+(Parameters!$G$4/(1+EXP(-1*('Desirability Functions'!G186-Parameters!$G$5+Parameters!$G$6/2)/Parameters!$G$7)))*(1-1/(1+EXP(-1*('Desirability Functions'!G186-Parameters!$G$5-Parameters!$G$6+Parameters!$G$6/2)/Parameters!$G$8))))/Parameters!$G$9</f>
        <v>0.39503476326582548</v>
      </c>
      <c r="P186" s="2">
        <f>((Parameters!$H$3)+(Parameters!$H$4/(1+EXP(-1*('Desirability Functions'!H186-Parameters!$H$5+Parameters!$H$6/2)/Parameters!$H$7)))*(1-1/(1+EXP(-1*('Desirability Functions'!H186-Parameters!$H$5-Parameters!$H$6+Parameters!$H$6/2)/Parameters!$H$8))))/Parameters!$H$9</f>
        <v>0.93773305069673474</v>
      </c>
      <c r="Q186" s="2">
        <f>((Parameters!$I$3)+(Parameters!$I$4/(1+EXP(-1*('Desirability Functions'!I186-Parameters!$I$5+Parameters!$I$6/2)/Parameters!$I$7)))*(1-1/(1+EXP(-1*('Desirability Functions'!I186-Parameters!$I$5-Parameters!$I$6+Parameters!$I$6/2)/Parameters!$I$8))))/Parameters!$I$9</f>
        <v>0.84246759821467343</v>
      </c>
      <c r="R186" s="10">
        <f>EXP((Parameters!$B$12*LN(J186)+Parameters!$C$12*LN(K186)+Parameters!$D$12*LN(L186)+Parameters!$E$12*LN(M186)+Parameters!$F$12*LN(N186)+Parameters!$G$12*LN(O186)+Parameters!$H$12*LN(P186)+Parameters!$I$12*LN(Q186))/SUM(Parameters!$B$12:$I$12))</f>
        <v>0.79818858056259312</v>
      </c>
      <c r="S186" s="10">
        <f>EXP((Parameters!$B$13*LN(J186)+Parameters!$C$13*LN(K186)+Parameters!$D$13*LN(L186)+Parameters!$E$13*LN(M186)+Parameters!$F$13*LN(N186)+Parameters!$G$13*LN(O186)+Parameters!$H$13*LN(P186)+Parameters!$I$13*LN(Q186))/SUM(Parameters!$B$13:'Parameters'!$I$13))</f>
        <v>0.78807128687419892</v>
      </c>
    </row>
    <row r="187" spans="1:19">
      <c r="A187" t="s">
        <v>98</v>
      </c>
      <c r="B187" s="7">
        <v>310.47000000000003</v>
      </c>
      <c r="C187" s="7">
        <v>5.8280000000000003</v>
      </c>
      <c r="D187" s="7">
        <v>1</v>
      </c>
      <c r="E187" s="7">
        <v>1</v>
      </c>
      <c r="F187" s="7">
        <v>20.23</v>
      </c>
      <c r="G187" s="7">
        <v>1</v>
      </c>
      <c r="H187" s="7">
        <v>0</v>
      </c>
      <c r="I187" s="7">
        <v>2</v>
      </c>
      <c r="J187" s="2">
        <f>((Parameters!$B$3)+(Parameters!$B$4/(1+EXP(-1*('Desirability Functions'!B187-Parameters!$B$5+Parameters!$B$6/2)/Parameters!$B$7)))*(1-1/(1+EXP(-1*('Desirability Functions'!B187-Parameters!$B$5-Parameters!$B$6+Parameters!$B$6/2)/Parameters!$B$8))))/Parameters!$B$9</f>
        <v>0.99850449035846534</v>
      </c>
      <c r="K187" s="2">
        <f>((Parameters!$C$3)+(Parameters!$C$4/(1+EXP(-1*('Desirability Functions'!C187-Parameters!$C$5+Parameters!$C$6/2)/Parameters!$C$7)))*(1-1/(1+EXP(-1*('Desirability Functions'!C187-Parameters!$C$5-Parameters!$C$6+Parameters!$C$6/2)/Parameters!$C$8))))/Parameters!$C$9</f>
        <v>0.18083886227363868</v>
      </c>
      <c r="L187" s="2">
        <f>((Parameters!$D$3)+(Parameters!$D$4/(1+EXP(-1*('Desirability Functions'!D187-Parameters!$D$5+Parameters!$D$6/2)/Parameters!$D$7)))*(1-1/(1+EXP(-1*('Desirability Functions'!D187-Parameters!$D$5-Parameters!$D$6+Parameters!$D$6/2)/Parameters!$D$8))))/Parameters!$D$9</f>
        <v>0.23327423064489353</v>
      </c>
      <c r="M187" s="2">
        <f>((Parameters!$E$3)+(Parameters!$E$4/(1+EXP(-1*('Desirability Functions'!E187-Parameters!$E$5+Parameters!$E$6/2)/Parameters!$E$7)))*(1-1/(1+EXP(-1*('Desirability Functions'!E187-Parameters!$E$5-Parameters!$E$6+Parameters!$E$6/2)/Parameters!$E$8))))/Parameters!$E$9</f>
        <v>0.98659639113336461</v>
      </c>
      <c r="N187" s="2">
        <f>((Parameters!$F$3)+(Parameters!$F$4/(1+EXP(-1*('Desirability Functions'!F187-Parameters!$F$5+Parameters!$F$6/2)/Parameters!$F$7)))*(1-1/(1+EXP(-1*('Desirability Functions'!F187-Parameters!$F$5-Parameters!$F$6+Parameters!$F$6/2)/Parameters!$F$8))))/Parameters!$F$9</f>
        <v>0.61872023094850104</v>
      </c>
      <c r="O187" s="2">
        <f>((Parameters!$G$3)+(Parameters!$G$4/(1+EXP(-1*('Desirability Functions'!G187-Parameters!$G$5+Parameters!$G$6/2)/Parameters!$G$7)))*(1-1/(1+EXP(-1*('Desirability Functions'!G187-Parameters!$G$5-Parameters!$G$6+Parameters!$G$6/2)/Parameters!$G$8))))/Parameters!$G$9</f>
        <v>0.63709302359820585</v>
      </c>
      <c r="P187" s="2">
        <f>((Parameters!$H$3)+(Parameters!$H$4/(1+EXP(-1*('Desirability Functions'!H187-Parameters!$H$5+Parameters!$H$6/2)/Parameters!$H$7)))*(1-1/(1+EXP(-1*('Desirability Functions'!H187-Parameters!$H$5-Parameters!$H$6+Parameters!$H$6/2)/Parameters!$H$8))))/Parameters!$H$9</f>
        <v>0.47245472851020648</v>
      </c>
      <c r="Q187" s="2">
        <f>((Parameters!$I$3)+(Parameters!$I$4/(1+EXP(-1*('Desirability Functions'!I187-Parameters!$I$5+Parameters!$I$6/2)/Parameters!$I$7)))*(1-1/(1+EXP(-1*('Desirability Functions'!I187-Parameters!$I$5-Parameters!$I$6+Parameters!$I$6/2)/Parameters!$I$8))))/Parameters!$I$9</f>
        <v>0.24139388132640732</v>
      </c>
      <c r="R187" s="10">
        <f>EXP((Parameters!$B$12*LN(J187)+Parameters!$C$12*LN(K187)+Parameters!$D$12*LN(L187)+Parameters!$E$12*LN(M187)+Parameters!$F$12*LN(N187)+Parameters!$G$12*LN(O187)+Parameters!$H$12*LN(P187)+Parameters!$I$12*LN(Q187))/SUM(Parameters!$B$12:$I$12))</f>
        <v>0.45596232821547039</v>
      </c>
      <c r="S187" s="10">
        <f>EXP((Parameters!$B$13*LN(J187)+Parameters!$C$13*LN(K187)+Parameters!$D$13*LN(L187)+Parameters!$E$13*LN(M187)+Parameters!$F$13*LN(N187)+Parameters!$G$13*LN(O187)+Parameters!$H$13*LN(P187)+Parameters!$I$13*LN(Q187))/SUM(Parameters!$B$13:'Parameters'!$I$13))</f>
        <v>0.47712777684692403</v>
      </c>
    </row>
    <row r="188" spans="1:19">
      <c r="A188" t="s">
        <v>99</v>
      </c>
      <c r="B188" s="7">
        <v>392.46</v>
      </c>
      <c r="C188" s="7">
        <v>1.708</v>
      </c>
      <c r="D188" s="7">
        <v>5</v>
      </c>
      <c r="E188" s="7">
        <v>3</v>
      </c>
      <c r="F188" s="7">
        <v>94.83</v>
      </c>
      <c r="G188" s="7">
        <v>2</v>
      </c>
      <c r="H188" s="7">
        <v>0</v>
      </c>
      <c r="I188" s="7">
        <v>0</v>
      </c>
      <c r="J188" s="2">
        <f>((Parameters!$B$3)+(Parameters!$B$4/(1+EXP(-1*('Desirability Functions'!B188-Parameters!$B$5+Parameters!$B$6/2)/Parameters!$B$7)))*(1-1/(1+EXP(-1*('Desirability Functions'!B188-Parameters!$B$5-Parameters!$B$6+Parameters!$B$6/2)/Parameters!$B$8))))/Parameters!$B$9</f>
        <v>0.61563748283121145</v>
      </c>
      <c r="K188" s="2">
        <f>((Parameters!$C$3)+(Parameters!$C$4/(1+EXP(-1*('Desirability Functions'!C188-Parameters!$C$5+Parameters!$C$6/2)/Parameters!$C$7)))*(1-1/(1+EXP(-1*('Desirability Functions'!C188-Parameters!$C$5-Parameters!$C$6+Parameters!$C$6/2)/Parameters!$C$8))))/Parameters!$C$9</f>
        <v>0.91839394844212352</v>
      </c>
      <c r="L188" s="2">
        <f>((Parameters!$D$3)+(Parameters!$D$4/(1+EXP(-1*('Desirability Functions'!D188-Parameters!$D$5+Parameters!$D$6/2)/Parameters!$D$7)))*(1-1/(1+EXP(-1*('Desirability Functions'!D188-Parameters!$D$5-Parameters!$D$6+Parameters!$D$6/2)/Parameters!$D$8))))/Parameters!$D$9</f>
        <v>0.72615245340943024</v>
      </c>
      <c r="M188" s="2">
        <f>((Parameters!$E$3)+(Parameters!$E$4/(1+EXP(-1*('Desirability Functions'!E188-Parameters!$E$5+Parameters!$E$6/2)/Parameters!$E$7)))*(1-1/(1+EXP(-1*('Desirability Functions'!E188-Parameters!$E$5-Parameters!$E$6+Parameters!$E$6/2)/Parameters!$E$8))))/Parameters!$E$9</f>
        <v>0.37866620712175042</v>
      </c>
      <c r="N188" s="2">
        <f>((Parameters!$F$3)+(Parameters!$F$4/(1+EXP(-1*('Desirability Functions'!F188-Parameters!$F$5+Parameters!$F$6/2)/Parameters!$F$7)))*(1-1/(1+EXP(-1*('Desirability Functions'!F188-Parameters!$F$5-Parameters!$F$6+Parameters!$F$6/2)/Parameters!$F$8))))/Parameters!$F$9</f>
        <v>0.73951173345793675</v>
      </c>
      <c r="O188" s="2">
        <f>((Parameters!$G$3)+(Parameters!$G$4/(1+EXP(-1*('Desirability Functions'!G188-Parameters!$G$5+Parameters!$G$6/2)/Parameters!$G$7)))*(1-1/(1+EXP(-1*('Desirability Functions'!G188-Parameters!$G$5-Parameters!$G$6+Parameters!$G$6/2)/Parameters!$G$8))))/Parameters!$G$9</f>
        <v>0.87038455186586083</v>
      </c>
      <c r="P188" s="2">
        <f>((Parameters!$H$3)+(Parameters!$H$4/(1+EXP(-1*('Desirability Functions'!H188-Parameters!$H$5+Parameters!$H$6/2)/Parameters!$H$7)))*(1-1/(1+EXP(-1*('Desirability Functions'!H188-Parameters!$H$5-Parameters!$H$6+Parameters!$H$6/2)/Parameters!$H$8))))/Parameters!$H$9</f>
        <v>0.47245472851020648</v>
      </c>
      <c r="Q188" s="2">
        <f>((Parameters!$I$3)+(Parameters!$I$4/(1+EXP(-1*('Desirability Functions'!I188-Parameters!$I$5+Parameters!$I$6/2)/Parameters!$I$7)))*(1-1/(1+EXP(-1*('Desirability Functions'!I188-Parameters!$I$5-Parameters!$I$6+Parameters!$I$6/2)/Parameters!$I$8))))/Parameters!$I$9</f>
        <v>0.84246759821467343</v>
      </c>
      <c r="R188" s="10">
        <f>EXP((Parameters!$B$12*LN(J188)+Parameters!$C$12*LN(K188)+Parameters!$D$12*LN(L188)+Parameters!$E$12*LN(M188)+Parameters!$F$12*LN(N188)+Parameters!$G$12*LN(O188)+Parameters!$H$12*LN(P188)+Parameters!$I$12*LN(Q188))/SUM(Parameters!$B$12:$I$12))</f>
        <v>0.66838394523496736</v>
      </c>
      <c r="S188" s="10">
        <f>EXP((Parameters!$B$13*LN(J188)+Parameters!$C$13*LN(K188)+Parameters!$D$13*LN(L188)+Parameters!$E$13*LN(M188)+Parameters!$F$13*LN(N188)+Parameters!$G$13*LN(O188)+Parameters!$H$13*LN(P188)+Parameters!$I$13*LN(Q188))/SUM(Parameters!$B$13:'Parameters'!$I$13))</f>
        <v>0.66507513065825052</v>
      </c>
    </row>
    <row r="189" spans="1:19">
      <c r="A189" t="s">
        <v>100</v>
      </c>
      <c r="B189" s="7">
        <v>319.24</v>
      </c>
      <c r="C189" s="7">
        <v>3.78</v>
      </c>
      <c r="D189" s="7">
        <v>2</v>
      </c>
      <c r="E189" s="7">
        <v>0</v>
      </c>
      <c r="F189" s="7">
        <v>16.13</v>
      </c>
      <c r="G189" s="7">
        <v>5</v>
      </c>
      <c r="H189" s="7">
        <v>2</v>
      </c>
      <c r="I189" s="7">
        <v>0</v>
      </c>
      <c r="J189" s="2">
        <f>((Parameters!$B$3)+(Parameters!$B$4/(1+EXP(-1*('Desirability Functions'!B189-Parameters!$B$5+Parameters!$B$6/2)/Parameters!$B$7)))*(1-1/(1+EXP(-1*('Desirability Functions'!B189-Parameters!$B$5-Parameters!$B$6+Parameters!$B$6/2)/Parameters!$B$8))))/Parameters!$B$9</f>
        <v>0.98689286711950353</v>
      </c>
      <c r="K189" s="2">
        <f>((Parameters!$C$3)+(Parameters!$C$4/(1+EXP(-1*('Desirability Functions'!C189-Parameters!$C$5+Parameters!$C$6/2)/Parameters!$C$7)))*(1-1/(1+EXP(-1*('Desirability Functions'!C189-Parameters!$C$5-Parameters!$C$6+Parameters!$C$6/2)/Parameters!$C$8))))/Parameters!$C$9</f>
        <v>0.91480143592163243</v>
      </c>
      <c r="L189" s="2">
        <f>((Parameters!$D$3)+(Parameters!$D$4/(1+EXP(-1*('Desirability Functions'!D189-Parameters!$D$5+Parameters!$D$6/2)/Parameters!$D$7)))*(1-1/(1+EXP(-1*('Desirability Functions'!D189-Parameters!$D$5-Parameters!$D$6+Parameters!$D$6/2)/Parameters!$D$8))))/Parameters!$D$9</f>
        <v>0.93048519134843455</v>
      </c>
      <c r="M189" s="2">
        <f>((Parameters!$E$3)+(Parameters!$E$4/(1+EXP(-1*('Desirability Functions'!E189-Parameters!$E$5+Parameters!$E$6/2)/Parameters!$E$7)))*(1-1/(1+EXP(-1*('Desirability Functions'!E189-Parameters!$E$5-Parameters!$E$6+Parameters!$E$6/2)/Parameters!$E$8))))/Parameters!$E$9</f>
        <v>0.59178739938143199</v>
      </c>
      <c r="N189" s="2">
        <f>((Parameters!$F$3)+(Parameters!$F$4/(1+EXP(-1*('Desirability Functions'!F189-Parameters!$F$5+Parameters!$F$6/2)/Parameters!$F$7)))*(1-1/(1+EXP(-1*('Desirability Functions'!F189-Parameters!$F$5-Parameters!$F$6+Parameters!$F$6/2)/Parameters!$F$8))))/Parameters!$F$9</f>
        <v>0.52472993044350824</v>
      </c>
      <c r="O189" s="2">
        <f>((Parameters!$G$3)+(Parameters!$G$4/(1+EXP(-1*('Desirability Functions'!G189-Parameters!$G$5+Parameters!$G$6/2)/Parameters!$G$7)))*(1-1/(1+EXP(-1*('Desirability Functions'!G189-Parameters!$G$5-Parameters!$G$6+Parameters!$G$6/2)/Parameters!$G$8))))/Parameters!$G$9</f>
        <v>0.84757074923007969</v>
      </c>
      <c r="P189" s="2">
        <f>((Parameters!$H$3)+(Parameters!$H$4/(1+EXP(-1*('Desirability Functions'!H189-Parameters!$H$5+Parameters!$H$6/2)/Parameters!$H$7)))*(1-1/(1+EXP(-1*('Desirability Functions'!H189-Parameters!$H$5-Parameters!$H$6+Parameters!$H$6/2)/Parameters!$H$8))))/Parameters!$H$9</f>
        <v>0.93773305069673474</v>
      </c>
      <c r="Q189" s="2">
        <f>((Parameters!$I$3)+(Parameters!$I$4/(1+EXP(-1*('Desirability Functions'!I189-Parameters!$I$5+Parameters!$I$6/2)/Parameters!$I$7)))*(1-1/(1+EXP(-1*('Desirability Functions'!I189-Parameters!$I$5-Parameters!$I$6+Parameters!$I$6/2)/Parameters!$I$8))))/Parameters!$I$9</f>
        <v>0.84246759821467343</v>
      </c>
      <c r="R189" s="10">
        <f>EXP((Parameters!$B$12*LN(J189)+Parameters!$C$12*LN(K189)+Parameters!$D$12*LN(L189)+Parameters!$E$12*LN(M189)+Parameters!$F$12*LN(N189)+Parameters!$G$12*LN(O189)+Parameters!$H$12*LN(P189)+Parameters!$I$12*LN(Q189))/SUM(Parameters!$B$12:$I$12))</f>
        <v>0.8040388463376178</v>
      </c>
      <c r="S189" s="10">
        <f>EXP((Parameters!$B$13*LN(J189)+Parameters!$C$13*LN(K189)+Parameters!$D$13*LN(L189)+Parameters!$E$13*LN(M189)+Parameters!$F$13*LN(N189)+Parameters!$G$13*LN(O189)+Parameters!$H$13*LN(P189)+Parameters!$I$13*LN(Q189))/SUM(Parameters!$B$13:'Parameters'!$I$13))</f>
        <v>0.83365631236865045</v>
      </c>
    </row>
    <row r="190" spans="1:19">
      <c r="A190" t="s">
        <v>101</v>
      </c>
      <c r="B190" s="7">
        <v>274.79000000000002</v>
      </c>
      <c r="C190" s="7">
        <v>3.6960000000000002</v>
      </c>
      <c r="D190" s="7">
        <v>2</v>
      </c>
      <c r="E190" s="7">
        <v>0</v>
      </c>
      <c r="F190" s="7">
        <v>16.13</v>
      </c>
      <c r="G190" s="7">
        <v>5</v>
      </c>
      <c r="H190" s="7">
        <v>2</v>
      </c>
      <c r="I190" s="7">
        <v>0</v>
      </c>
      <c r="J190" s="2">
        <f>((Parameters!$B$3)+(Parameters!$B$4/(1+EXP(-1*('Desirability Functions'!B190-Parameters!$B$5+Parameters!$B$6/2)/Parameters!$B$7)))*(1-1/(1+EXP(-1*('Desirability Functions'!B190-Parameters!$B$5-Parameters!$B$6+Parameters!$B$6/2)/Parameters!$B$8))))/Parameters!$B$9</f>
        <v>0.92660228494181529</v>
      </c>
      <c r="K190" s="2">
        <f>((Parameters!$C$3)+(Parameters!$C$4/(1+EXP(-1*('Desirability Functions'!C190-Parameters!$C$5+Parameters!$C$6/2)/Parameters!$C$7)))*(1-1/(1+EXP(-1*('Desirability Functions'!C190-Parameters!$C$5-Parameters!$C$6+Parameters!$C$6/2)/Parameters!$C$8))))/Parameters!$C$9</f>
        <v>0.93074526417476711</v>
      </c>
      <c r="L190" s="2">
        <f>((Parameters!$D$3)+(Parameters!$D$4/(1+EXP(-1*('Desirability Functions'!D190-Parameters!$D$5+Parameters!$D$6/2)/Parameters!$D$7)))*(1-1/(1+EXP(-1*('Desirability Functions'!D190-Parameters!$D$5-Parameters!$D$6+Parameters!$D$6/2)/Parameters!$D$8))))/Parameters!$D$9</f>
        <v>0.93048519134843455</v>
      </c>
      <c r="M190" s="2">
        <f>((Parameters!$E$3)+(Parameters!$E$4/(1+EXP(-1*('Desirability Functions'!E190-Parameters!$E$5+Parameters!$E$6/2)/Parameters!$E$7)))*(1-1/(1+EXP(-1*('Desirability Functions'!E190-Parameters!$E$5-Parameters!$E$6+Parameters!$E$6/2)/Parameters!$E$8))))/Parameters!$E$9</f>
        <v>0.59178739938143199</v>
      </c>
      <c r="N190" s="2">
        <f>((Parameters!$F$3)+(Parameters!$F$4/(1+EXP(-1*('Desirability Functions'!F190-Parameters!$F$5+Parameters!$F$6/2)/Parameters!$F$7)))*(1-1/(1+EXP(-1*('Desirability Functions'!F190-Parameters!$F$5-Parameters!$F$6+Parameters!$F$6/2)/Parameters!$F$8))))/Parameters!$F$9</f>
        <v>0.52472993044350824</v>
      </c>
      <c r="O190" s="2">
        <f>((Parameters!$G$3)+(Parameters!$G$4/(1+EXP(-1*('Desirability Functions'!G190-Parameters!$G$5+Parameters!$G$6/2)/Parameters!$G$7)))*(1-1/(1+EXP(-1*('Desirability Functions'!G190-Parameters!$G$5-Parameters!$G$6+Parameters!$G$6/2)/Parameters!$G$8))))/Parameters!$G$9</f>
        <v>0.84757074923007969</v>
      </c>
      <c r="P190" s="2">
        <f>((Parameters!$H$3)+(Parameters!$H$4/(1+EXP(-1*('Desirability Functions'!H190-Parameters!$H$5+Parameters!$H$6/2)/Parameters!$H$7)))*(1-1/(1+EXP(-1*('Desirability Functions'!H190-Parameters!$H$5-Parameters!$H$6+Parameters!$H$6/2)/Parameters!$H$8))))/Parameters!$H$9</f>
        <v>0.93773305069673474</v>
      </c>
      <c r="Q190" s="2">
        <f>((Parameters!$I$3)+(Parameters!$I$4/(1+EXP(-1*('Desirability Functions'!I190-Parameters!$I$5+Parameters!$I$6/2)/Parameters!$I$7)))*(1-1/(1+EXP(-1*('Desirability Functions'!I190-Parameters!$I$5-Parameters!$I$6+Parameters!$I$6/2)/Parameters!$I$8))))/Parameters!$I$9</f>
        <v>0.84246759821467343</v>
      </c>
      <c r="R190" s="10">
        <f>EXP((Parameters!$B$12*LN(J190)+Parameters!$C$12*LN(K190)+Parameters!$D$12*LN(L190)+Parameters!$E$12*LN(M190)+Parameters!$F$12*LN(N190)+Parameters!$G$12*LN(O190)+Parameters!$H$12*LN(P190)+Parameters!$I$12*LN(Q190))/SUM(Parameters!$B$12:$I$12))</f>
        <v>0.79945302662857143</v>
      </c>
      <c r="S190" s="10">
        <f>EXP((Parameters!$B$13*LN(J190)+Parameters!$C$13*LN(K190)+Parameters!$D$13*LN(L190)+Parameters!$E$13*LN(M190)+Parameters!$F$13*LN(N190)+Parameters!$G$13*LN(O190)+Parameters!$H$13*LN(P190)+Parameters!$I$13*LN(Q190))/SUM(Parameters!$B$13:'Parameters'!$I$13))</f>
        <v>0.82652935256769766</v>
      </c>
    </row>
    <row r="191" spans="1:19">
      <c r="A191" t="s">
        <v>102</v>
      </c>
      <c r="B191" s="7">
        <v>233.31</v>
      </c>
      <c r="C191" s="7">
        <v>2.1800000000000002</v>
      </c>
      <c r="D191" s="7">
        <v>3</v>
      </c>
      <c r="E191" s="7">
        <v>1</v>
      </c>
      <c r="F191" s="7">
        <v>38.33</v>
      </c>
      <c r="G191" s="7">
        <v>4</v>
      </c>
      <c r="H191" s="7">
        <v>1</v>
      </c>
      <c r="I191" s="7">
        <v>1</v>
      </c>
      <c r="J191" s="2">
        <f>((Parameters!$B$3)+(Parameters!$B$4/(1+EXP(-1*('Desirability Functions'!B191-Parameters!$B$5+Parameters!$B$6/2)/Parameters!$B$7)))*(1-1/(1+EXP(-1*('Desirability Functions'!B191-Parameters!$B$5-Parameters!$B$6+Parameters!$B$6/2)/Parameters!$B$8))))/Parameters!$B$9</f>
        <v>0.66940636218798466</v>
      </c>
      <c r="K191" s="2">
        <f>((Parameters!$C$3)+(Parameters!$C$4/(1+EXP(-1*('Desirability Functions'!C191-Parameters!$C$5+Parameters!$C$6/2)/Parameters!$C$7)))*(1-1/(1+EXP(-1*('Desirability Functions'!C191-Parameters!$C$5-Parameters!$C$6+Parameters!$C$6/2)/Parameters!$C$8))))/Parameters!$C$9</f>
        <v>0.97320067011198297</v>
      </c>
      <c r="L191" s="2">
        <f>((Parameters!$D$3)+(Parameters!$D$4/(1+EXP(-1*('Desirability Functions'!D191-Parameters!$D$5+Parameters!$D$6/2)/Parameters!$D$7)))*(1-1/(1+EXP(-1*('Desirability Functions'!D191-Parameters!$D$5-Parameters!$D$6+Parameters!$D$6/2)/Parameters!$D$8))))/Parameters!$D$9</f>
        <v>0.98480275773660808</v>
      </c>
      <c r="M191" s="2">
        <f>((Parameters!$E$3)+(Parameters!$E$4/(1+EXP(-1*('Desirability Functions'!E191-Parameters!$E$5+Parameters!$E$6/2)/Parameters!$E$7)))*(1-1/(1+EXP(-1*('Desirability Functions'!E191-Parameters!$E$5-Parameters!$E$6+Parameters!$E$6/2)/Parameters!$E$8))))/Parameters!$E$9</f>
        <v>0.98659639113336461</v>
      </c>
      <c r="N191" s="2">
        <f>((Parameters!$F$3)+(Parameters!$F$4/(1+EXP(-1*('Desirability Functions'!F191-Parameters!$F$5+Parameters!$F$6/2)/Parameters!$F$7)))*(1-1/(1+EXP(-1*('Desirability Functions'!F191-Parameters!$F$5-Parameters!$F$6+Parameters!$F$6/2)/Parameters!$F$8))))/Parameters!$F$9</f>
        <v>0.93296988951281856</v>
      </c>
      <c r="O191" s="2">
        <f>((Parameters!$G$3)+(Parameters!$G$4/(1+EXP(-1*('Desirability Functions'!G191-Parameters!$G$5+Parameters!$G$6/2)/Parameters!$G$7)))*(1-1/(1+EXP(-1*('Desirability Functions'!G191-Parameters!$G$5-Parameters!$G$6+Parameters!$G$6/2)/Parameters!$G$8))))/Parameters!$G$9</f>
        <v>0.96969501066070063</v>
      </c>
      <c r="P191" s="2">
        <f>((Parameters!$H$3)+(Parameters!$H$4/(1+EXP(-1*('Desirability Functions'!H191-Parameters!$H$5+Parameters!$H$6/2)/Parameters!$H$7)))*(1-1/(1+EXP(-1*('Desirability Functions'!H191-Parameters!$H$5-Parameters!$H$6+Parameters!$H$6/2)/Parameters!$H$8))))/Parameters!$H$9</f>
        <v>0.82734024827052022</v>
      </c>
      <c r="Q191" s="2">
        <f>((Parameters!$I$3)+(Parameters!$I$4/(1+EXP(-1*('Desirability Functions'!I191-Parameters!$I$5+Parameters!$I$6/2)/Parameters!$I$7)))*(1-1/(1+EXP(-1*('Desirability Functions'!I191-Parameters!$I$5-Parameters!$I$6+Parameters!$I$6/2)/Parameters!$I$8))))/Parameters!$I$9</f>
        <v>0.63972719491964158</v>
      </c>
      <c r="R191" s="10">
        <f>EXP((Parameters!$B$12*LN(J191)+Parameters!$C$12*LN(K191)+Parameters!$D$12*LN(L191)+Parameters!$E$12*LN(M191)+Parameters!$F$12*LN(N191)+Parameters!$G$12*LN(O191)+Parameters!$H$12*LN(P191)+Parameters!$I$12*LN(Q191))/SUM(Parameters!$B$12:$I$12))</f>
        <v>0.86138111486987046</v>
      </c>
      <c r="S191" s="10">
        <f>EXP((Parameters!$B$13*LN(J191)+Parameters!$C$13*LN(K191)+Parameters!$D$13*LN(L191)+Parameters!$E$13*LN(M191)+Parameters!$F$13*LN(N191)+Parameters!$G$13*LN(O191)+Parameters!$H$13*LN(P191)+Parameters!$I$13*LN(Q191))/SUM(Parameters!$B$13:'Parameters'!$I$13))</f>
        <v>0.81002287180215882</v>
      </c>
    </row>
    <row r="192" spans="1:19">
      <c r="A192" t="s">
        <v>763</v>
      </c>
      <c r="B192" s="7">
        <v>135.21</v>
      </c>
      <c r="C192" s="7">
        <v>1.6339999999999999</v>
      </c>
      <c r="D192" s="7">
        <v>1</v>
      </c>
      <c r="E192" s="7">
        <v>1</v>
      </c>
      <c r="F192" s="7">
        <v>26.02</v>
      </c>
      <c r="G192" s="7">
        <v>2</v>
      </c>
      <c r="H192" s="7">
        <v>1</v>
      </c>
      <c r="I192" s="7">
        <v>0</v>
      </c>
      <c r="J192" s="2">
        <f>((Parameters!$B$3)+(Parameters!$B$4/(1+EXP(-1*('Desirability Functions'!B192-Parameters!$B$5+Parameters!$B$6/2)/Parameters!$B$7)))*(1-1/(1+EXP(-1*('Desirability Functions'!B192-Parameters!$B$5-Parameters!$B$6+Parameters!$B$6/2)/Parameters!$B$8))))/Parameters!$B$9</f>
        <v>0.16969024835224888</v>
      </c>
      <c r="K192" s="2">
        <f>((Parameters!$C$3)+(Parameters!$C$4/(1+EXP(-1*('Desirability Functions'!C192-Parameters!$C$5+Parameters!$C$6/2)/Parameters!$C$7)))*(1-1/(1+EXP(-1*('Desirability Functions'!C192-Parameters!$C$5-Parameters!$C$6+Parameters!$C$6/2)/Parameters!$C$8))))/Parameters!$C$9</f>
        <v>0.90687776027538591</v>
      </c>
      <c r="L192" s="2">
        <f>((Parameters!$D$3)+(Parameters!$D$4/(1+EXP(-1*('Desirability Functions'!D192-Parameters!$D$5+Parameters!$D$6/2)/Parameters!$D$7)))*(1-1/(1+EXP(-1*('Desirability Functions'!D192-Parameters!$D$5-Parameters!$D$6+Parameters!$D$6/2)/Parameters!$D$8))))/Parameters!$D$9</f>
        <v>0.23327423064489353</v>
      </c>
      <c r="M192" s="2">
        <f>((Parameters!$E$3)+(Parameters!$E$4/(1+EXP(-1*('Desirability Functions'!E192-Parameters!$E$5+Parameters!$E$6/2)/Parameters!$E$7)))*(1-1/(1+EXP(-1*('Desirability Functions'!E192-Parameters!$E$5-Parameters!$E$6+Parameters!$E$6/2)/Parameters!$E$8))))/Parameters!$E$9</f>
        <v>0.98659639113336461</v>
      </c>
      <c r="N192" s="2">
        <f>((Parameters!$F$3)+(Parameters!$F$4/(1+EXP(-1*('Desirability Functions'!F192-Parameters!$F$5+Parameters!$F$6/2)/Parameters!$F$7)))*(1-1/(1+EXP(-1*('Desirability Functions'!F192-Parameters!$F$5-Parameters!$F$6+Parameters!$F$6/2)/Parameters!$F$8))))/Parameters!$F$9</f>
        <v>0.74426461247515008</v>
      </c>
      <c r="O192" s="2">
        <f>((Parameters!$G$3)+(Parameters!$G$4/(1+EXP(-1*('Desirability Functions'!G192-Parameters!$G$5+Parameters!$G$6/2)/Parameters!$G$7)))*(1-1/(1+EXP(-1*('Desirability Functions'!G192-Parameters!$G$5-Parameters!$G$6+Parameters!$G$6/2)/Parameters!$G$8))))/Parameters!$G$9</f>
        <v>0.87038455186586083</v>
      </c>
      <c r="P192" s="2">
        <f>((Parameters!$H$3)+(Parameters!$H$4/(1+EXP(-1*('Desirability Functions'!H192-Parameters!$H$5+Parameters!$H$6/2)/Parameters!$H$7)))*(1-1/(1+EXP(-1*('Desirability Functions'!H192-Parameters!$H$5-Parameters!$H$6+Parameters!$H$6/2)/Parameters!$H$8))))/Parameters!$H$9</f>
        <v>0.82734024827052022</v>
      </c>
      <c r="Q192" s="2">
        <f>((Parameters!$I$3)+(Parameters!$I$4/(1+EXP(-1*('Desirability Functions'!I192-Parameters!$I$5+Parameters!$I$6/2)/Parameters!$I$7)))*(1-1/(1+EXP(-1*('Desirability Functions'!I192-Parameters!$I$5-Parameters!$I$6+Parameters!$I$6/2)/Parameters!$I$8))))/Parameters!$I$9</f>
        <v>0.84246759821467343</v>
      </c>
      <c r="R192" s="10">
        <f>EXP((Parameters!$B$12*LN(J192)+Parameters!$C$12*LN(K192)+Parameters!$D$12*LN(L192)+Parameters!$E$12*LN(M192)+Parameters!$F$12*LN(N192)+Parameters!$G$12*LN(O192)+Parameters!$H$12*LN(P192)+Parameters!$I$12*LN(Q192))/SUM(Parameters!$B$12:$I$12))</f>
        <v>0.59632906672227293</v>
      </c>
      <c r="S192" s="10">
        <f>EXP((Parameters!$B$13*LN(J192)+Parameters!$C$13*LN(K192)+Parameters!$D$13*LN(L192)+Parameters!$E$13*LN(M192)+Parameters!$F$13*LN(N192)+Parameters!$G$13*LN(O192)+Parameters!$H$13*LN(P192)+Parameters!$I$13*LN(Q192))/SUM(Parameters!$B$13:'Parameters'!$I$13))</f>
        <v>0.65503015148810206</v>
      </c>
    </row>
    <row r="193" spans="1:19">
      <c r="A193" t="s">
        <v>103</v>
      </c>
      <c r="B193" s="7">
        <v>271.39999999999998</v>
      </c>
      <c r="C193" s="7">
        <v>3.6739999999999999</v>
      </c>
      <c r="D193" s="7">
        <v>2</v>
      </c>
      <c r="E193" s="7">
        <v>0</v>
      </c>
      <c r="F193" s="7">
        <v>12.47</v>
      </c>
      <c r="G193" s="7">
        <v>1</v>
      </c>
      <c r="H193" s="7">
        <v>1</v>
      </c>
      <c r="I193" s="7">
        <v>0</v>
      </c>
      <c r="J193" s="2">
        <f>((Parameters!$B$3)+(Parameters!$B$4/(1+EXP(-1*('Desirability Functions'!B193-Parameters!$B$5+Parameters!$B$6/2)/Parameters!$B$7)))*(1-1/(1+EXP(-1*('Desirability Functions'!B193-Parameters!$B$5-Parameters!$B$6+Parameters!$B$6/2)/Parameters!$B$8))))/Parameters!$B$9</f>
        <v>0.91062253724482178</v>
      </c>
      <c r="K193" s="2">
        <f>((Parameters!$C$3)+(Parameters!$C$4/(1+EXP(-1*('Desirability Functions'!C193-Parameters!$C$5+Parameters!$C$6/2)/Parameters!$C$7)))*(1-1/(1+EXP(-1*('Desirability Functions'!C193-Parameters!$C$5-Parameters!$C$6+Parameters!$C$6/2)/Parameters!$C$8))))/Parameters!$C$9</f>
        <v>0.93459016432570552</v>
      </c>
      <c r="L193" s="2">
        <f>((Parameters!$D$3)+(Parameters!$D$4/(1+EXP(-1*('Desirability Functions'!D193-Parameters!$D$5+Parameters!$D$6/2)/Parameters!$D$7)))*(1-1/(1+EXP(-1*('Desirability Functions'!D193-Parameters!$D$5-Parameters!$D$6+Parameters!$D$6/2)/Parameters!$D$8))))/Parameters!$D$9</f>
        <v>0.93048519134843455</v>
      </c>
      <c r="M193" s="2">
        <f>((Parameters!$E$3)+(Parameters!$E$4/(1+EXP(-1*('Desirability Functions'!E193-Parameters!$E$5+Parameters!$E$6/2)/Parameters!$E$7)))*(1-1/(1+EXP(-1*('Desirability Functions'!E193-Parameters!$E$5-Parameters!$E$6+Parameters!$E$6/2)/Parameters!$E$8))))/Parameters!$E$9</f>
        <v>0.59178739938143199</v>
      </c>
      <c r="N193" s="2">
        <f>((Parameters!$F$3)+(Parameters!$F$4/(1+EXP(-1*('Desirability Functions'!F193-Parameters!$F$5+Parameters!$F$6/2)/Parameters!$F$7)))*(1-1/(1+EXP(-1*('Desirability Functions'!F193-Parameters!$F$5-Parameters!$F$6+Parameters!$F$6/2)/Parameters!$F$8))))/Parameters!$F$9</f>
        <v>0.44264265063377978</v>
      </c>
      <c r="O193" s="2">
        <f>((Parameters!$G$3)+(Parameters!$G$4/(1+EXP(-1*('Desirability Functions'!G193-Parameters!$G$5+Parameters!$G$6/2)/Parameters!$G$7)))*(1-1/(1+EXP(-1*('Desirability Functions'!G193-Parameters!$G$5-Parameters!$G$6+Parameters!$G$6/2)/Parameters!$G$8))))/Parameters!$G$9</f>
        <v>0.63709302359820585</v>
      </c>
      <c r="P193" s="2">
        <f>((Parameters!$H$3)+(Parameters!$H$4/(1+EXP(-1*('Desirability Functions'!H193-Parameters!$H$5+Parameters!$H$6/2)/Parameters!$H$7)))*(1-1/(1+EXP(-1*('Desirability Functions'!H193-Parameters!$H$5-Parameters!$H$6+Parameters!$H$6/2)/Parameters!$H$8))))/Parameters!$H$9</f>
        <v>0.82734024827052022</v>
      </c>
      <c r="Q193" s="2">
        <f>((Parameters!$I$3)+(Parameters!$I$4/(1+EXP(-1*('Desirability Functions'!I193-Parameters!$I$5+Parameters!$I$6/2)/Parameters!$I$7)))*(1-1/(1+EXP(-1*('Desirability Functions'!I193-Parameters!$I$5-Parameters!$I$6+Parameters!$I$6/2)/Parameters!$I$8))))/Parameters!$I$9</f>
        <v>0.84246759821467343</v>
      </c>
      <c r="R193" s="10">
        <f>EXP((Parameters!$B$12*LN(J193)+Parameters!$C$12*LN(K193)+Parameters!$D$12*LN(L193)+Parameters!$E$12*LN(M193)+Parameters!$F$12*LN(N193)+Parameters!$G$12*LN(O193)+Parameters!$H$12*LN(P193)+Parameters!$I$12*LN(Q193))/SUM(Parameters!$B$12:$I$12))</f>
        <v>0.7422343184395489</v>
      </c>
      <c r="S193" s="10">
        <f>EXP((Parameters!$B$13*LN(J193)+Parameters!$C$13*LN(K193)+Parameters!$D$13*LN(L193)+Parameters!$E$13*LN(M193)+Parameters!$F$13*LN(N193)+Parameters!$G$13*LN(O193)+Parameters!$H$13*LN(P193)+Parameters!$I$13*LN(Q193))/SUM(Parameters!$B$13:'Parameters'!$I$13))</f>
        <v>0.77241041787632125</v>
      </c>
    </row>
    <row r="194" spans="1:19">
      <c r="A194" t="s">
        <v>104</v>
      </c>
      <c r="B194" s="7">
        <v>776.87</v>
      </c>
      <c r="C194" s="7">
        <v>2.0259999999999998</v>
      </c>
      <c r="D194" s="7">
        <v>5</v>
      </c>
      <c r="E194" s="7">
        <v>3</v>
      </c>
      <c r="F194" s="7">
        <v>92.78</v>
      </c>
      <c r="G194" s="7">
        <v>5</v>
      </c>
      <c r="H194" s="7">
        <v>2</v>
      </c>
      <c r="I194" s="7">
        <v>1</v>
      </c>
      <c r="J194" s="2">
        <f>((Parameters!$B$3)+(Parameters!$B$4/(1+EXP(-1*('Desirability Functions'!B194-Parameters!$B$5+Parameters!$B$6/2)/Parameters!$B$7)))*(1-1/(1+EXP(-1*('Desirability Functions'!B194-Parameters!$B$5-Parameters!$B$6+Parameters!$B$6/2)/Parameters!$B$8))))/Parameters!$B$9</f>
        <v>2.9077969431095814E-2</v>
      </c>
      <c r="K194" s="2">
        <f>((Parameters!$C$3)+(Parameters!$C$4/(1+EXP(-1*('Desirability Functions'!C194-Parameters!$C$5+Parameters!$C$6/2)/Parameters!$C$7)))*(1-1/(1+EXP(-1*('Desirability Functions'!C194-Parameters!$C$5-Parameters!$C$6+Parameters!$C$6/2)/Parameters!$C$8))))/Parameters!$C$9</f>
        <v>0.95873552189147715</v>
      </c>
      <c r="L194" s="2">
        <f>((Parameters!$D$3)+(Parameters!$D$4/(1+EXP(-1*('Desirability Functions'!D194-Parameters!$D$5+Parameters!$D$6/2)/Parameters!$D$7)))*(1-1/(1+EXP(-1*('Desirability Functions'!D194-Parameters!$D$5-Parameters!$D$6+Parameters!$D$6/2)/Parameters!$D$8))))/Parameters!$D$9</f>
        <v>0.72615245340943024</v>
      </c>
      <c r="M194" s="2">
        <f>((Parameters!$E$3)+(Parameters!$E$4/(1+EXP(-1*('Desirability Functions'!E194-Parameters!$E$5+Parameters!$E$6/2)/Parameters!$E$7)))*(1-1/(1+EXP(-1*('Desirability Functions'!E194-Parameters!$E$5-Parameters!$E$6+Parameters!$E$6/2)/Parameters!$E$8))))/Parameters!$E$9</f>
        <v>0.37866620712175042</v>
      </c>
      <c r="N194" s="2">
        <f>((Parameters!$F$3)+(Parameters!$F$4/(1+EXP(-1*('Desirability Functions'!F194-Parameters!$F$5+Parameters!$F$6/2)/Parameters!$F$7)))*(1-1/(1+EXP(-1*('Desirability Functions'!F194-Parameters!$F$5-Parameters!$F$6+Parameters!$F$6/2)/Parameters!$F$8))))/Parameters!$F$9</f>
        <v>0.75966261931834067</v>
      </c>
      <c r="O194" s="2">
        <f>((Parameters!$G$3)+(Parameters!$G$4/(1+EXP(-1*('Desirability Functions'!G194-Parameters!$G$5+Parameters!$G$6/2)/Parameters!$G$7)))*(1-1/(1+EXP(-1*('Desirability Functions'!G194-Parameters!$G$5-Parameters!$G$6+Parameters!$G$6/2)/Parameters!$G$8))))/Parameters!$G$9</f>
        <v>0.84757074923007969</v>
      </c>
      <c r="P194" s="2">
        <f>((Parameters!$H$3)+(Parameters!$H$4/(1+EXP(-1*('Desirability Functions'!H194-Parameters!$H$5+Parameters!$H$6/2)/Parameters!$H$7)))*(1-1/(1+EXP(-1*('Desirability Functions'!H194-Parameters!$H$5-Parameters!$H$6+Parameters!$H$6/2)/Parameters!$H$8))))/Parameters!$H$9</f>
        <v>0.93773305069673474</v>
      </c>
      <c r="Q194" s="2">
        <f>((Parameters!$I$3)+(Parameters!$I$4/(1+EXP(-1*('Desirability Functions'!I194-Parameters!$I$5+Parameters!$I$6/2)/Parameters!$I$7)))*(1-1/(1+EXP(-1*('Desirability Functions'!I194-Parameters!$I$5-Parameters!$I$6+Parameters!$I$6/2)/Parameters!$I$8))))/Parameters!$I$9</f>
        <v>0.63972719491964158</v>
      </c>
      <c r="R194" s="10">
        <f>EXP((Parameters!$B$12*LN(J194)+Parameters!$C$12*LN(K194)+Parameters!$D$12*LN(L194)+Parameters!$E$12*LN(M194)+Parameters!$F$12*LN(N194)+Parameters!$G$12*LN(O194)+Parameters!$H$12*LN(P194)+Parameters!$I$12*LN(Q194))/SUM(Parameters!$B$12:$I$12))</f>
        <v>0.48297789097841465</v>
      </c>
      <c r="S194" s="10">
        <f>EXP((Parameters!$B$13*LN(J194)+Parameters!$C$13*LN(K194)+Parameters!$D$13*LN(L194)+Parameters!$E$13*LN(M194)+Parameters!$F$13*LN(N194)+Parameters!$G$13*LN(O194)+Parameters!$H$13*LN(P194)+Parameters!$I$13*LN(Q194))/SUM(Parameters!$B$13:'Parameters'!$I$13))</f>
        <v>0.40512911653605838</v>
      </c>
    </row>
    <row r="195" spans="1:19">
      <c r="A195" t="s">
        <v>105</v>
      </c>
      <c r="B195" s="7">
        <v>284.74</v>
      </c>
      <c r="C195" s="7">
        <v>3.1709999999999998</v>
      </c>
      <c r="D195" s="7">
        <v>2</v>
      </c>
      <c r="E195" s="7">
        <v>0</v>
      </c>
      <c r="F195" s="7">
        <v>32.67</v>
      </c>
      <c r="G195" s="7">
        <v>1</v>
      </c>
      <c r="H195" s="7">
        <v>2</v>
      </c>
      <c r="I195" s="7">
        <v>0</v>
      </c>
      <c r="J195" s="2">
        <f>((Parameters!$B$3)+(Parameters!$B$4/(1+EXP(-1*('Desirability Functions'!B195-Parameters!$B$5+Parameters!$B$6/2)/Parameters!$B$7)))*(1-1/(1+EXP(-1*('Desirability Functions'!B195-Parameters!$B$5-Parameters!$B$6+Parameters!$B$6/2)/Parameters!$B$8))))/Parameters!$B$9</f>
        <v>0.96522829134921184</v>
      </c>
      <c r="K195" s="2">
        <f>((Parameters!$C$3)+(Parameters!$C$4/(1+EXP(-1*('Desirability Functions'!C195-Parameters!$C$5+Parameters!$C$6/2)/Parameters!$C$7)))*(1-1/(1+EXP(-1*('Desirability Functions'!C195-Parameters!$C$5-Parameters!$C$6+Parameters!$C$6/2)/Parameters!$C$8))))/Parameters!$C$9</f>
        <v>0.99018362811590466</v>
      </c>
      <c r="L195" s="2">
        <f>((Parameters!$D$3)+(Parameters!$D$4/(1+EXP(-1*('Desirability Functions'!D195-Parameters!$D$5+Parameters!$D$6/2)/Parameters!$D$7)))*(1-1/(1+EXP(-1*('Desirability Functions'!D195-Parameters!$D$5-Parameters!$D$6+Parameters!$D$6/2)/Parameters!$D$8))))/Parameters!$D$9</f>
        <v>0.93048519134843455</v>
      </c>
      <c r="M195" s="2">
        <f>((Parameters!$E$3)+(Parameters!$E$4/(1+EXP(-1*('Desirability Functions'!E195-Parameters!$E$5+Parameters!$E$6/2)/Parameters!$E$7)))*(1-1/(1+EXP(-1*('Desirability Functions'!E195-Parameters!$E$5-Parameters!$E$6+Parameters!$E$6/2)/Parameters!$E$8))))/Parameters!$E$9</f>
        <v>0.59178739938143199</v>
      </c>
      <c r="N195" s="2">
        <f>((Parameters!$F$3)+(Parameters!$F$4/(1+EXP(-1*('Desirability Functions'!F195-Parameters!$F$5+Parameters!$F$6/2)/Parameters!$F$7)))*(1-1/(1+EXP(-1*('Desirability Functions'!F195-Parameters!$F$5-Parameters!$F$6+Parameters!$F$6/2)/Parameters!$F$8))))/Parameters!$F$9</f>
        <v>0.86219247540084654</v>
      </c>
      <c r="O195" s="2">
        <f>((Parameters!$G$3)+(Parameters!$G$4/(1+EXP(-1*('Desirability Functions'!G195-Parameters!$G$5+Parameters!$G$6/2)/Parameters!$G$7)))*(1-1/(1+EXP(-1*('Desirability Functions'!G195-Parameters!$G$5-Parameters!$G$6+Parameters!$G$6/2)/Parameters!$G$8))))/Parameters!$G$9</f>
        <v>0.63709302359820585</v>
      </c>
      <c r="P195" s="2">
        <f>((Parameters!$H$3)+(Parameters!$H$4/(1+EXP(-1*('Desirability Functions'!H195-Parameters!$H$5+Parameters!$H$6/2)/Parameters!$H$7)))*(1-1/(1+EXP(-1*('Desirability Functions'!H195-Parameters!$H$5-Parameters!$H$6+Parameters!$H$6/2)/Parameters!$H$8))))/Parameters!$H$9</f>
        <v>0.93773305069673474</v>
      </c>
      <c r="Q195" s="2">
        <f>((Parameters!$I$3)+(Parameters!$I$4/(1+EXP(-1*('Desirability Functions'!I195-Parameters!$I$5+Parameters!$I$6/2)/Parameters!$I$7)))*(1-1/(1+EXP(-1*('Desirability Functions'!I195-Parameters!$I$5-Parameters!$I$6+Parameters!$I$6/2)/Parameters!$I$8))))/Parameters!$I$9</f>
        <v>0.84246759821467343</v>
      </c>
      <c r="R195" s="10">
        <f>EXP((Parameters!$B$12*LN(J195)+Parameters!$C$12*LN(K195)+Parameters!$D$12*LN(L195)+Parameters!$E$12*LN(M195)+Parameters!$F$12*LN(N195)+Parameters!$G$12*LN(O195)+Parameters!$H$12*LN(P195)+Parameters!$I$12*LN(Q195))/SUM(Parameters!$B$12:$I$12))</f>
        <v>0.83144314855771451</v>
      </c>
      <c r="S195" s="10">
        <f>EXP((Parameters!$B$13*LN(J195)+Parameters!$C$13*LN(K195)+Parameters!$D$13*LN(L195)+Parameters!$E$13*LN(M195)+Parameters!$F$13*LN(N195)+Parameters!$G$13*LN(O195)+Parameters!$H$13*LN(P195)+Parameters!$I$13*LN(Q195))/SUM(Parameters!$B$13:'Parameters'!$I$13))</f>
        <v>0.80564497160549986</v>
      </c>
    </row>
    <row r="196" spans="1:19">
      <c r="A196" t="s">
        <v>356</v>
      </c>
      <c r="B196" s="7">
        <v>230.67</v>
      </c>
      <c r="C196" s="7">
        <v>1.196</v>
      </c>
      <c r="D196" s="7">
        <v>3</v>
      </c>
      <c r="E196" s="7">
        <v>1</v>
      </c>
      <c r="F196" s="7">
        <v>66.91</v>
      </c>
      <c r="G196" s="7">
        <v>0</v>
      </c>
      <c r="H196" s="7">
        <v>1</v>
      </c>
      <c r="I196" s="7">
        <v>0</v>
      </c>
      <c r="J196" s="2">
        <f>((Parameters!$B$3)+(Parameters!$B$4/(1+EXP(-1*('Desirability Functions'!B196-Parameters!$B$5+Parameters!$B$6/2)/Parameters!$B$7)))*(1-1/(1+EXP(-1*('Desirability Functions'!B196-Parameters!$B$5-Parameters!$B$6+Parameters!$B$6/2)/Parameters!$B$8))))/Parameters!$B$9</f>
        <v>0.65079535547928613</v>
      </c>
      <c r="K196" s="2">
        <f>((Parameters!$C$3)+(Parameters!$C$4/(1+EXP(-1*('Desirability Functions'!C196-Parameters!$C$5+Parameters!$C$6/2)/Parameters!$C$7)))*(1-1/(1+EXP(-1*('Desirability Functions'!C196-Parameters!$C$5-Parameters!$C$6+Parameters!$C$6/2)/Parameters!$C$8))))/Parameters!$C$9</f>
        <v>0.82136954606310297</v>
      </c>
      <c r="L196" s="2">
        <f>((Parameters!$D$3)+(Parameters!$D$4/(1+EXP(-1*('Desirability Functions'!D196-Parameters!$D$5+Parameters!$D$6/2)/Parameters!$D$7)))*(1-1/(1+EXP(-1*('Desirability Functions'!D196-Parameters!$D$5-Parameters!$D$6+Parameters!$D$6/2)/Parameters!$D$8))))/Parameters!$D$9</f>
        <v>0.98480275773660808</v>
      </c>
      <c r="M196" s="2">
        <f>((Parameters!$E$3)+(Parameters!$E$4/(1+EXP(-1*('Desirability Functions'!E196-Parameters!$E$5+Parameters!$E$6/2)/Parameters!$E$7)))*(1-1/(1+EXP(-1*('Desirability Functions'!E196-Parameters!$E$5-Parameters!$E$6+Parameters!$E$6/2)/Parameters!$E$8))))/Parameters!$E$9</f>
        <v>0.98659639113336461</v>
      </c>
      <c r="N196" s="2">
        <f>((Parameters!$F$3)+(Parameters!$F$4/(1+EXP(-1*('Desirability Functions'!F196-Parameters!$F$5+Parameters!$F$6/2)/Parameters!$F$7)))*(1-1/(1+EXP(-1*('Desirability Functions'!F196-Parameters!$F$5-Parameters!$F$6+Parameters!$F$6/2)/Parameters!$F$8))))/Parameters!$F$9</f>
        <v>0.96104905614573632</v>
      </c>
      <c r="O196" s="2">
        <f>((Parameters!$G$3)+(Parameters!$G$4/(1+EXP(-1*('Desirability Functions'!G196-Parameters!$G$5+Parameters!$G$6/2)/Parameters!$G$7)))*(1-1/(1+EXP(-1*('Desirability Functions'!G196-Parameters!$G$5-Parameters!$G$6+Parameters!$G$6/2)/Parameters!$G$8))))/Parameters!$G$9</f>
        <v>0.39503476326582548</v>
      </c>
      <c r="P196" s="2">
        <f>((Parameters!$H$3)+(Parameters!$H$4/(1+EXP(-1*('Desirability Functions'!H196-Parameters!$H$5+Parameters!$H$6/2)/Parameters!$H$7)))*(1-1/(1+EXP(-1*('Desirability Functions'!H196-Parameters!$H$5-Parameters!$H$6+Parameters!$H$6/2)/Parameters!$H$8))))/Parameters!$H$9</f>
        <v>0.82734024827052022</v>
      </c>
      <c r="Q196" s="2">
        <f>((Parameters!$I$3)+(Parameters!$I$4/(1+EXP(-1*('Desirability Functions'!I196-Parameters!$I$5+Parameters!$I$6/2)/Parameters!$I$7)))*(1-1/(1+EXP(-1*('Desirability Functions'!I196-Parameters!$I$5-Parameters!$I$6+Parameters!$I$6/2)/Parameters!$I$8))))/Parameters!$I$9</f>
        <v>0.84246759821467343</v>
      </c>
      <c r="R196" s="10">
        <f>EXP((Parameters!$B$12*LN(J196)+Parameters!$C$12*LN(K196)+Parameters!$D$12*LN(L196)+Parameters!$E$12*LN(M196)+Parameters!$F$12*LN(N196)+Parameters!$G$12*LN(O196)+Parameters!$H$12*LN(P196)+Parameters!$I$12*LN(Q196))/SUM(Parameters!$B$12:$I$12))</f>
        <v>0.78029937014906281</v>
      </c>
      <c r="S196" s="10">
        <f>EXP((Parameters!$B$13*LN(J196)+Parameters!$C$13*LN(K196)+Parameters!$D$13*LN(L196)+Parameters!$E$13*LN(M196)+Parameters!$F$13*LN(N196)+Parameters!$G$13*LN(O196)+Parameters!$H$13*LN(P196)+Parameters!$I$13*LN(Q196))/SUM(Parameters!$B$13:'Parameters'!$I$13))</f>
        <v>0.72827385011684431</v>
      </c>
    </row>
    <row r="197" spans="1:19">
      <c r="A197" t="s">
        <v>357</v>
      </c>
      <c r="B197" s="7">
        <v>305.16000000000003</v>
      </c>
      <c r="C197" s="7">
        <v>0.56899999999999995</v>
      </c>
      <c r="D197" s="7">
        <v>4</v>
      </c>
      <c r="E197" s="7">
        <v>2</v>
      </c>
      <c r="F197" s="7">
        <v>137.07</v>
      </c>
      <c r="G197" s="7">
        <v>2</v>
      </c>
      <c r="H197" s="7">
        <v>1</v>
      </c>
      <c r="I197" s="7">
        <v>0</v>
      </c>
      <c r="J197" s="2">
        <f>((Parameters!$B$3)+(Parameters!$B$4/(1+EXP(-1*('Desirability Functions'!B197-Parameters!$B$5+Parameters!$B$6/2)/Parameters!$B$7)))*(1-1/(1+EXP(-1*('Desirability Functions'!B197-Parameters!$B$5-Parameters!$B$6+Parameters!$B$6/2)/Parameters!$B$8))))/Parameters!$B$9</f>
        <v>0.99993892143878638</v>
      </c>
      <c r="K197" s="2">
        <f>((Parameters!$C$3)+(Parameters!$C$4/(1+EXP(-1*('Desirability Functions'!C197-Parameters!$C$5+Parameters!$C$6/2)/Parameters!$C$7)))*(1-1/(1+EXP(-1*('Desirability Functions'!C197-Parameters!$C$5-Parameters!$C$6+Parameters!$C$6/2)/Parameters!$C$8))))/Parameters!$C$9</f>
        <v>0.65097891848623413</v>
      </c>
      <c r="L197" s="2">
        <f>((Parameters!$D$3)+(Parameters!$D$4/(1+EXP(-1*('Desirability Functions'!D197-Parameters!$D$5+Parameters!$D$6/2)/Parameters!$D$7)))*(1-1/(1+EXP(-1*('Desirability Functions'!D197-Parameters!$D$5-Parameters!$D$6+Parameters!$D$6/2)/Parameters!$D$8))))/Parameters!$D$9</f>
        <v>0.88651354652377801</v>
      </c>
      <c r="M197" s="2">
        <f>((Parameters!$E$3)+(Parameters!$E$4/(1+EXP(-1*('Desirability Functions'!E197-Parameters!$E$5+Parameters!$E$6/2)/Parameters!$E$7)))*(1-1/(1+EXP(-1*('Desirability Functions'!E197-Parameters!$E$5-Parameters!$E$6+Parameters!$E$6/2)/Parameters!$E$8))))/Parameters!$E$9</f>
        <v>0.79222472369840191</v>
      </c>
      <c r="N197" s="2">
        <f>((Parameters!$F$3)+(Parameters!$F$4/(1+EXP(-1*('Desirability Functions'!F197-Parameters!$F$5+Parameters!$F$6/2)/Parameters!$F$7)))*(1-1/(1+EXP(-1*('Desirability Functions'!F197-Parameters!$F$5-Parameters!$F$6+Parameters!$F$6/2)/Parameters!$F$8))))/Parameters!$F$9</f>
        <v>0.32589414207327438</v>
      </c>
      <c r="O197" s="2">
        <f>((Parameters!$G$3)+(Parameters!$G$4/(1+EXP(-1*('Desirability Functions'!G197-Parameters!$G$5+Parameters!$G$6/2)/Parameters!$G$7)))*(1-1/(1+EXP(-1*('Desirability Functions'!G197-Parameters!$G$5-Parameters!$G$6+Parameters!$G$6/2)/Parameters!$G$8))))/Parameters!$G$9</f>
        <v>0.87038455186586083</v>
      </c>
      <c r="P197" s="2">
        <f>((Parameters!$H$3)+(Parameters!$H$4/(1+EXP(-1*('Desirability Functions'!H197-Parameters!$H$5+Parameters!$H$6/2)/Parameters!$H$7)))*(1-1/(1+EXP(-1*('Desirability Functions'!H197-Parameters!$H$5-Parameters!$H$6+Parameters!$H$6/2)/Parameters!$H$8))))/Parameters!$H$9</f>
        <v>0.82734024827052022</v>
      </c>
      <c r="Q197" s="2">
        <f>((Parameters!$I$3)+(Parameters!$I$4/(1+EXP(-1*('Desirability Functions'!I197-Parameters!$I$5+Parameters!$I$6/2)/Parameters!$I$7)))*(1-1/(1+EXP(-1*('Desirability Functions'!I197-Parameters!$I$5-Parameters!$I$6+Parameters!$I$6/2)/Parameters!$I$8))))/Parameters!$I$9</f>
        <v>0.84246759821467343</v>
      </c>
      <c r="R197" s="10">
        <f>EXP((Parameters!$B$12*LN(J197)+Parameters!$C$12*LN(K197)+Parameters!$D$12*LN(L197)+Parameters!$E$12*LN(M197)+Parameters!$F$12*LN(N197)+Parameters!$G$12*LN(O197)+Parameters!$H$12*LN(P197)+Parameters!$I$12*LN(Q197))/SUM(Parameters!$B$12:$I$12))</f>
        <v>0.74047842061432356</v>
      </c>
      <c r="S197" s="10">
        <f>EXP((Parameters!$B$13*LN(J197)+Parameters!$C$13*LN(K197)+Parameters!$D$13*LN(L197)+Parameters!$E$13*LN(M197)+Parameters!$F$13*LN(N197)+Parameters!$G$13*LN(O197)+Parameters!$H$13*LN(P197)+Parameters!$I$13*LN(Q197))/SUM(Parameters!$B$13:'Parameters'!$I$13))</f>
        <v>0.82440240547731702</v>
      </c>
    </row>
    <row r="198" spans="1:19">
      <c r="A198" t="s">
        <v>358</v>
      </c>
      <c r="B198" s="7">
        <v>296.14999999999998</v>
      </c>
      <c r="C198" s="7">
        <v>4.3730000000000002</v>
      </c>
      <c r="D198" s="7">
        <v>3</v>
      </c>
      <c r="E198" s="7">
        <v>2</v>
      </c>
      <c r="F198" s="7">
        <v>49.33</v>
      </c>
      <c r="G198" s="7">
        <v>4</v>
      </c>
      <c r="H198" s="7">
        <v>2</v>
      </c>
      <c r="I198" s="7">
        <v>0</v>
      </c>
      <c r="J198" s="2">
        <f>((Parameters!$B$3)+(Parameters!$B$4/(1+EXP(-1*('Desirability Functions'!B198-Parameters!$B$5+Parameters!$B$6/2)/Parameters!$B$7)))*(1-1/(1+EXP(-1*('Desirability Functions'!B198-Parameters!$B$5-Parameters!$B$6+Parameters!$B$6/2)/Parameters!$B$8))))/Parameters!$B$9</f>
        <v>0.99242803524123691</v>
      </c>
      <c r="K198" s="2">
        <f>((Parameters!$C$3)+(Parameters!$C$4/(1+EXP(-1*('Desirability Functions'!C198-Parameters!$C$5+Parameters!$C$6/2)/Parameters!$C$7)))*(1-1/(1+EXP(-1*('Desirability Functions'!C198-Parameters!$C$5-Parameters!$C$6+Parameters!$C$6/2)/Parameters!$C$8))))/Parameters!$C$9</f>
        <v>0.74051557531265544</v>
      </c>
      <c r="L198" s="2">
        <f>((Parameters!$D$3)+(Parameters!$D$4/(1+EXP(-1*('Desirability Functions'!D198-Parameters!$D$5+Parameters!$D$6/2)/Parameters!$D$7)))*(1-1/(1+EXP(-1*('Desirability Functions'!D198-Parameters!$D$5-Parameters!$D$6+Parameters!$D$6/2)/Parameters!$D$8))))/Parameters!$D$9</f>
        <v>0.98480275773660808</v>
      </c>
      <c r="M198" s="2">
        <f>((Parameters!$E$3)+(Parameters!$E$4/(1+EXP(-1*('Desirability Functions'!E198-Parameters!$E$5+Parameters!$E$6/2)/Parameters!$E$7)))*(1-1/(1+EXP(-1*('Desirability Functions'!E198-Parameters!$E$5-Parameters!$E$6+Parameters!$E$6/2)/Parameters!$E$8))))/Parameters!$E$9</f>
        <v>0.79222472369840191</v>
      </c>
      <c r="N198" s="2">
        <f>((Parameters!$F$3)+(Parameters!$F$4/(1+EXP(-1*('Desirability Functions'!F198-Parameters!$F$5+Parameters!$F$6/2)/Parameters!$F$7)))*(1-1/(1+EXP(-1*('Desirability Functions'!F198-Parameters!$F$5-Parameters!$F$6+Parameters!$F$6/2)/Parameters!$F$8))))/Parameters!$F$9</f>
        <v>0.99636903617876449</v>
      </c>
      <c r="O198" s="2">
        <f>((Parameters!$G$3)+(Parameters!$G$4/(1+EXP(-1*('Desirability Functions'!G198-Parameters!$G$5+Parameters!$G$6/2)/Parameters!$G$7)))*(1-1/(1+EXP(-1*('Desirability Functions'!G198-Parameters!$G$5-Parameters!$G$6+Parameters!$G$6/2)/Parameters!$G$8))))/Parameters!$G$9</f>
        <v>0.96969501066070063</v>
      </c>
      <c r="P198" s="2">
        <f>((Parameters!$H$3)+(Parameters!$H$4/(1+EXP(-1*('Desirability Functions'!H198-Parameters!$H$5+Parameters!$H$6/2)/Parameters!$H$7)))*(1-1/(1+EXP(-1*('Desirability Functions'!H198-Parameters!$H$5-Parameters!$H$6+Parameters!$H$6/2)/Parameters!$H$8))))/Parameters!$H$9</f>
        <v>0.93773305069673474</v>
      </c>
      <c r="Q198" s="2">
        <f>((Parameters!$I$3)+(Parameters!$I$4/(1+EXP(-1*('Desirability Functions'!I198-Parameters!$I$5+Parameters!$I$6/2)/Parameters!$I$7)))*(1-1/(1+EXP(-1*('Desirability Functions'!I198-Parameters!$I$5-Parameters!$I$6+Parameters!$I$6/2)/Parameters!$I$8))))/Parameters!$I$9</f>
        <v>0.84246759821467343</v>
      </c>
      <c r="R198" s="10">
        <f>EXP((Parameters!$B$12*LN(J198)+Parameters!$C$12*LN(K198)+Parameters!$D$12*LN(L198)+Parameters!$E$12*LN(M198)+Parameters!$F$12*LN(N198)+Parameters!$G$12*LN(O198)+Parameters!$H$12*LN(P198)+Parameters!$I$12*LN(Q198))/SUM(Parameters!$B$12:$I$12))</f>
        <v>0.90186147478711698</v>
      </c>
      <c r="S198" s="10">
        <f>EXP((Parameters!$B$13*LN(J198)+Parameters!$C$13*LN(K198)+Parameters!$D$13*LN(L198)+Parameters!$E$13*LN(M198)+Parameters!$F$13*LN(N198)+Parameters!$G$13*LN(O198)+Parameters!$H$13*LN(P198)+Parameters!$I$13*LN(Q198))/SUM(Parameters!$B$13:'Parameters'!$I$13))</f>
        <v>0.88025416631307773</v>
      </c>
    </row>
    <row r="199" spans="1:19">
      <c r="A199" t="s">
        <v>359</v>
      </c>
      <c r="B199" s="7">
        <v>470.33</v>
      </c>
      <c r="C199" s="7">
        <v>2.964</v>
      </c>
      <c r="D199" s="7">
        <v>6</v>
      </c>
      <c r="E199" s="7">
        <v>2</v>
      </c>
      <c r="F199" s="7">
        <v>138.04</v>
      </c>
      <c r="G199" s="7">
        <v>4</v>
      </c>
      <c r="H199" s="7">
        <v>2</v>
      </c>
      <c r="I199" s="7">
        <v>1</v>
      </c>
      <c r="J199" s="2">
        <f>((Parameters!$B$3)+(Parameters!$B$4/(1+EXP(-1*('Desirability Functions'!B199-Parameters!$B$5+Parameters!$B$6/2)/Parameters!$B$7)))*(1-1/(1+EXP(-1*('Desirability Functions'!B199-Parameters!$B$5-Parameters!$B$6+Parameters!$B$6/2)/Parameters!$B$8))))/Parameters!$B$9</f>
        <v>0.25040762659313565</v>
      </c>
      <c r="K199" s="2">
        <f>((Parameters!$C$3)+(Parameters!$C$4/(1+EXP(-1*('Desirability Functions'!C199-Parameters!$C$5+Parameters!$C$6/2)/Parameters!$C$7)))*(1-1/(1+EXP(-1*('Desirability Functions'!C199-Parameters!$C$5-Parameters!$C$6+Parameters!$C$6/2)/Parameters!$C$8))))/Parameters!$C$9</f>
        <v>0.99833721562573285</v>
      </c>
      <c r="L199" s="2">
        <f>((Parameters!$D$3)+(Parameters!$D$4/(1+EXP(-1*('Desirability Functions'!D199-Parameters!$D$5+Parameters!$D$6/2)/Parameters!$D$7)))*(1-1/(1+EXP(-1*('Desirability Functions'!D199-Parameters!$D$5-Parameters!$D$6+Parameters!$D$6/2)/Parameters!$D$8))))/Parameters!$D$9</f>
        <v>0.52457421101153756</v>
      </c>
      <c r="M199" s="2">
        <f>((Parameters!$E$3)+(Parameters!$E$4/(1+EXP(-1*('Desirability Functions'!E199-Parameters!$E$5+Parameters!$E$6/2)/Parameters!$E$7)))*(1-1/(1+EXP(-1*('Desirability Functions'!E199-Parameters!$E$5-Parameters!$E$6+Parameters!$E$6/2)/Parameters!$E$8))))/Parameters!$E$9</f>
        <v>0.79222472369840191</v>
      </c>
      <c r="N199" s="2">
        <f>((Parameters!$F$3)+(Parameters!$F$4/(1+EXP(-1*('Desirability Functions'!F199-Parameters!$F$5+Parameters!$F$6/2)/Parameters!$F$7)))*(1-1/(1+EXP(-1*('Desirability Functions'!F199-Parameters!$F$5-Parameters!$F$6+Parameters!$F$6/2)/Parameters!$F$8))))/Parameters!$F$9</f>
        <v>0.31817791159591374</v>
      </c>
      <c r="O199" s="2">
        <f>((Parameters!$G$3)+(Parameters!$G$4/(1+EXP(-1*('Desirability Functions'!G199-Parameters!$G$5+Parameters!$G$6/2)/Parameters!$G$7)))*(1-1/(1+EXP(-1*('Desirability Functions'!G199-Parameters!$G$5-Parameters!$G$6+Parameters!$G$6/2)/Parameters!$G$8))))/Parameters!$G$9</f>
        <v>0.96969501066070063</v>
      </c>
      <c r="P199" s="2">
        <f>((Parameters!$H$3)+(Parameters!$H$4/(1+EXP(-1*('Desirability Functions'!H199-Parameters!$H$5+Parameters!$H$6/2)/Parameters!$H$7)))*(1-1/(1+EXP(-1*('Desirability Functions'!H199-Parameters!$H$5-Parameters!$H$6+Parameters!$H$6/2)/Parameters!$H$8))))/Parameters!$H$9</f>
        <v>0.93773305069673474</v>
      </c>
      <c r="Q199" s="2">
        <f>((Parameters!$I$3)+(Parameters!$I$4/(1+EXP(-1*('Desirability Functions'!I199-Parameters!$I$5+Parameters!$I$6/2)/Parameters!$I$7)))*(1-1/(1+EXP(-1*('Desirability Functions'!I199-Parameters!$I$5-Parameters!$I$6+Parameters!$I$6/2)/Parameters!$I$8))))/Parameters!$I$9</f>
        <v>0.63972719491964158</v>
      </c>
      <c r="R199" s="10">
        <f>EXP((Parameters!$B$12*LN(J199)+Parameters!$C$12*LN(K199)+Parameters!$D$12*LN(L199)+Parameters!$E$12*LN(M199)+Parameters!$F$12*LN(N199)+Parameters!$G$12*LN(O199)+Parameters!$H$12*LN(P199)+Parameters!$I$12*LN(Q199))/SUM(Parameters!$B$12:$I$12))</f>
        <v>0.61023191948229993</v>
      </c>
      <c r="S199" s="10">
        <f>EXP((Parameters!$B$13*LN(J199)+Parameters!$C$13*LN(K199)+Parameters!$D$13*LN(L199)+Parameters!$E$13*LN(M199)+Parameters!$F$13*LN(N199)+Parameters!$G$13*LN(O199)+Parameters!$H$13*LN(P199)+Parameters!$I$13*LN(Q199))/SUM(Parameters!$B$13:'Parameters'!$I$13))</f>
        <v>0.65930901913166784</v>
      </c>
    </row>
    <row r="200" spans="1:19">
      <c r="A200" t="s">
        <v>360</v>
      </c>
      <c r="B200" s="7">
        <v>336.29</v>
      </c>
      <c r="C200" s="7">
        <v>2.7890000000000001</v>
      </c>
      <c r="D200" s="7">
        <v>6</v>
      </c>
      <c r="E200" s="7">
        <v>2</v>
      </c>
      <c r="F200" s="7">
        <v>93.06</v>
      </c>
      <c r="G200" s="7">
        <v>2</v>
      </c>
      <c r="H200" s="7">
        <v>2</v>
      </c>
      <c r="I200" s="7">
        <v>2</v>
      </c>
      <c r="J200" s="2">
        <f>((Parameters!$B$3)+(Parameters!$B$4/(1+EXP(-1*('Desirability Functions'!B200-Parameters!$B$5+Parameters!$B$6/2)/Parameters!$B$7)))*(1-1/(1+EXP(-1*('Desirability Functions'!B200-Parameters!$B$5-Parameters!$B$6+Parameters!$B$6/2)/Parameters!$B$8))))/Parameters!$B$9</f>
        <v>0.93465652513963937</v>
      </c>
      <c r="K200" s="2">
        <f>((Parameters!$C$3)+(Parameters!$C$4/(1+EXP(-1*('Desirability Functions'!C200-Parameters!$C$5+Parameters!$C$6/2)/Parameters!$C$7)))*(1-1/(1+EXP(-1*('Desirability Functions'!C200-Parameters!$C$5-Parameters!$C$6+Parameters!$C$6/2)/Parameters!$C$8))))/Parameters!$C$9</f>
        <v>0.99995789164408655</v>
      </c>
      <c r="L200" s="2">
        <f>((Parameters!$D$3)+(Parameters!$D$4/(1+EXP(-1*('Desirability Functions'!D200-Parameters!$D$5+Parameters!$D$6/2)/Parameters!$D$7)))*(1-1/(1+EXP(-1*('Desirability Functions'!D200-Parameters!$D$5-Parameters!$D$6+Parameters!$D$6/2)/Parameters!$D$8))))/Parameters!$D$9</f>
        <v>0.52457421101153756</v>
      </c>
      <c r="M200" s="2">
        <f>((Parameters!$E$3)+(Parameters!$E$4/(1+EXP(-1*('Desirability Functions'!E200-Parameters!$E$5+Parameters!$E$6/2)/Parameters!$E$7)))*(1-1/(1+EXP(-1*('Desirability Functions'!E200-Parameters!$E$5-Parameters!$E$6+Parameters!$E$6/2)/Parameters!$E$8))))/Parameters!$E$9</f>
        <v>0.79222472369840191</v>
      </c>
      <c r="N200" s="2">
        <f>((Parameters!$F$3)+(Parameters!$F$4/(1+EXP(-1*('Desirability Functions'!F200-Parameters!$F$5+Parameters!$F$6/2)/Parameters!$F$7)))*(1-1/(1+EXP(-1*('Desirability Functions'!F200-Parameters!$F$5-Parameters!$F$6+Parameters!$F$6/2)/Parameters!$F$8))))/Parameters!$F$9</f>
        <v>0.75693338480255556</v>
      </c>
      <c r="O200" s="2">
        <f>((Parameters!$G$3)+(Parameters!$G$4/(1+EXP(-1*('Desirability Functions'!G200-Parameters!$G$5+Parameters!$G$6/2)/Parameters!$G$7)))*(1-1/(1+EXP(-1*('Desirability Functions'!G200-Parameters!$G$5-Parameters!$G$6+Parameters!$G$6/2)/Parameters!$G$8))))/Parameters!$G$9</f>
        <v>0.87038455186586083</v>
      </c>
      <c r="P200" s="2">
        <f>((Parameters!$H$3)+(Parameters!$H$4/(1+EXP(-1*('Desirability Functions'!H200-Parameters!$H$5+Parameters!$H$6/2)/Parameters!$H$7)))*(1-1/(1+EXP(-1*('Desirability Functions'!H200-Parameters!$H$5-Parameters!$H$6+Parameters!$H$6/2)/Parameters!$H$8))))/Parameters!$H$9</f>
        <v>0.93773305069673474</v>
      </c>
      <c r="Q200" s="2">
        <f>((Parameters!$I$3)+(Parameters!$I$4/(1+EXP(-1*('Desirability Functions'!I200-Parameters!$I$5+Parameters!$I$6/2)/Parameters!$I$7)))*(1-1/(1+EXP(-1*('Desirability Functions'!I200-Parameters!$I$5-Parameters!$I$6+Parameters!$I$6/2)/Parameters!$I$8))))/Parameters!$I$9</f>
        <v>0.24139388132640732</v>
      </c>
      <c r="R200" s="10">
        <f>EXP((Parameters!$B$12*LN(J200)+Parameters!$C$12*LN(K200)+Parameters!$D$12*LN(L200)+Parameters!$E$12*LN(M200)+Parameters!$F$12*LN(N200)+Parameters!$G$12*LN(O200)+Parameters!$H$12*LN(P200)+Parameters!$I$12*LN(Q200))/SUM(Parameters!$B$12:$I$12))</f>
        <v>0.70041901001483164</v>
      </c>
      <c r="S200" s="10">
        <f>EXP((Parameters!$B$13*LN(J200)+Parameters!$C$13*LN(K200)+Parameters!$D$13*LN(L200)+Parameters!$E$13*LN(M200)+Parameters!$F$13*LN(N200)+Parameters!$G$13*LN(O200)+Parameters!$H$13*LN(P200)+Parameters!$I$13*LN(Q200))/SUM(Parameters!$B$13:'Parameters'!$I$13))</f>
        <v>0.64696530894773185</v>
      </c>
    </row>
    <row r="201" spans="1:19">
      <c r="A201" t="s">
        <v>361</v>
      </c>
      <c r="B201" s="7">
        <v>309.49</v>
      </c>
      <c r="C201" s="7">
        <v>5.1050000000000004</v>
      </c>
      <c r="D201" s="7">
        <v>3</v>
      </c>
      <c r="E201" s="7">
        <v>0</v>
      </c>
      <c r="F201" s="7">
        <v>29.54</v>
      </c>
      <c r="G201" s="7">
        <v>8</v>
      </c>
      <c r="H201" s="7">
        <v>0</v>
      </c>
      <c r="I201" s="7">
        <v>1</v>
      </c>
      <c r="J201" s="2">
        <f>((Parameters!$B$3)+(Parameters!$B$4/(1+EXP(-1*('Desirability Functions'!B201-Parameters!$B$5+Parameters!$B$6/2)/Parameters!$B$7)))*(1-1/(1+EXP(-1*('Desirability Functions'!B201-Parameters!$B$5-Parameters!$B$6+Parameters!$B$6/2)/Parameters!$B$8))))/Parameters!$B$9</f>
        <v>0.99909301912266002</v>
      </c>
      <c r="K201" s="2">
        <f>((Parameters!$C$3)+(Parameters!$C$4/(1+EXP(-1*('Desirability Functions'!C201-Parameters!$C$5+Parameters!$C$6/2)/Parameters!$C$7)))*(1-1/(1+EXP(-1*('Desirability Functions'!C201-Parameters!$C$5-Parameters!$C$6+Parameters!$C$6/2)/Parameters!$C$8))))/Parameters!$C$9</f>
        <v>0.42321893807235939</v>
      </c>
      <c r="L201" s="2">
        <f>((Parameters!$D$3)+(Parameters!$D$4/(1+EXP(-1*('Desirability Functions'!D201-Parameters!$D$5+Parameters!$D$6/2)/Parameters!$D$7)))*(1-1/(1+EXP(-1*('Desirability Functions'!D201-Parameters!$D$5-Parameters!$D$6+Parameters!$D$6/2)/Parameters!$D$8))))/Parameters!$D$9</f>
        <v>0.98480275773660808</v>
      </c>
      <c r="M201" s="2">
        <f>((Parameters!$E$3)+(Parameters!$E$4/(1+EXP(-1*('Desirability Functions'!E201-Parameters!$E$5+Parameters!$E$6/2)/Parameters!$E$7)))*(1-1/(1+EXP(-1*('Desirability Functions'!E201-Parameters!$E$5-Parameters!$E$6+Parameters!$E$6/2)/Parameters!$E$8))))/Parameters!$E$9</f>
        <v>0.59178739938143199</v>
      </c>
      <c r="N201" s="2">
        <f>((Parameters!$F$3)+(Parameters!$F$4/(1+EXP(-1*('Desirability Functions'!F201-Parameters!$F$5+Parameters!$F$6/2)/Parameters!$F$7)))*(1-1/(1+EXP(-1*('Desirability Functions'!F201-Parameters!$F$5-Parameters!$F$6+Parameters!$F$6/2)/Parameters!$F$8))))/Parameters!$F$9</f>
        <v>0.81105023136889676</v>
      </c>
      <c r="O201" s="2">
        <f>((Parameters!$G$3)+(Parameters!$G$4/(1+EXP(-1*('Desirability Functions'!G201-Parameters!$G$5+Parameters!$G$6/2)/Parameters!$G$7)))*(1-1/(1+EXP(-1*('Desirability Functions'!G201-Parameters!$G$5-Parameters!$G$6+Parameters!$G$6/2)/Parameters!$G$8))))/Parameters!$G$9</f>
        <v>0.39983528842202409</v>
      </c>
      <c r="P201" s="2">
        <f>((Parameters!$H$3)+(Parameters!$H$4/(1+EXP(-1*('Desirability Functions'!H201-Parameters!$H$5+Parameters!$H$6/2)/Parameters!$H$7)))*(1-1/(1+EXP(-1*('Desirability Functions'!H201-Parameters!$H$5-Parameters!$H$6+Parameters!$H$6/2)/Parameters!$H$8))))/Parameters!$H$9</f>
        <v>0.47245472851020648</v>
      </c>
      <c r="Q201" s="2">
        <f>((Parameters!$I$3)+(Parameters!$I$4/(1+EXP(-1*('Desirability Functions'!I201-Parameters!$I$5+Parameters!$I$6/2)/Parameters!$I$7)))*(1-1/(1+EXP(-1*('Desirability Functions'!I201-Parameters!$I$5-Parameters!$I$6+Parameters!$I$6/2)/Parameters!$I$8))))/Parameters!$I$9</f>
        <v>0.63972719491964158</v>
      </c>
      <c r="R201" s="10">
        <f>EXP((Parameters!$B$12*LN(J201)+Parameters!$C$12*LN(K201)+Parameters!$D$12*LN(L201)+Parameters!$E$12*LN(M201)+Parameters!$F$12*LN(N201)+Parameters!$G$12*LN(O201)+Parameters!$H$12*LN(P201)+Parameters!$I$12*LN(Q201))/SUM(Parameters!$B$12:$I$12))</f>
        <v>0.62787217083675839</v>
      </c>
      <c r="S201" s="10">
        <f>EXP((Parameters!$B$13*LN(J201)+Parameters!$C$13*LN(K201)+Parameters!$D$13*LN(L201)+Parameters!$E$13*LN(M201)+Parameters!$F$13*LN(N201)+Parameters!$G$13*LN(O201)+Parameters!$H$13*LN(P201)+Parameters!$I$13*LN(Q201))/SUM(Parameters!$B$13:'Parameters'!$I$13))</f>
        <v>0.58381602425014523</v>
      </c>
    </row>
    <row r="202" spans="1:19">
      <c r="A202" t="s">
        <v>362</v>
      </c>
      <c r="B202" s="7">
        <v>236.23</v>
      </c>
      <c r="C202" s="7">
        <v>2.9000000000000001E-2</v>
      </c>
      <c r="D202" s="7">
        <v>6</v>
      </c>
      <c r="E202" s="7">
        <v>2</v>
      </c>
      <c r="F202" s="7">
        <v>93.29</v>
      </c>
      <c r="G202" s="7">
        <v>2</v>
      </c>
      <c r="H202" s="7">
        <v>2</v>
      </c>
      <c r="I202" s="7">
        <v>0</v>
      </c>
      <c r="J202" s="2">
        <f>((Parameters!$B$3)+(Parameters!$B$4/(1+EXP(-1*('Desirability Functions'!B202-Parameters!$B$5+Parameters!$B$6/2)/Parameters!$B$7)))*(1-1/(1+EXP(-1*('Desirability Functions'!B202-Parameters!$B$5-Parameters!$B$6+Parameters!$B$6/2)/Parameters!$B$8))))/Parameters!$B$9</f>
        <v>0.68997102221338102</v>
      </c>
      <c r="K202" s="2">
        <f>((Parameters!$C$3)+(Parameters!$C$4/(1+EXP(-1*('Desirability Functions'!C202-Parameters!$C$5+Parameters!$C$6/2)/Parameters!$C$7)))*(1-1/(1+EXP(-1*('Desirability Functions'!C202-Parameters!$C$5-Parameters!$C$6+Parameters!$C$6/2)/Parameters!$C$8))))/Parameters!$C$9</f>
        <v>0.48070765791991682</v>
      </c>
      <c r="L202" s="2">
        <f>((Parameters!$D$3)+(Parameters!$D$4/(1+EXP(-1*('Desirability Functions'!D202-Parameters!$D$5+Parameters!$D$6/2)/Parameters!$D$7)))*(1-1/(1+EXP(-1*('Desirability Functions'!D202-Parameters!$D$5-Parameters!$D$6+Parameters!$D$6/2)/Parameters!$D$8))))/Parameters!$D$9</f>
        <v>0.52457421101153756</v>
      </c>
      <c r="M202" s="2">
        <f>((Parameters!$E$3)+(Parameters!$E$4/(1+EXP(-1*('Desirability Functions'!E202-Parameters!$E$5+Parameters!$E$6/2)/Parameters!$E$7)))*(1-1/(1+EXP(-1*('Desirability Functions'!E202-Parameters!$E$5-Parameters!$E$6+Parameters!$E$6/2)/Parameters!$E$8))))/Parameters!$E$9</f>
        <v>0.79222472369840191</v>
      </c>
      <c r="N202" s="2">
        <f>((Parameters!$F$3)+(Parameters!$F$4/(1+EXP(-1*('Desirability Functions'!F202-Parameters!$F$5+Parameters!$F$6/2)/Parameters!$F$7)))*(1-1/(1+EXP(-1*('Desirability Functions'!F202-Parameters!$F$5-Parameters!$F$6+Parameters!$F$6/2)/Parameters!$F$8))))/Parameters!$F$9</f>
        <v>0.7546858590121639</v>
      </c>
      <c r="O202" s="2">
        <f>((Parameters!$G$3)+(Parameters!$G$4/(1+EXP(-1*('Desirability Functions'!G202-Parameters!$G$5+Parameters!$G$6/2)/Parameters!$G$7)))*(1-1/(1+EXP(-1*('Desirability Functions'!G202-Parameters!$G$5-Parameters!$G$6+Parameters!$G$6/2)/Parameters!$G$8))))/Parameters!$G$9</f>
        <v>0.87038455186586083</v>
      </c>
      <c r="P202" s="2">
        <f>((Parameters!$H$3)+(Parameters!$H$4/(1+EXP(-1*('Desirability Functions'!H202-Parameters!$H$5+Parameters!$H$6/2)/Parameters!$H$7)))*(1-1/(1+EXP(-1*('Desirability Functions'!H202-Parameters!$H$5-Parameters!$H$6+Parameters!$H$6/2)/Parameters!$H$8))))/Parameters!$H$9</f>
        <v>0.93773305069673474</v>
      </c>
      <c r="Q202" s="2">
        <f>((Parameters!$I$3)+(Parameters!$I$4/(1+EXP(-1*('Desirability Functions'!I202-Parameters!$I$5+Parameters!$I$6/2)/Parameters!$I$7)))*(1-1/(1+EXP(-1*('Desirability Functions'!I202-Parameters!$I$5-Parameters!$I$6+Parameters!$I$6/2)/Parameters!$I$8))))/Parameters!$I$9</f>
        <v>0.84246759821467343</v>
      </c>
      <c r="R202" s="10">
        <f>EXP((Parameters!$B$12*LN(J202)+Parameters!$C$12*LN(K202)+Parameters!$D$12*LN(L202)+Parameters!$E$12*LN(M202)+Parameters!$F$12*LN(N202)+Parameters!$G$12*LN(O202)+Parameters!$H$12*LN(P202)+Parameters!$I$12*LN(Q202))/SUM(Parameters!$B$12:$I$12))</f>
        <v>0.71913368085809748</v>
      </c>
      <c r="S202" s="10">
        <f>EXP((Parameters!$B$13*LN(J202)+Parameters!$C$13*LN(K202)+Parameters!$D$13*LN(L202)+Parameters!$E$13*LN(M202)+Parameters!$F$13*LN(N202)+Parameters!$G$13*LN(O202)+Parameters!$H$13*LN(P202)+Parameters!$I$13*LN(Q202))/SUM(Parameters!$B$13:'Parameters'!$I$13))</f>
        <v>0.76364436604412977</v>
      </c>
    </row>
    <row r="203" spans="1:19">
      <c r="A203" t="s">
        <v>363</v>
      </c>
      <c r="B203" s="7">
        <v>199.29</v>
      </c>
      <c r="C203" s="7">
        <v>0.436</v>
      </c>
      <c r="D203" s="7">
        <v>2</v>
      </c>
      <c r="E203" s="7">
        <v>0</v>
      </c>
      <c r="F203" s="7">
        <v>26.79</v>
      </c>
      <c r="G203" s="7">
        <v>2</v>
      </c>
      <c r="H203" s="7">
        <v>0</v>
      </c>
      <c r="I203" s="7">
        <v>0</v>
      </c>
      <c r="J203" s="2">
        <f>((Parameters!$B$3)+(Parameters!$B$4/(1+EXP(-1*('Desirability Functions'!B203-Parameters!$B$5+Parameters!$B$6/2)/Parameters!$B$7)))*(1-1/(1+EXP(-1*('Desirability Functions'!B203-Parameters!$B$5-Parameters!$B$6+Parameters!$B$6/2)/Parameters!$B$8))))/Parameters!$B$9</f>
        <v>0.44171226801671909</v>
      </c>
      <c r="K203" s="2">
        <f>((Parameters!$C$3)+(Parameters!$C$4/(1+EXP(-1*('Desirability Functions'!C203-Parameters!$C$5+Parameters!$C$6/2)/Parameters!$C$7)))*(1-1/(1+EXP(-1*('Desirability Functions'!C203-Parameters!$C$5-Parameters!$C$6+Parameters!$C$6/2)/Parameters!$C$8))))/Parameters!$C$9</f>
        <v>0.60970112978370983</v>
      </c>
      <c r="L203" s="2">
        <f>((Parameters!$D$3)+(Parameters!$D$4/(1+EXP(-1*('Desirability Functions'!D203-Parameters!$D$5+Parameters!$D$6/2)/Parameters!$D$7)))*(1-1/(1+EXP(-1*('Desirability Functions'!D203-Parameters!$D$5-Parameters!$D$6+Parameters!$D$6/2)/Parameters!$D$8))))/Parameters!$D$9</f>
        <v>0.93048519134843455</v>
      </c>
      <c r="M203" s="2">
        <f>((Parameters!$E$3)+(Parameters!$E$4/(1+EXP(-1*('Desirability Functions'!E203-Parameters!$E$5+Parameters!$E$6/2)/Parameters!$E$7)))*(1-1/(1+EXP(-1*('Desirability Functions'!E203-Parameters!$E$5-Parameters!$E$6+Parameters!$E$6/2)/Parameters!$E$8))))/Parameters!$E$9</f>
        <v>0.59178739938143199</v>
      </c>
      <c r="N203" s="2">
        <f>((Parameters!$F$3)+(Parameters!$F$4/(1+EXP(-1*('Desirability Functions'!F203-Parameters!$F$5+Parameters!$F$6/2)/Parameters!$F$7)))*(1-1/(1+EXP(-1*('Desirability Functions'!F203-Parameters!$F$5-Parameters!$F$6+Parameters!$F$6/2)/Parameters!$F$8))))/Parameters!$F$9</f>
        <v>0.75963078161804587</v>
      </c>
      <c r="O203" s="2">
        <f>((Parameters!$G$3)+(Parameters!$G$4/(1+EXP(-1*('Desirability Functions'!G203-Parameters!$G$5+Parameters!$G$6/2)/Parameters!$G$7)))*(1-1/(1+EXP(-1*('Desirability Functions'!G203-Parameters!$G$5-Parameters!$G$6+Parameters!$G$6/2)/Parameters!$G$8))))/Parameters!$G$9</f>
        <v>0.87038455186586083</v>
      </c>
      <c r="P203" s="2">
        <f>((Parameters!$H$3)+(Parameters!$H$4/(1+EXP(-1*('Desirability Functions'!H203-Parameters!$H$5+Parameters!$H$6/2)/Parameters!$H$7)))*(1-1/(1+EXP(-1*('Desirability Functions'!H203-Parameters!$H$5-Parameters!$H$6+Parameters!$H$6/2)/Parameters!$H$8))))/Parameters!$H$9</f>
        <v>0.47245472851020648</v>
      </c>
      <c r="Q203" s="2">
        <f>((Parameters!$I$3)+(Parameters!$I$4/(1+EXP(-1*('Desirability Functions'!I203-Parameters!$I$5+Parameters!$I$6/2)/Parameters!$I$7)))*(1-1/(1+EXP(-1*('Desirability Functions'!I203-Parameters!$I$5-Parameters!$I$6+Parameters!$I$6/2)/Parameters!$I$8))))/Parameters!$I$9</f>
        <v>0.84246759821467343</v>
      </c>
      <c r="R203" s="10">
        <f>EXP((Parameters!$B$12*LN(J203)+Parameters!$C$12*LN(K203)+Parameters!$D$12*LN(L203)+Parameters!$E$12*LN(M203)+Parameters!$F$12*LN(N203)+Parameters!$G$12*LN(O203)+Parameters!$H$12*LN(P203)+Parameters!$I$12*LN(Q203))/SUM(Parameters!$B$12:$I$12))</f>
        <v>0.66668371537717575</v>
      </c>
      <c r="S203" s="10">
        <f>EXP((Parameters!$B$13*LN(J203)+Parameters!$C$13*LN(K203)+Parameters!$D$13*LN(L203)+Parameters!$E$13*LN(M203)+Parameters!$F$13*LN(N203)+Parameters!$G$13*LN(O203)+Parameters!$H$13*LN(P203)+Parameters!$I$13*LN(Q203))/SUM(Parameters!$B$13:'Parameters'!$I$13))</f>
        <v>0.64482771350943613</v>
      </c>
    </row>
    <row r="204" spans="1:19">
      <c r="A204" t="s">
        <v>364</v>
      </c>
      <c r="B204" s="7">
        <v>205.3</v>
      </c>
      <c r="C204" s="7">
        <v>2.7570000000000001</v>
      </c>
      <c r="D204" s="7">
        <v>2</v>
      </c>
      <c r="E204" s="7">
        <v>0</v>
      </c>
      <c r="F204" s="7">
        <v>20.309999999999999</v>
      </c>
      <c r="G204" s="7">
        <v>5</v>
      </c>
      <c r="H204" s="7">
        <v>1</v>
      </c>
      <c r="I204" s="7">
        <v>1</v>
      </c>
      <c r="J204" s="2">
        <f>((Parameters!$B$3)+(Parameters!$B$4/(1+EXP(-1*('Desirability Functions'!B204-Parameters!$B$5+Parameters!$B$6/2)/Parameters!$B$7)))*(1-1/(1+EXP(-1*('Desirability Functions'!B204-Parameters!$B$5-Parameters!$B$6+Parameters!$B$6/2)/Parameters!$B$8))))/Parameters!$B$9</f>
        <v>0.47885754230648248</v>
      </c>
      <c r="K204" s="2">
        <f>((Parameters!$C$3)+(Parameters!$C$4/(1+EXP(-1*('Desirability Functions'!C204-Parameters!$C$5+Parameters!$C$6/2)/Parameters!$C$7)))*(1-1/(1+EXP(-1*('Desirability Functions'!C204-Parameters!$C$5-Parameters!$C$6+Parameters!$C$6/2)/Parameters!$C$8))))/Parameters!$C$9</f>
        <v>0.99977576774644172</v>
      </c>
      <c r="L204" s="2">
        <f>((Parameters!$D$3)+(Parameters!$D$4/(1+EXP(-1*('Desirability Functions'!D204-Parameters!$D$5+Parameters!$D$6/2)/Parameters!$D$7)))*(1-1/(1+EXP(-1*('Desirability Functions'!D204-Parameters!$D$5-Parameters!$D$6+Parameters!$D$6/2)/Parameters!$D$8))))/Parameters!$D$9</f>
        <v>0.93048519134843455</v>
      </c>
      <c r="M204" s="2">
        <f>((Parameters!$E$3)+(Parameters!$E$4/(1+EXP(-1*('Desirability Functions'!E204-Parameters!$E$5+Parameters!$E$6/2)/Parameters!$E$7)))*(1-1/(1+EXP(-1*('Desirability Functions'!E204-Parameters!$E$5-Parameters!$E$6+Parameters!$E$6/2)/Parameters!$E$8))))/Parameters!$E$9</f>
        <v>0.59178739938143199</v>
      </c>
      <c r="N204" s="2">
        <f>((Parameters!$F$3)+(Parameters!$F$4/(1+EXP(-1*('Desirability Functions'!F204-Parameters!$F$5+Parameters!$F$6/2)/Parameters!$F$7)))*(1-1/(1+EXP(-1*('Desirability Functions'!F204-Parameters!$F$5-Parameters!$F$6+Parameters!$F$6/2)/Parameters!$F$8))))/Parameters!$F$9</f>
        <v>0.62053867071156477</v>
      </c>
      <c r="O204" s="2">
        <f>((Parameters!$G$3)+(Parameters!$G$4/(1+EXP(-1*('Desirability Functions'!G204-Parameters!$G$5+Parameters!$G$6/2)/Parameters!$G$7)))*(1-1/(1+EXP(-1*('Desirability Functions'!G204-Parameters!$G$5-Parameters!$G$6+Parameters!$G$6/2)/Parameters!$G$8))))/Parameters!$G$9</f>
        <v>0.84757074923007969</v>
      </c>
      <c r="P204" s="2">
        <f>((Parameters!$H$3)+(Parameters!$H$4/(1+EXP(-1*('Desirability Functions'!H204-Parameters!$H$5+Parameters!$H$6/2)/Parameters!$H$7)))*(1-1/(1+EXP(-1*('Desirability Functions'!H204-Parameters!$H$5-Parameters!$H$6+Parameters!$H$6/2)/Parameters!$H$8))))/Parameters!$H$9</f>
        <v>0.82734024827052022</v>
      </c>
      <c r="Q204" s="2">
        <f>((Parameters!$I$3)+(Parameters!$I$4/(1+EXP(-1*('Desirability Functions'!I204-Parameters!$I$5+Parameters!$I$6/2)/Parameters!$I$7)))*(1-1/(1+EXP(-1*('Desirability Functions'!I204-Parameters!$I$5-Parameters!$I$6+Parameters!$I$6/2)/Parameters!$I$8))))/Parameters!$I$9</f>
        <v>0.63972719491964158</v>
      </c>
      <c r="R204" s="10">
        <f>EXP((Parameters!$B$12*LN(J204)+Parameters!$C$12*LN(K204)+Parameters!$D$12*LN(L204)+Parameters!$E$12*LN(M204)+Parameters!$F$12*LN(N204)+Parameters!$G$12*LN(O204)+Parameters!$H$12*LN(P204)+Parameters!$I$12*LN(Q204))/SUM(Parameters!$B$12:$I$12))</f>
        <v>0.72144127720443829</v>
      </c>
      <c r="S204" s="10">
        <f>EXP((Parameters!$B$13*LN(J204)+Parameters!$C$13*LN(K204)+Parameters!$D$13*LN(L204)+Parameters!$E$13*LN(M204)+Parameters!$F$13*LN(N204)+Parameters!$G$13*LN(O204)+Parameters!$H$13*LN(P204)+Parameters!$I$13*LN(Q204))/SUM(Parameters!$B$13:'Parameters'!$I$13))</f>
        <v>0.68883512186589746</v>
      </c>
    </row>
    <row r="205" spans="1:19">
      <c r="A205" t="s">
        <v>365</v>
      </c>
      <c r="B205" s="7">
        <v>268.35000000000002</v>
      </c>
      <c r="C205" s="7">
        <v>5.1369999999999996</v>
      </c>
      <c r="D205" s="7">
        <v>2</v>
      </c>
      <c r="E205" s="7">
        <v>2</v>
      </c>
      <c r="F205" s="7">
        <v>40.46</v>
      </c>
      <c r="G205" s="7">
        <v>4</v>
      </c>
      <c r="H205" s="7">
        <v>2</v>
      </c>
      <c r="I205" s="7">
        <v>1</v>
      </c>
      <c r="J205" s="2">
        <f>((Parameters!$B$3)+(Parameters!$B$4/(1+EXP(-1*('Desirability Functions'!B205-Parameters!$B$5+Parameters!$B$6/2)/Parameters!$B$7)))*(1-1/(1+EXP(-1*('Desirability Functions'!B205-Parameters!$B$5-Parameters!$B$6+Parameters!$B$6/2)/Parameters!$B$8))))/Parameters!$B$9</f>
        <v>0.89514936834484782</v>
      </c>
      <c r="K205" s="2">
        <f>((Parameters!$C$3)+(Parameters!$C$4/(1+EXP(-1*('Desirability Functions'!C205-Parameters!$C$5+Parameters!$C$6/2)/Parameters!$C$7)))*(1-1/(1+EXP(-1*('Desirability Functions'!C205-Parameters!$C$5-Parameters!$C$6+Parameters!$C$6/2)/Parameters!$C$8))))/Parameters!$C$9</f>
        <v>0.40963934192928175</v>
      </c>
      <c r="L205" s="2">
        <f>((Parameters!$D$3)+(Parameters!$D$4/(1+EXP(-1*('Desirability Functions'!D205-Parameters!$D$5+Parameters!$D$6/2)/Parameters!$D$7)))*(1-1/(1+EXP(-1*('Desirability Functions'!D205-Parameters!$D$5-Parameters!$D$6+Parameters!$D$6/2)/Parameters!$D$8))))/Parameters!$D$9</f>
        <v>0.93048519134843455</v>
      </c>
      <c r="M205" s="2">
        <f>((Parameters!$E$3)+(Parameters!$E$4/(1+EXP(-1*('Desirability Functions'!E205-Parameters!$E$5+Parameters!$E$6/2)/Parameters!$E$7)))*(1-1/(1+EXP(-1*('Desirability Functions'!E205-Parameters!$E$5-Parameters!$E$6+Parameters!$E$6/2)/Parameters!$E$8))))/Parameters!$E$9</f>
        <v>0.79222472369840191</v>
      </c>
      <c r="N205" s="2">
        <f>((Parameters!$F$3)+(Parameters!$F$4/(1+EXP(-1*('Desirability Functions'!F205-Parameters!$F$5+Parameters!$F$6/2)/Parameters!$F$7)))*(1-1/(1+EXP(-1*('Desirability Functions'!F205-Parameters!$F$5-Parameters!$F$6+Parameters!$F$6/2)/Parameters!$F$8))))/Parameters!$F$9</f>
        <v>0.95241939133266429</v>
      </c>
      <c r="O205" s="2">
        <f>((Parameters!$G$3)+(Parameters!$G$4/(1+EXP(-1*('Desirability Functions'!G205-Parameters!$G$5+Parameters!$G$6/2)/Parameters!$G$7)))*(1-1/(1+EXP(-1*('Desirability Functions'!G205-Parameters!$G$5-Parameters!$G$6+Parameters!$G$6/2)/Parameters!$G$8))))/Parameters!$G$9</f>
        <v>0.96969501066070063</v>
      </c>
      <c r="P205" s="2">
        <f>((Parameters!$H$3)+(Parameters!$H$4/(1+EXP(-1*('Desirability Functions'!H205-Parameters!$H$5+Parameters!$H$6/2)/Parameters!$H$7)))*(1-1/(1+EXP(-1*('Desirability Functions'!H205-Parameters!$H$5-Parameters!$H$6+Parameters!$H$6/2)/Parameters!$H$8))))/Parameters!$H$9</f>
        <v>0.93773305069673474</v>
      </c>
      <c r="Q205" s="2">
        <f>((Parameters!$I$3)+(Parameters!$I$4/(1+EXP(-1*('Desirability Functions'!I205-Parameters!$I$5+Parameters!$I$6/2)/Parameters!$I$7)))*(1-1/(1+EXP(-1*('Desirability Functions'!I205-Parameters!$I$5-Parameters!$I$6+Parameters!$I$6/2)/Parameters!$I$8))))/Parameters!$I$9</f>
        <v>0.63972719491964158</v>
      </c>
      <c r="R205" s="10">
        <f>EXP((Parameters!$B$12*LN(J205)+Parameters!$C$12*LN(K205)+Parameters!$D$12*LN(L205)+Parameters!$E$12*LN(M205)+Parameters!$F$12*LN(N205)+Parameters!$G$12*LN(O205)+Parameters!$H$12*LN(P205)+Parameters!$I$12*LN(Q205))/SUM(Parameters!$B$12:$I$12))</f>
        <v>0.78872218482305356</v>
      </c>
      <c r="S205" s="10">
        <f>EXP((Parameters!$B$13*LN(J205)+Parameters!$C$13*LN(K205)+Parameters!$D$13*LN(L205)+Parameters!$E$13*LN(M205)+Parameters!$F$13*LN(N205)+Parameters!$G$13*LN(O205)+Parameters!$H$13*LN(P205)+Parameters!$I$13*LN(Q205))/SUM(Parameters!$B$13:'Parameters'!$I$13))</f>
        <v>0.75387988051557864</v>
      </c>
    </row>
    <row r="206" spans="1:19">
      <c r="A206" t="s">
        <v>764</v>
      </c>
      <c r="B206" s="7">
        <v>428.31</v>
      </c>
      <c r="C206" s="7">
        <v>4.6280000000000001</v>
      </c>
      <c r="D206" s="7">
        <v>8</v>
      </c>
      <c r="E206" s="7">
        <v>4</v>
      </c>
      <c r="F206" s="7">
        <v>153.13</v>
      </c>
      <c r="G206" s="7">
        <v>8</v>
      </c>
      <c r="H206" s="7">
        <v>2</v>
      </c>
      <c r="I206" s="7">
        <v>2</v>
      </c>
      <c r="J206" s="2">
        <f>((Parameters!$B$3)+(Parameters!$B$4/(1+EXP(-1*('Desirability Functions'!B206-Parameters!$B$5+Parameters!$B$6/2)/Parameters!$B$7)))*(1-1/(1+EXP(-1*('Desirability Functions'!B206-Parameters!$B$5-Parameters!$B$6+Parameters!$B$6/2)/Parameters!$B$8))))/Parameters!$B$9</f>
        <v>0.41672673531786719</v>
      </c>
      <c r="K206" s="2">
        <f>((Parameters!$C$3)+(Parameters!$C$4/(1+EXP(-1*('Desirability Functions'!C206-Parameters!$C$5+Parameters!$C$6/2)/Parameters!$C$7)))*(1-1/(1+EXP(-1*('Desirability Functions'!C206-Parameters!$C$5-Parameters!$C$6+Parameters!$C$6/2)/Parameters!$C$8))))/Parameters!$C$9</f>
        <v>0.63526901324381113</v>
      </c>
      <c r="L206" s="2">
        <f>((Parameters!$D$3)+(Parameters!$D$4/(1+EXP(-1*('Desirability Functions'!D206-Parameters!$D$5+Parameters!$D$6/2)/Parameters!$D$7)))*(1-1/(1+EXP(-1*('Desirability Functions'!D206-Parameters!$D$5-Parameters!$D$6+Parameters!$D$6/2)/Parameters!$D$8))))/Parameters!$D$9</f>
        <v>0.1912839095665243</v>
      </c>
      <c r="M206" s="2">
        <f>((Parameters!$E$3)+(Parameters!$E$4/(1+EXP(-1*('Desirability Functions'!E206-Parameters!$E$5+Parameters!$E$6/2)/Parameters!$E$7)))*(1-1/(1+EXP(-1*('Desirability Functions'!E206-Parameters!$E$5-Parameters!$E$6+Parameters!$E$6/2)/Parameters!$E$8))))/Parameters!$E$9</f>
        <v>0.14694150042751539</v>
      </c>
      <c r="N206" s="2">
        <f>((Parameters!$F$3)+(Parameters!$F$4/(1+EXP(-1*('Desirability Functions'!F206-Parameters!$F$5+Parameters!$F$6/2)/Parameters!$F$7)))*(1-1/(1+EXP(-1*('Desirability Functions'!F206-Parameters!$F$5-Parameters!$F$6+Parameters!$F$6/2)/Parameters!$F$8))))/Parameters!$F$9</f>
        <v>0.21512309301454641</v>
      </c>
      <c r="O206" s="2">
        <f>((Parameters!$G$3)+(Parameters!$G$4/(1+EXP(-1*('Desirability Functions'!G206-Parameters!$G$5+Parameters!$G$6/2)/Parameters!$G$7)))*(1-1/(1+EXP(-1*('Desirability Functions'!G206-Parameters!$G$5-Parameters!$G$6+Parameters!$G$6/2)/Parameters!$G$8))))/Parameters!$G$9</f>
        <v>0.39983528842202409</v>
      </c>
      <c r="P206" s="2">
        <f>((Parameters!$H$3)+(Parameters!$H$4/(1+EXP(-1*('Desirability Functions'!H206-Parameters!$H$5+Parameters!$H$6/2)/Parameters!$H$7)))*(1-1/(1+EXP(-1*('Desirability Functions'!H206-Parameters!$H$5-Parameters!$H$6+Parameters!$H$6/2)/Parameters!$H$8))))/Parameters!$H$9</f>
        <v>0.93773305069673474</v>
      </c>
      <c r="Q206" s="2">
        <f>((Parameters!$I$3)+(Parameters!$I$4/(1+EXP(-1*('Desirability Functions'!I206-Parameters!$I$5+Parameters!$I$6/2)/Parameters!$I$7)))*(1-1/(1+EXP(-1*('Desirability Functions'!I206-Parameters!$I$5-Parameters!$I$6+Parameters!$I$6/2)/Parameters!$I$8))))/Parameters!$I$9</f>
        <v>0.24139388132640732</v>
      </c>
      <c r="R206" s="10">
        <f>EXP((Parameters!$B$12*LN(J206)+Parameters!$C$12*LN(K206)+Parameters!$D$12*LN(L206)+Parameters!$E$12*LN(M206)+Parameters!$F$12*LN(N206)+Parameters!$G$12*LN(O206)+Parameters!$H$12*LN(P206)+Parameters!$I$12*LN(Q206))/SUM(Parameters!$B$12:$I$12))</f>
        <v>0.33122697446517529</v>
      </c>
      <c r="S206" s="10">
        <f>EXP((Parameters!$B$13*LN(J206)+Parameters!$C$13*LN(K206)+Parameters!$D$13*LN(L206)+Parameters!$E$13*LN(M206)+Parameters!$F$13*LN(N206)+Parameters!$G$13*LN(O206)+Parameters!$H$13*LN(P206)+Parameters!$I$13*LN(Q206))/SUM(Parameters!$B$13:'Parameters'!$I$13))</f>
        <v>0.35064401358659347</v>
      </c>
    </row>
    <row r="207" spans="1:19">
      <c r="A207" t="s">
        <v>366</v>
      </c>
      <c r="B207" s="7">
        <v>424.53</v>
      </c>
      <c r="C207" s="7">
        <v>2.08</v>
      </c>
      <c r="D207" s="7">
        <v>4</v>
      </c>
      <c r="E207" s="7">
        <v>1</v>
      </c>
      <c r="F207" s="7">
        <v>64.33</v>
      </c>
      <c r="G207" s="7">
        <v>7</v>
      </c>
      <c r="H207" s="7">
        <v>3</v>
      </c>
      <c r="I207" s="7">
        <v>0</v>
      </c>
      <c r="J207" s="2">
        <f>((Parameters!$B$3)+(Parameters!$B$4/(1+EXP(-1*('Desirability Functions'!B207-Parameters!$B$5+Parameters!$B$6/2)/Parameters!$B$7)))*(1-1/(1+EXP(-1*('Desirability Functions'!B207-Parameters!$B$5-Parameters!$B$6+Parameters!$B$6/2)/Parameters!$B$8))))/Parameters!$B$9</f>
        <v>0.43540153441106</v>
      </c>
      <c r="K207" s="2">
        <f>((Parameters!$C$3)+(Parameters!$C$4/(1+EXP(-1*('Desirability Functions'!C207-Parameters!$C$5+Parameters!$C$6/2)/Parameters!$C$7)))*(1-1/(1+EXP(-1*('Desirability Functions'!C207-Parameters!$C$5-Parameters!$C$6+Parameters!$C$6/2)/Parameters!$C$8))))/Parameters!$C$9</f>
        <v>0.96417177734430004</v>
      </c>
      <c r="L207" s="2">
        <f>((Parameters!$D$3)+(Parameters!$D$4/(1+EXP(-1*('Desirability Functions'!D207-Parameters!$D$5+Parameters!$D$6/2)/Parameters!$D$7)))*(1-1/(1+EXP(-1*('Desirability Functions'!D207-Parameters!$D$5-Parameters!$D$6+Parameters!$D$6/2)/Parameters!$D$8))))/Parameters!$D$9</f>
        <v>0.88651354652377801</v>
      </c>
      <c r="M207" s="2">
        <f>((Parameters!$E$3)+(Parameters!$E$4/(1+EXP(-1*('Desirability Functions'!E207-Parameters!$E$5+Parameters!$E$6/2)/Parameters!$E$7)))*(1-1/(1+EXP(-1*('Desirability Functions'!E207-Parameters!$E$5-Parameters!$E$6+Parameters!$E$6/2)/Parameters!$E$8))))/Parameters!$E$9</f>
        <v>0.98659639113336461</v>
      </c>
      <c r="N207" s="2">
        <f>((Parameters!$F$3)+(Parameters!$F$4/(1+EXP(-1*('Desirability Functions'!F207-Parameters!$F$5+Parameters!$F$6/2)/Parameters!$F$7)))*(1-1/(1+EXP(-1*('Desirability Functions'!F207-Parameters!$F$5-Parameters!$F$6+Parameters!$F$6/2)/Parameters!$F$8))))/Parameters!$F$9</f>
        <v>0.97330311698228222</v>
      </c>
      <c r="O207" s="2">
        <f>((Parameters!$G$3)+(Parameters!$G$4/(1+EXP(-1*('Desirability Functions'!G207-Parameters!$G$5+Parameters!$G$6/2)/Parameters!$G$7)))*(1-1/(1+EXP(-1*('Desirability Functions'!G207-Parameters!$G$5-Parameters!$G$6+Parameters!$G$6/2)/Parameters!$G$8))))/Parameters!$G$9</f>
        <v>0.53315943490605366</v>
      </c>
      <c r="P207" s="2">
        <f>((Parameters!$H$3)+(Parameters!$H$4/(1+EXP(-1*('Desirability Functions'!H207-Parameters!$H$5+Parameters!$H$6/2)/Parameters!$H$7)))*(1-1/(1+EXP(-1*('Desirability Functions'!H207-Parameters!$H$5-Parameters!$H$6+Parameters!$H$6/2)/Parameters!$H$8))))/Parameters!$H$9</f>
        <v>0.25672299430867102</v>
      </c>
      <c r="Q207" s="2">
        <f>((Parameters!$I$3)+(Parameters!$I$4/(1+EXP(-1*('Desirability Functions'!I207-Parameters!$I$5+Parameters!$I$6/2)/Parameters!$I$7)))*(1-1/(1+EXP(-1*('Desirability Functions'!I207-Parameters!$I$5-Parameters!$I$6+Parameters!$I$6/2)/Parameters!$I$8))))/Parameters!$I$9</f>
        <v>0.84246759821467343</v>
      </c>
      <c r="R207" s="10">
        <f>EXP((Parameters!$B$12*LN(J207)+Parameters!$C$12*LN(K207)+Parameters!$D$12*LN(L207)+Parameters!$E$12*LN(M207)+Parameters!$F$12*LN(N207)+Parameters!$G$12*LN(O207)+Parameters!$H$12*LN(P207)+Parameters!$I$12*LN(Q207))/SUM(Parameters!$B$12:$I$12))</f>
        <v>0.67123417095084981</v>
      </c>
      <c r="S207" s="10">
        <f>EXP((Parameters!$B$13*LN(J207)+Parameters!$C$13*LN(K207)+Parameters!$D$13*LN(L207)+Parameters!$E$13*LN(M207)+Parameters!$F$13*LN(N207)+Parameters!$G$13*LN(O207)+Parameters!$H$13*LN(P207)+Parameters!$I$13*LN(Q207))/SUM(Parameters!$B$13:'Parameters'!$I$13))</f>
        <v>0.63086781472078091</v>
      </c>
    </row>
    <row r="208" spans="1:19">
      <c r="A208" t="s">
        <v>367</v>
      </c>
      <c r="B208" s="7">
        <v>250.2</v>
      </c>
      <c r="C208" s="7">
        <v>3.1469999999999998</v>
      </c>
      <c r="D208" s="7">
        <v>3</v>
      </c>
      <c r="E208" s="7">
        <v>2</v>
      </c>
      <c r="F208" s="7">
        <v>57.53</v>
      </c>
      <c r="G208" s="7">
        <v>2</v>
      </c>
      <c r="H208" s="7">
        <v>2</v>
      </c>
      <c r="I208" s="7">
        <v>0</v>
      </c>
      <c r="J208" s="2">
        <f>((Parameters!$B$3)+(Parameters!$B$4/(1+EXP(-1*('Desirability Functions'!B208-Parameters!$B$5+Parameters!$B$6/2)/Parameters!$B$7)))*(1-1/(1+EXP(-1*('Desirability Functions'!B208-Parameters!$B$5-Parameters!$B$6+Parameters!$B$6/2)/Parameters!$B$8))))/Parameters!$B$9</f>
        <v>0.78602413738327914</v>
      </c>
      <c r="K208" s="2">
        <f>((Parameters!$C$3)+(Parameters!$C$4/(1+EXP(-1*('Desirability Functions'!C208-Parameters!$C$5+Parameters!$C$6/2)/Parameters!$C$7)))*(1-1/(1+EXP(-1*('Desirability Functions'!C208-Parameters!$C$5-Parameters!$C$6+Parameters!$C$6/2)/Parameters!$C$8))))/Parameters!$C$9</f>
        <v>0.99150625529313396</v>
      </c>
      <c r="L208" s="2">
        <f>((Parameters!$D$3)+(Parameters!$D$4/(1+EXP(-1*('Desirability Functions'!D208-Parameters!$D$5+Parameters!$D$6/2)/Parameters!$D$7)))*(1-1/(1+EXP(-1*('Desirability Functions'!D208-Parameters!$D$5-Parameters!$D$6+Parameters!$D$6/2)/Parameters!$D$8))))/Parameters!$D$9</f>
        <v>0.98480275773660808</v>
      </c>
      <c r="M208" s="2">
        <f>((Parameters!$E$3)+(Parameters!$E$4/(1+EXP(-1*('Desirability Functions'!E208-Parameters!$E$5+Parameters!$E$6/2)/Parameters!$E$7)))*(1-1/(1+EXP(-1*('Desirability Functions'!E208-Parameters!$E$5-Parameters!$E$6+Parameters!$E$6/2)/Parameters!$E$8))))/Parameters!$E$9</f>
        <v>0.79222472369840191</v>
      </c>
      <c r="N208" s="2">
        <f>((Parameters!$F$3)+(Parameters!$F$4/(1+EXP(-1*('Desirability Functions'!F208-Parameters!$F$5+Parameters!$F$6/2)/Parameters!$F$7)))*(1-1/(1+EXP(-1*('Desirability Functions'!F208-Parameters!$F$5-Parameters!$F$6+Parameters!$F$6/2)/Parameters!$F$8))))/Parameters!$F$9</f>
        <v>0.99536628626220369</v>
      </c>
      <c r="O208" s="2">
        <f>((Parameters!$G$3)+(Parameters!$G$4/(1+EXP(-1*('Desirability Functions'!G208-Parameters!$G$5+Parameters!$G$6/2)/Parameters!$G$7)))*(1-1/(1+EXP(-1*('Desirability Functions'!G208-Parameters!$G$5-Parameters!$G$6+Parameters!$G$6/2)/Parameters!$G$8))))/Parameters!$G$9</f>
        <v>0.87038455186586083</v>
      </c>
      <c r="P208" s="2">
        <f>((Parameters!$H$3)+(Parameters!$H$4/(1+EXP(-1*('Desirability Functions'!H208-Parameters!$H$5+Parameters!$H$6/2)/Parameters!$H$7)))*(1-1/(1+EXP(-1*('Desirability Functions'!H208-Parameters!$H$5-Parameters!$H$6+Parameters!$H$6/2)/Parameters!$H$8))))/Parameters!$H$9</f>
        <v>0.93773305069673474</v>
      </c>
      <c r="Q208" s="2">
        <f>((Parameters!$I$3)+(Parameters!$I$4/(1+EXP(-1*('Desirability Functions'!I208-Parameters!$I$5+Parameters!$I$6/2)/Parameters!$I$7)))*(1-1/(1+EXP(-1*('Desirability Functions'!I208-Parameters!$I$5-Parameters!$I$6+Parameters!$I$6/2)/Parameters!$I$8))))/Parameters!$I$9</f>
        <v>0.84246759821467343</v>
      </c>
      <c r="R208" s="10">
        <f>EXP((Parameters!$B$12*LN(J208)+Parameters!$C$12*LN(K208)+Parameters!$D$12*LN(L208)+Parameters!$E$12*LN(M208)+Parameters!$F$12*LN(N208)+Parameters!$G$12*LN(O208)+Parameters!$H$12*LN(P208)+Parameters!$I$12*LN(Q208))/SUM(Parameters!$B$12:$I$12))</f>
        <v>0.89620412797562921</v>
      </c>
      <c r="S208" s="10">
        <f>EXP((Parameters!$B$13*LN(J208)+Parameters!$C$13*LN(K208)+Parameters!$D$13*LN(L208)+Parameters!$E$13*LN(M208)+Parameters!$F$13*LN(N208)+Parameters!$G$13*LN(O208)+Parameters!$H$13*LN(P208)+Parameters!$I$13*LN(Q208))/SUM(Parameters!$B$13:'Parameters'!$I$13))</f>
        <v>0.86029276854752512</v>
      </c>
    </row>
    <row r="209" spans="1:19">
      <c r="A209" t="s">
        <v>368</v>
      </c>
      <c r="B209" s="7">
        <v>780.94</v>
      </c>
      <c r="C209" s="7">
        <v>1.9990000000000001</v>
      </c>
      <c r="D209" s="7">
        <v>14</v>
      </c>
      <c r="E209" s="7">
        <v>6</v>
      </c>
      <c r="F209" s="7">
        <v>203.06</v>
      </c>
      <c r="G209" s="7">
        <v>7</v>
      </c>
      <c r="H209" s="7">
        <v>0</v>
      </c>
      <c r="I209" s="7">
        <v>2</v>
      </c>
      <c r="J209" s="2">
        <f>((Parameters!$B$3)+(Parameters!$B$4/(1+EXP(-1*('Desirability Functions'!B209-Parameters!$B$5+Parameters!$B$6/2)/Parameters!$B$7)))*(1-1/(1+EXP(-1*('Desirability Functions'!B209-Parameters!$B$5-Parameters!$B$6+Parameters!$B$6/2)/Parameters!$B$8))))/Parameters!$B$9</f>
        <v>2.8942614115024811E-2</v>
      </c>
      <c r="K209" s="2">
        <f>((Parameters!$C$3)+(Parameters!$C$4/(1+EXP(-1*('Desirability Functions'!C209-Parameters!$C$5+Parameters!$C$6/2)/Parameters!$C$7)))*(1-1/(1+EXP(-1*('Desirability Functions'!C209-Parameters!$C$5-Parameters!$C$6+Parameters!$C$6/2)/Parameters!$C$8))))/Parameters!$C$9</f>
        <v>0.95586763394213747</v>
      </c>
      <c r="L209" s="2">
        <f>((Parameters!$D$3)+(Parameters!$D$4/(1+EXP(-1*('Desirability Functions'!D209-Parameters!$D$5+Parameters!$D$6/2)/Parameters!$D$7)))*(1-1/(1+EXP(-1*('Desirability Functions'!D209-Parameters!$D$5-Parameters!$D$6+Parameters!$D$6/2)/Parameters!$D$8))))/Parameters!$D$9</f>
        <v>2.1838220257210321E-2</v>
      </c>
      <c r="M209" s="2">
        <f>((Parameters!$E$3)+(Parameters!$E$4/(1+EXP(-1*('Desirability Functions'!E209-Parameters!$E$5+Parameters!$E$6/2)/Parameters!$E$7)))*(1-1/(1+EXP(-1*('Desirability Functions'!E209-Parameters!$E$5-Parameters!$E$6+Parameters!$E$6/2)/Parameters!$E$8))))/Parameters!$E$9</f>
        <v>2.3066923951509048E-2</v>
      </c>
      <c r="N209" s="2">
        <f>((Parameters!$F$3)+(Parameters!$F$4/(1+EXP(-1*('Desirability Functions'!F209-Parameters!$F$5+Parameters!$F$6/2)/Parameters!$F$7)))*(1-1/(1+EXP(-1*('Desirability Functions'!F209-Parameters!$F$5-Parameters!$F$6+Parameters!$F$6/2)/Parameters!$F$8))))/Parameters!$F$9</f>
        <v>5.7565476793248277E-2</v>
      </c>
      <c r="O209" s="2">
        <f>((Parameters!$G$3)+(Parameters!$G$4/(1+EXP(-1*('Desirability Functions'!G209-Parameters!$G$5+Parameters!$G$6/2)/Parameters!$G$7)))*(1-1/(1+EXP(-1*('Desirability Functions'!G209-Parameters!$G$5-Parameters!$G$6+Parameters!$G$6/2)/Parameters!$G$8))))/Parameters!$G$9</f>
        <v>0.53315943490605366</v>
      </c>
      <c r="P209" s="2">
        <f>((Parameters!$H$3)+(Parameters!$H$4/(1+EXP(-1*('Desirability Functions'!H209-Parameters!$H$5+Parameters!$H$6/2)/Parameters!$H$7)))*(1-1/(1+EXP(-1*('Desirability Functions'!H209-Parameters!$H$5-Parameters!$H$6+Parameters!$H$6/2)/Parameters!$H$8))))/Parameters!$H$9</f>
        <v>0.47245472851020648</v>
      </c>
      <c r="Q209" s="2">
        <f>((Parameters!$I$3)+(Parameters!$I$4/(1+EXP(-1*('Desirability Functions'!I209-Parameters!$I$5+Parameters!$I$6/2)/Parameters!$I$7)))*(1-1/(1+EXP(-1*('Desirability Functions'!I209-Parameters!$I$5-Parameters!$I$6+Parameters!$I$6/2)/Parameters!$I$8))))/Parameters!$I$9</f>
        <v>0.24139388132640732</v>
      </c>
      <c r="R209" s="10">
        <f>EXP((Parameters!$B$12*LN(J209)+Parameters!$C$12*LN(K209)+Parameters!$D$12*LN(L209)+Parameters!$E$12*LN(M209)+Parameters!$F$12*LN(N209)+Parameters!$G$12*LN(O209)+Parameters!$H$12*LN(P209)+Parameters!$I$12*LN(Q209))/SUM(Parameters!$B$12:$I$12))</f>
        <v>0.12190766485026053</v>
      </c>
      <c r="S209" s="10">
        <f>EXP((Parameters!$B$13*LN(J209)+Parameters!$C$13*LN(K209)+Parameters!$D$13*LN(L209)+Parameters!$E$13*LN(M209)+Parameters!$F$13*LN(N209)+Parameters!$G$13*LN(O209)+Parameters!$H$13*LN(P209)+Parameters!$I$13*LN(Q209))/SUM(Parameters!$B$13:'Parameters'!$I$13))</f>
        <v>0.16181295916290961</v>
      </c>
    </row>
    <row r="210" spans="1:19">
      <c r="A210" t="s">
        <v>369</v>
      </c>
      <c r="B210" s="7">
        <v>301.38</v>
      </c>
      <c r="C210" s="7">
        <v>1.9470000000000001</v>
      </c>
      <c r="D210" s="7">
        <v>4</v>
      </c>
      <c r="E210" s="7">
        <v>1</v>
      </c>
      <c r="F210" s="7">
        <v>41.93</v>
      </c>
      <c r="G210" s="7">
        <v>1</v>
      </c>
      <c r="H210" s="7">
        <v>1</v>
      </c>
      <c r="I210" s="7">
        <v>0</v>
      </c>
      <c r="J210" s="2">
        <f>((Parameters!$B$3)+(Parameters!$B$4/(1+EXP(-1*('Desirability Functions'!B210-Parameters!$B$5+Parameters!$B$6/2)/Parameters!$B$7)))*(1-1/(1+EXP(-1*('Desirability Functions'!B210-Parameters!$B$5-Parameters!$B$6+Parameters!$B$6/2)/Parameters!$B$8))))/Parameters!$B$9</f>
        <v>0.99831603538235847</v>
      </c>
      <c r="K210" s="2">
        <f>((Parameters!$C$3)+(Parameters!$C$4/(1+EXP(-1*('Desirability Functions'!C210-Parameters!$C$5+Parameters!$C$6/2)/Parameters!$C$7)))*(1-1/(1+EXP(-1*('Desirability Functions'!C210-Parameters!$C$5-Parameters!$C$6+Parameters!$C$6/2)/Parameters!$C$8))))/Parameters!$C$9</f>
        <v>0.95005951231034802</v>
      </c>
      <c r="L210" s="2">
        <f>((Parameters!$D$3)+(Parameters!$D$4/(1+EXP(-1*('Desirability Functions'!D210-Parameters!$D$5+Parameters!$D$6/2)/Parameters!$D$7)))*(1-1/(1+EXP(-1*('Desirability Functions'!D210-Parameters!$D$5-Parameters!$D$6+Parameters!$D$6/2)/Parameters!$D$8))))/Parameters!$D$9</f>
        <v>0.88651354652377801</v>
      </c>
      <c r="M210" s="2">
        <f>((Parameters!$E$3)+(Parameters!$E$4/(1+EXP(-1*('Desirability Functions'!E210-Parameters!$E$5+Parameters!$E$6/2)/Parameters!$E$7)))*(1-1/(1+EXP(-1*('Desirability Functions'!E210-Parameters!$E$5-Parameters!$E$6+Parameters!$E$6/2)/Parameters!$E$8))))/Parameters!$E$9</f>
        <v>0.98659639113336461</v>
      </c>
      <c r="N210" s="2">
        <f>((Parameters!$F$3)+(Parameters!$F$4/(1+EXP(-1*('Desirability Functions'!F210-Parameters!$F$5+Parameters!$F$6/2)/Parameters!$F$7)))*(1-1/(1+EXP(-1*('Desirability Functions'!F210-Parameters!$F$5-Parameters!$F$6+Parameters!$F$6/2)/Parameters!$F$8))))/Parameters!$F$9</f>
        <v>0.96367384670009248</v>
      </c>
      <c r="O210" s="2">
        <f>((Parameters!$G$3)+(Parameters!$G$4/(1+EXP(-1*('Desirability Functions'!G210-Parameters!$G$5+Parameters!$G$6/2)/Parameters!$G$7)))*(1-1/(1+EXP(-1*('Desirability Functions'!G210-Parameters!$G$5-Parameters!$G$6+Parameters!$G$6/2)/Parameters!$G$8))))/Parameters!$G$9</f>
        <v>0.63709302359820585</v>
      </c>
      <c r="P210" s="2">
        <f>((Parameters!$H$3)+(Parameters!$H$4/(1+EXP(-1*('Desirability Functions'!H210-Parameters!$H$5+Parameters!$H$6/2)/Parameters!$H$7)))*(1-1/(1+EXP(-1*('Desirability Functions'!H210-Parameters!$H$5-Parameters!$H$6+Parameters!$H$6/2)/Parameters!$H$8))))/Parameters!$H$9</f>
        <v>0.82734024827052022</v>
      </c>
      <c r="Q210" s="2">
        <f>((Parameters!$I$3)+(Parameters!$I$4/(1+EXP(-1*('Desirability Functions'!I210-Parameters!$I$5+Parameters!$I$6/2)/Parameters!$I$7)))*(1-1/(1+EXP(-1*('Desirability Functions'!I210-Parameters!$I$5-Parameters!$I$6+Parameters!$I$6/2)/Parameters!$I$8))))/Parameters!$I$9</f>
        <v>0.84246759821467343</v>
      </c>
      <c r="R210" s="10">
        <f>EXP((Parameters!$B$12*LN(J210)+Parameters!$C$12*LN(K210)+Parameters!$D$12*LN(L210)+Parameters!$E$12*LN(M210)+Parameters!$F$12*LN(N210)+Parameters!$G$12*LN(O210)+Parameters!$H$12*LN(P210)+Parameters!$I$12*LN(Q210))/SUM(Parameters!$B$12:$I$12))</f>
        <v>0.87857077906188763</v>
      </c>
      <c r="S210" s="10">
        <f>EXP((Parameters!$B$13*LN(J210)+Parameters!$C$13*LN(K210)+Parameters!$D$13*LN(L210)+Parameters!$E$13*LN(M210)+Parameters!$F$13*LN(N210)+Parameters!$G$13*LN(O210)+Parameters!$H$13*LN(P210)+Parameters!$I$13*LN(Q210))/SUM(Parameters!$B$13:'Parameters'!$I$13))</f>
        <v>0.86070211821238662</v>
      </c>
    </row>
    <row r="211" spans="1:19">
      <c r="A211" t="s">
        <v>370</v>
      </c>
      <c r="B211" s="7">
        <v>414.52</v>
      </c>
      <c r="C211" s="7">
        <v>3.093</v>
      </c>
      <c r="D211" s="7">
        <v>6</v>
      </c>
      <c r="E211" s="7">
        <v>0</v>
      </c>
      <c r="F211" s="7">
        <v>84.38</v>
      </c>
      <c r="G211" s="7">
        <v>7</v>
      </c>
      <c r="H211" s="7">
        <v>2</v>
      </c>
      <c r="I211" s="7">
        <v>1</v>
      </c>
      <c r="J211" s="2">
        <f>((Parameters!$B$3)+(Parameters!$B$4/(1+EXP(-1*('Desirability Functions'!B211-Parameters!$B$5+Parameters!$B$6/2)/Parameters!$B$7)))*(1-1/(1+EXP(-1*('Desirability Functions'!B211-Parameters!$B$5-Parameters!$B$6+Parameters!$B$6/2)/Parameters!$B$8))))/Parameters!$B$9</f>
        <v>0.48772824817807037</v>
      </c>
      <c r="K211" s="2">
        <f>((Parameters!$C$3)+(Parameters!$C$4/(1+EXP(-1*('Desirability Functions'!C211-Parameters!$C$5+Parameters!$C$6/2)/Parameters!$C$7)))*(1-1/(1+EXP(-1*('Desirability Functions'!C211-Parameters!$C$5-Parameters!$C$6+Parameters!$C$6/2)/Parameters!$C$8))))/Parameters!$C$9</f>
        <v>0.99410813841963774</v>
      </c>
      <c r="L211" s="2">
        <f>((Parameters!$D$3)+(Parameters!$D$4/(1+EXP(-1*('Desirability Functions'!D211-Parameters!$D$5+Parameters!$D$6/2)/Parameters!$D$7)))*(1-1/(1+EXP(-1*('Desirability Functions'!D211-Parameters!$D$5-Parameters!$D$6+Parameters!$D$6/2)/Parameters!$D$8))))/Parameters!$D$9</f>
        <v>0.52457421101153756</v>
      </c>
      <c r="M211" s="2">
        <f>((Parameters!$E$3)+(Parameters!$E$4/(1+EXP(-1*('Desirability Functions'!E211-Parameters!$E$5+Parameters!$E$6/2)/Parameters!$E$7)))*(1-1/(1+EXP(-1*('Desirability Functions'!E211-Parameters!$E$5-Parameters!$E$6+Parameters!$E$6/2)/Parameters!$E$8))))/Parameters!$E$9</f>
        <v>0.59178739938143199</v>
      </c>
      <c r="N211" s="2">
        <f>((Parameters!$F$3)+(Parameters!$F$4/(1+EXP(-1*('Desirability Functions'!F211-Parameters!$F$5+Parameters!$F$6/2)/Parameters!$F$7)))*(1-1/(1+EXP(-1*('Desirability Functions'!F211-Parameters!$F$5-Parameters!$F$6+Parameters!$F$6/2)/Parameters!$F$8))))/Parameters!$F$9</f>
        <v>0.83735644194950165</v>
      </c>
      <c r="O211" s="2">
        <f>((Parameters!$G$3)+(Parameters!$G$4/(1+EXP(-1*('Desirability Functions'!G211-Parameters!$G$5+Parameters!$G$6/2)/Parameters!$G$7)))*(1-1/(1+EXP(-1*('Desirability Functions'!G211-Parameters!$G$5-Parameters!$G$6+Parameters!$G$6/2)/Parameters!$G$8))))/Parameters!$G$9</f>
        <v>0.53315943490605366</v>
      </c>
      <c r="P211" s="2">
        <f>((Parameters!$H$3)+(Parameters!$H$4/(1+EXP(-1*('Desirability Functions'!H211-Parameters!$H$5+Parameters!$H$6/2)/Parameters!$H$7)))*(1-1/(1+EXP(-1*('Desirability Functions'!H211-Parameters!$H$5-Parameters!$H$6+Parameters!$H$6/2)/Parameters!$H$8))))/Parameters!$H$9</f>
        <v>0.93773305069673474</v>
      </c>
      <c r="Q211" s="2">
        <f>((Parameters!$I$3)+(Parameters!$I$4/(1+EXP(-1*('Desirability Functions'!I211-Parameters!$I$5+Parameters!$I$6/2)/Parameters!$I$7)))*(1-1/(1+EXP(-1*('Desirability Functions'!I211-Parameters!$I$5-Parameters!$I$6+Parameters!$I$6/2)/Parameters!$I$8))))/Parameters!$I$9</f>
        <v>0.63972719491964158</v>
      </c>
      <c r="R211" s="10">
        <f>EXP((Parameters!$B$12*LN(J211)+Parameters!$C$12*LN(K211)+Parameters!$D$12*LN(L211)+Parameters!$E$12*LN(M211)+Parameters!$F$12*LN(N211)+Parameters!$G$12*LN(O211)+Parameters!$H$12*LN(P211)+Parameters!$I$12*LN(Q211))/SUM(Parameters!$B$12:$I$12))</f>
        <v>0.66938844489193605</v>
      </c>
      <c r="S211" s="10">
        <f>EXP((Parameters!$B$13*LN(J211)+Parameters!$C$13*LN(K211)+Parameters!$D$13*LN(L211)+Parameters!$E$13*LN(M211)+Parameters!$F$13*LN(N211)+Parameters!$G$13*LN(O211)+Parameters!$H$13*LN(P211)+Parameters!$I$13*LN(Q211))/SUM(Parameters!$B$13:'Parameters'!$I$13))</f>
        <v>0.64753546694108388</v>
      </c>
    </row>
    <row r="212" spans="1:19">
      <c r="A212" t="s">
        <v>371</v>
      </c>
      <c r="B212" s="7">
        <v>469.96</v>
      </c>
      <c r="C212" s="7">
        <v>3.9550000000000001</v>
      </c>
      <c r="D212" s="7">
        <v>5</v>
      </c>
      <c r="E212" s="7">
        <v>1</v>
      </c>
      <c r="F212" s="7">
        <v>81.77</v>
      </c>
      <c r="G212" s="7">
        <v>6</v>
      </c>
      <c r="H212" s="7">
        <v>3</v>
      </c>
      <c r="I212" s="7">
        <v>0</v>
      </c>
      <c r="J212" s="2">
        <f>((Parameters!$B$3)+(Parameters!$B$4/(1+EXP(-1*('Desirability Functions'!B212-Parameters!$B$5+Parameters!$B$6/2)/Parameters!$B$7)))*(1-1/(1+EXP(-1*('Desirability Functions'!B212-Parameters!$B$5-Parameters!$B$6+Parameters!$B$6/2)/Parameters!$B$8))))/Parameters!$B$9</f>
        <v>0.25155643193337462</v>
      </c>
      <c r="K212" s="2">
        <f>((Parameters!$C$3)+(Parameters!$C$4/(1+EXP(-1*('Desirability Functions'!C212-Parameters!$C$5+Parameters!$C$6/2)/Parameters!$C$7)))*(1-1/(1+EXP(-1*('Desirability Functions'!C212-Parameters!$C$5-Parameters!$C$6+Parameters!$C$6/2)/Parameters!$C$8))))/Parameters!$C$9</f>
        <v>0.87481317629331112</v>
      </c>
      <c r="L212" s="2">
        <f>((Parameters!$D$3)+(Parameters!$D$4/(1+EXP(-1*('Desirability Functions'!D212-Parameters!$D$5+Parameters!$D$6/2)/Parameters!$D$7)))*(1-1/(1+EXP(-1*('Desirability Functions'!D212-Parameters!$D$5-Parameters!$D$6+Parameters!$D$6/2)/Parameters!$D$8))))/Parameters!$D$9</f>
        <v>0.72615245340943024</v>
      </c>
      <c r="M212" s="2">
        <f>((Parameters!$E$3)+(Parameters!$E$4/(1+EXP(-1*('Desirability Functions'!E212-Parameters!$E$5+Parameters!$E$6/2)/Parameters!$E$7)))*(1-1/(1+EXP(-1*('Desirability Functions'!E212-Parameters!$E$5-Parameters!$E$6+Parameters!$E$6/2)/Parameters!$E$8))))/Parameters!$E$9</f>
        <v>0.98659639113336461</v>
      </c>
      <c r="N212" s="2">
        <f>((Parameters!$F$3)+(Parameters!$F$4/(1+EXP(-1*('Desirability Functions'!F212-Parameters!$F$5+Parameters!$F$6/2)/Parameters!$F$7)))*(1-1/(1+EXP(-1*('Desirability Functions'!F212-Parameters!$F$5-Parameters!$F$6+Parameters!$F$6/2)/Parameters!$F$8))))/Parameters!$F$9</f>
        <v>0.85952365554154619</v>
      </c>
      <c r="O212" s="2">
        <f>((Parameters!$G$3)+(Parameters!$G$4/(1+EXP(-1*('Desirability Functions'!G212-Parameters!$G$5+Parameters!$G$6/2)/Parameters!$G$7)))*(1-1/(1+EXP(-1*('Desirability Functions'!G212-Parameters!$G$5-Parameters!$G$6+Parameters!$G$6/2)/Parameters!$G$8))))/Parameters!$G$9</f>
        <v>0.68850241203959195</v>
      </c>
      <c r="P212" s="2">
        <f>((Parameters!$H$3)+(Parameters!$H$4/(1+EXP(-1*('Desirability Functions'!H212-Parameters!$H$5+Parameters!$H$6/2)/Parameters!$H$7)))*(1-1/(1+EXP(-1*('Desirability Functions'!H212-Parameters!$H$5-Parameters!$H$6+Parameters!$H$6/2)/Parameters!$H$8))))/Parameters!$H$9</f>
        <v>0.25672299430867102</v>
      </c>
      <c r="Q212" s="2">
        <f>((Parameters!$I$3)+(Parameters!$I$4/(1+EXP(-1*('Desirability Functions'!I212-Parameters!$I$5+Parameters!$I$6/2)/Parameters!$I$7)))*(1-1/(1+EXP(-1*('Desirability Functions'!I212-Parameters!$I$5-Parameters!$I$6+Parameters!$I$6/2)/Parameters!$I$8))))/Parameters!$I$9</f>
        <v>0.84246759821467343</v>
      </c>
      <c r="R212" s="10">
        <f>EXP((Parameters!$B$12*LN(J212)+Parameters!$C$12*LN(K212)+Parameters!$D$12*LN(L212)+Parameters!$E$12*LN(M212)+Parameters!$F$12*LN(N212)+Parameters!$G$12*LN(O212)+Parameters!$H$12*LN(P212)+Parameters!$I$12*LN(Q212))/SUM(Parameters!$B$12:$I$12))</f>
        <v>0.613920900192374</v>
      </c>
      <c r="S212" s="10">
        <f>EXP((Parameters!$B$13*LN(J212)+Parameters!$C$13*LN(K212)+Parameters!$D$13*LN(L212)+Parameters!$E$13*LN(M212)+Parameters!$F$13*LN(N212)+Parameters!$G$13*LN(O212)+Parameters!$H$13*LN(P212)+Parameters!$I$13*LN(Q212))/SUM(Parameters!$B$13:'Parameters'!$I$13))</f>
        <v>0.59067607960372936</v>
      </c>
    </row>
    <row r="213" spans="1:19">
      <c r="A213" t="s">
        <v>372</v>
      </c>
      <c r="B213" s="7">
        <v>278.41000000000003</v>
      </c>
      <c r="C213" s="7">
        <v>2.851</v>
      </c>
      <c r="D213" s="7">
        <v>0</v>
      </c>
      <c r="E213" s="7">
        <v>0</v>
      </c>
      <c r="F213" s="7">
        <v>0</v>
      </c>
      <c r="G213" s="7">
        <v>2</v>
      </c>
      <c r="H213" s="7">
        <v>2</v>
      </c>
      <c r="I213" s="7">
        <v>1</v>
      </c>
      <c r="J213" s="2">
        <f>((Parameters!$B$3)+(Parameters!$B$4/(1+EXP(-1*('Desirability Functions'!B213-Parameters!$B$5+Parameters!$B$6/2)/Parameters!$B$7)))*(1-1/(1+EXP(-1*('Desirability Functions'!B213-Parameters!$B$5-Parameters!$B$6+Parameters!$B$6/2)/Parameters!$B$8))))/Parameters!$B$9</f>
        <v>0.94214378008587896</v>
      </c>
      <c r="K213" s="2">
        <f>((Parameters!$C$3)+(Parameters!$C$4/(1+EXP(-1*('Desirability Functions'!C213-Parameters!$C$5+Parameters!$C$6/2)/Parameters!$C$7)))*(1-1/(1+EXP(-1*('Desirability Functions'!C213-Parameters!$C$5-Parameters!$C$6+Parameters!$C$6/2)/Parameters!$C$8))))/Parameters!$C$9</f>
        <v>0.99989840084719439</v>
      </c>
      <c r="L213" s="2">
        <f>((Parameters!$D$3)+(Parameters!$D$4/(1+EXP(-1*('Desirability Functions'!D213-Parameters!$D$5+Parameters!$D$6/2)/Parameters!$D$7)))*(1-1/(1+EXP(-1*('Desirability Functions'!D213-Parameters!$D$5-Parameters!$D$6+Parameters!$D$6/2)/Parameters!$D$8))))/Parameters!$D$9</f>
        <v>2.838817190334594E-2</v>
      </c>
      <c r="M213" s="2">
        <f>((Parameters!$E$3)+(Parameters!$E$4/(1+EXP(-1*('Desirability Functions'!E213-Parameters!$E$5+Parameters!$E$6/2)/Parameters!$E$7)))*(1-1/(1+EXP(-1*('Desirability Functions'!E213-Parameters!$E$5-Parameters!$E$6+Parameters!$E$6/2)/Parameters!$E$8))))/Parameters!$E$9</f>
        <v>0.59178739938143199</v>
      </c>
      <c r="N213" s="2">
        <f>((Parameters!$F$3)+(Parameters!$F$4/(1+EXP(-1*('Desirability Functions'!F213-Parameters!$F$5+Parameters!$F$6/2)/Parameters!$F$7)))*(1-1/(1+EXP(-1*('Desirability Functions'!F213-Parameters!$F$5-Parameters!$F$6+Parameters!$F$6/2)/Parameters!$F$8))))/Parameters!$F$9</f>
        <v>0.21777387043877311</v>
      </c>
      <c r="O213" s="2">
        <f>((Parameters!$G$3)+(Parameters!$G$4/(1+EXP(-1*('Desirability Functions'!G213-Parameters!$G$5+Parameters!$G$6/2)/Parameters!$G$7)))*(1-1/(1+EXP(-1*('Desirability Functions'!G213-Parameters!$G$5-Parameters!$G$6+Parameters!$G$6/2)/Parameters!$G$8))))/Parameters!$G$9</f>
        <v>0.87038455186586083</v>
      </c>
      <c r="P213" s="2">
        <f>((Parameters!$H$3)+(Parameters!$H$4/(1+EXP(-1*('Desirability Functions'!H213-Parameters!$H$5+Parameters!$H$6/2)/Parameters!$H$7)))*(1-1/(1+EXP(-1*('Desirability Functions'!H213-Parameters!$H$5-Parameters!$H$6+Parameters!$H$6/2)/Parameters!$H$8))))/Parameters!$H$9</f>
        <v>0.93773305069673474</v>
      </c>
      <c r="Q213" s="2">
        <f>((Parameters!$I$3)+(Parameters!$I$4/(1+EXP(-1*('Desirability Functions'!I213-Parameters!$I$5+Parameters!$I$6/2)/Parameters!$I$7)))*(1-1/(1+EXP(-1*('Desirability Functions'!I213-Parameters!$I$5-Parameters!$I$6+Parameters!$I$6/2)/Parameters!$I$8))))/Parameters!$I$9</f>
        <v>0.63972719491964158</v>
      </c>
      <c r="R213" s="10">
        <f>EXP((Parameters!$B$12*LN(J213)+Parameters!$C$12*LN(K213)+Parameters!$D$12*LN(L213)+Parameters!$E$12*LN(M213)+Parameters!$F$12*LN(N213)+Parameters!$G$12*LN(O213)+Parameters!$H$12*LN(P213)+Parameters!$I$12*LN(Q213))/SUM(Parameters!$B$12:$I$12))</f>
        <v>0.45383281761278171</v>
      </c>
      <c r="S213" s="10">
        <f>EXP((Parameters!$B$13*LN(J213)+Parameters!$C$13*LN(K213)+Parameters!$D$13*LN(L213)+Parameters!$E$13*LN(M213)+Parameters!$F$13*LN(N213)+Parameters!$G$13*LN(O213)+Parameters!$H$13*LN(P213)+Parameters!$I$13*LN(Q213))/SUM(Parameters!$B$13:'Parameters'!$I$13))</f>
        <v>0.74111898093154227</v>
      </c>
    </row>
    <row r="214" spans="1:19">
      <c r="A214" t="s">
        <v>373</v>
      </c>
      <c r="B214" s="7">
        <v>255.35</v>
      </c>
      <c r="C214" s="7">
        <v>3.3839999999999999</v>
      </c>
      <c r="D214" s="7">
        <v>2</v>
      </c>
      <c r="E214" s="7">
        <v>0</v>
      </c>
      <c r="F214" s="7">
        <v>12.47</v>
      </c>
      <c r="G214" s="7">
        <v>6</v>
      </c>
      <c r="H214" s="7">
        <v>2</v>
      </c>
      <c r="I214" s="7">
        <v>0</v>
      </c>
      <c r="J214" s="2">
        <f>((Parameters!$B$3)+(Parameters!$B$4/(1+EXP(-1*('Desirability Functions'!B214-Parameters!$B$5+Parameters!$B$6/2)/Parameters!$B$7)))*(1-1/(1+EXP(-1*('Desirability Functions'!B214-Parameters!$B$5-Parameters!$B$6+Parameters!$B$6/2)/Parameters!$B$8))))/Parameters!$B$9</f>
        <v>0.81942634069247422</v>
      </c>
      <c r="K214" s="2">
        <f>((Parameters!$C$3)+(Parameters!$C$4/(1+EXP(-1*('Desirability Functions'!C214-Parameters!$C$5+Parameters!$C$6/2)/Parameters!$C$7)))*(1-1/(1+EXP(-1*('Desirability Functions'!C214-Parameters!$C$5-Parameters!$C$6+Parameters!$C$6/2)/Parameters!$C$8))))/Parameters!$C$9</f>
        <v>0.97357837879718911</v>
      </c>
      <c r="L214" s="2">
        <f>((Parameters!$D$3)+(Parameters!$D$4/(1+EXP(-1*('Desirability Functions'!D214-Parameters!$D$5+Parameters!$D$6/2)/Parameters!$D$7)))*(1-1/(1+EXP(-1*('Desirability Functions'!D214-Parameters!$D$5-Parameters!$D$6+Parameters!$D$6/2)/Parameters!$D$8))))/Parameters!$D$9</f>
        <v>0.93048519134843455</v>
      </c>
      <c r="M214" s="2">
        <f>((Parameters!$E$3)+(Parameters!$E$4/(1+EXP(-1*('Desirability Functions'!E214-Parameters!$E$5+Parameters!$E$6/2)/Parameters!$E$7)))*(1-1/(1+EXP(-1*('Desirability Functions'!E214-Parameters!$E$5-Parameters!$E$6+Parameters!$E$6/2)/Parameters!$E$8))))/Parameters!$E$9</f>
        <v>0.59178739938143199</v>
      </c>
      <c r="N214" s="2">
        <f>((Parameters!$F$3)+(Parameters!$F$4/(1+EXP(-1*('Desirability Functions'!F214-Parameters!$F$5+Parameters!$F$6/2)/Parameters!$F$7)))*(1-1/(1+EXP(-1*('Desirability Functions'!F214-Parameters!$F$5-Parameters!$F$6+Parameters!$F$6/2)/Parameters!$F$8))))/Parameters!$F$9</f>
        <v>0.44264265063377978</v>
      </c>
      <c r="O214" s="2">
        <f>((Parameters!$G$3)+(Parameters!$G$4/(1+EXP(-1*('Desirability Functions'!G214-Parameters!$G$5+Parameters!$G$6/2)/Parameters!$G$7)))*(1-1/(1+EXP(-1*('Desirability Functions'!G214-Parameters!$G$5-Parameters!$G$6+Parameters!$G$6/2)/Parameters!$G$8))))/Parameters!$G$9</f>
        <v>0.68850241203959195</v>
      </c>
      <c r="P214" s="2">
        <f>((Parameters!$H$3)+(Parameters!$H$4/(1+EXP(-1*('Desirability Functions'!H214-Parameters!$H$5+Parameters!$H$6/2)/Parameters!$H$7)))*(1-1/(1+EXP(-1*('Desirability Functions'!H214-Parameters!$H$5-Parameters!$H$6+Parameters!$H$6/2)/Parameters!$H$8))))/Parameters!$H$9</f>
        <v>0.93773305069673474</v>
      </c>
      <c r="Q214" s="2">
        <f>((Parameters!$I$3)+(Parameters!$I$4/(1+EXP(-1*('Desirability Functions'!I214-Parameters!$I$5+Parameters!$I$6/2)/Parameters!$I$7)))*(1-1/(1+EXP(-1*('Desirability Functions'!I214-Parameters!$I$5-Parameters!$I$6+Parameters!$I$6/2)/Parameters!$I$8))))/Parameters!$I$9</f>
        <v>0.84246759821467343</v>
      </c>
      <c r="R214" s="10">
        <f>EXP((Parameters!$B$12*LN(J214)+Parameters!$C$12*LN(K214)+Parameters!$D$12*LN(L214)+Parameters!$E$12*LN(M214)+Parameters!$F$12*LN(N214)+Parameters!$G$12*LN(O214)+Parameters!$H$12*LN(P214)+Parameters!$I$12*LN(Q214))/SUM(Parameters!$B$12:$I$12))</f>
        <v>0.75516768381549204</v>
      </c>
      <c r="S214" s="10">
        <f>EXP((Parameters!$B$13*LN(J214)+Parameters!$C$13*LN(K214)+Parameters!$D$13*LN(L214)+Parameters!$E$13*LN(M214)+Parameters!$F$13*LN(N214)+Parameters!$G$13*LN(O214)+Parameters!$H$13*LN(P214)+Parameters!$I$13*LN(Q214))/SUM(Parameters!$B$13:'Parameters'!$I$13))</f>
        <v>0.78426718482918567</v>
      </c>
    </row>
    <row r="215" spans="1:19">
      <c r="A215" t="s">
        <v>374</v>
      </c>
      <c r="B215" s="7">
        <v>309.45</v>
      </c>
      <c r="C215" s="7">
        <v>4.3920000000000003</v>
      </c>
      <c r="D215" s="7">
        <v>2</v>
      </c>
      <c r="E215" s="7">
        <v>1</v>
      </c>
      <c r="F215" s="7">
        <v>23.47</v>
      </c>
      <c r="G215" s="7">
        <v>6</v>
      </c>
      <c r="H215" s="7">
        <v>2</v>
      </c>
      <c r="I215" s="7">
        <v>0</v>
      </c>
      <c r="J215" s="2">
        <f>((Parameters!$B$3)+(Parameters!$B$4/(1+EXP(-1*('Desirability Functions'!B215-Parameters!$B$5+Parameters!$B$6/2)/Parameters!$B$7)))*(1-1/(1+EXP(-1*('Desirability Functions'!B215-Parameters!$B$5-Parameters!$B$6+Parameters!$B$6/2)/Parameters!$B$8))))/Parameters!$B$9</f>
        <v>0.99911394703937551</v>
      </c>
      <c r="K215" s="2">
        <f>((Parameters!$C$3)+(Parameters!$C$4/(1+EXP(-1*('Desirability Functions'!C215-Parameters!$C$5+Parameters!$C$6/2)/Parameters!$C$7)))*(1-1/(1+EXP(-1*('Desirability Functions'!C215-Parameters!$C$5-Parameters!$C$6+Parameters!$C$6/2)/Parameters!$C$8))))/Parameters!$C$9</f>
        <v>0.73318130408226811</v>
      </c>
      <c r="L215" s="2">
        <f>((Parameters!$D$3)+(Parameters!$D$4/(1+EXP(-1*('Desirability Functions'!D215-Parameters!$D$5+Parameters!$D$6/2)/Parameters!$D$7)))*(1-1/(1+EXP(-1*('Desirability Functions'!D215-Parameters!$D$5-Parameters!$D$6+Parameters!$D$6/2)/Parameters!$D$8))))/Parameters!$D$9</f>
        <v>0.93048519134843455</v>
      </c>
      <c r="M215" s="2">
        <f>((Parameters!$E$3)+(Parameters!$E$4/(1+EXP(-1*('Desirability Functions'!E215-Parameters!$E$5+Parameters!$E$6/2)/Parameters!$E$7)))*(1-1/(1+EXP(-1*('Desirability Functions'!E215-Parameters!$E$5-Parameters!$E$6+Parameters!$E$6/2)/Parameters!$E$8))))/Parameters!$E$9</f>
        <v>0.98659639113336461</v>
      </c>
      <c r="N215" s="2">
        <f>((Parameters!$F$3)+(Parameters!$F$4/(1+EXP(-1*('Desirability Functions'!F215-Parameters!$F$5+Parameters!$F$6/2)/Parameters!$F$7)))*(1-1/(1+EXP(-1*('Desirability Functions'!F215-Parameters!$F$5-Parameters!$F$6+Parameters!$F$6/2)/Parameters!$F$8))))/Parameters!$F$9</f>
        <v>0.69082789316997828</v>
      </c>
      <c r="O215" s="2">
        <f>((Parameters!$G$3)+(Parameters!$G$4/(1+EXP(-1*('Desirability Functions'!G215-Parameters!$G$5+Parameters!$G$6/2)/Parameters!$G$7)))*(1-1/(1+EXP(-1*('Desirability Functions'!G215-Parameters!$G$5-Parameters!$G$6+Parameters!$G$6/2)/Parameters!$G$8))))/Parameters!$G$9</f>
        <v>0.68850241203959195</v>
      </c>
      <c r="P215" s="2">
        <f>((Parameters!$H$3)+(Parameters!$H$4/(1+EXP(-1*('Desirability Functions'!H215-Parameters!$H$5+Parameters!$H$6/2)/Parameters!$H$7)))*(1-1/(1+EXP(-1*('Desirability Functions'!H215-Parameters!$H$5-Parameters!$H$6+Parameters!$H$6/2)/Parameters!$H$8))))/Parameters!$H$9</f>
        <v>0.93773305069673474</v>
      </c>
      <c r="Q215" s="2">
        <f>((Parameters!$I$3)+(Parameters!$I$4/(1+EXP(-1*('Desirability Functions'!I215-Parameters!$I$5+Parameters!$I$6/2)/Parameters!$I$7)))*(1-1/(1+EXP(-1*('Desirability Functions'!I215-Parameters!$I$5-Parameters!$I$6+Parameters!$I$6/2)/Parameters!$I$8))))/Parameters!$I$9</f>
        <v>0.84246759821467343</v>
      </c>
      <c r="R215" s="10">
        <f>EXP((Parameters!$B$12*LN(J215)+Parameters!$C$12*LN(K215)+Parameters!$D$12*LN(L215)+Parameters!$E$12*LN(M215)+Parameters!$F$12*LN(N215)+Parameters!$G$12*LN(O215)+Parameters!$H$12*LN(P215)+Parameters!$I$12*LN(Q215))/SUM(Parameters!$B$12:$I$12))</f>
        <v>0.84202094393575333</v>
      </c>
      <c r="S215" s="10">
        <f>EXP((Parameters!$B$13*LN(J215)+Parameters!$C$13*LN(K215)+Parameters!$D$13*LN(L215)+Parameters!$E$13*LN(M215)+Parameters!$F$13*LN(N215)+Parameters!$G$13*LN(O215)+Parameters!$H$13*LN(P215)+Parameters!$I$13*LN(Q215))/SUM(Parameters!$B$13:'Parameters'!$I$13))</f>
        <v>0.8550858242334245</v>
      </c>
    </row>
    <row r="216" spans="1:19">
      <c r="A216" t="s">
        <v>375</v>
      </c>
      <c r="B216" s="7">
        <v>452.59</v>
      </c>
      <c r="C216" s="7">
        <v>5.6890000000000001</v>
      </c>
      <c r="D216" s="7">
        <v>4</v>
      </c>
      <c r="E216" s="7">
        <v>0</v>
      </c>
      <c r="F216" s="7">
        <v>53.33</v>
      </c>
      <c r="G216" s="7">
        <v>9</v>
      </c>
      <c r="H216" s="7">
        <v>3</v>
      </c>
      <c r="I216" s="7">
        <v>1</v>
      </c>
      <c r="J216" s="2">
        <f>((Parameters!$B$3)+(Parameters!$B$4/(1+EXP(-1*('Desirability Functions'!B216-Parameters!$B$5+Parameters!$B$6/2)/Parameters!$B$7)))*(1-1/(1+EXP(-1*('Desirability Functions'!B216-Parameters!$B$5-Parameters!$B$6+Parameters!$B$6/2)/Parameters!$B$8))))/Parameters!$B$9</f>
        <v>0.31154991331512671</v>
      </c>
      <c r="K216" s="2">
        <f>((Parameters!$C$3)+(Parameters!$C$4/(1+EXP(-1*('Desirability Functions'!C216-Parameters!$C$5+Parameters!$C$6/2)/Parameters!$C$7)))*(1-1/(1+EXP(-1*('Desirability Functions'!C216-Parameters!$C$5-Parameters!$C$6+Parameters!$C$6/2)/Parameters!$C$8))))/Parameters!$C$9</f>
        <v>0.21572748555036186</v>
      </c>
      <c r="L216" s="2">
        <f>((Parameters!$D$3)+(Parameters!$D$4/(1+EXP(-1*('Desirability Functions'!D216-Parameters!$D$5+Parameters!$D$6/2)/Parameters!$D$7)))*(1-1/(1+EXP(-1*('Desirability Functions'!D216-Parameters!$D$5-Parameters!$D$6+Parameters!$D$6/2)/Parameters!$D$8))))/Parameters!$D$9</f>
        <v>0.88651354652377801</v>
      </c>
      <c r="M216" s="2">
        <f>((Parameters!$E$3)+(Parameters!$E$4/(1+EXP(-1*('Desirability Functions'!E216-Parameters!$E$5+Parameters!$E$6/2)/Parameters!$E$7)))*(1-1/(1+EXP(-1*('Desirability Functions'!E216-Parameters!$E$5-Parameters!$E$6+Parameters!$E$6/2)/Parameters!$E$8))))/Parameters!$E$9</f>
        <v>0.59178739938143199</v>
      </c>
      <c r="N216" s="2">
        <f>((Parameters!$F$3)+(Parameters!$F$4/(1+EXP(-1*('Desirability Functions'!F216-Parameters!$F$5+Parameters!$F$6/2)/Parameters!$F$7)))*(1-1/(1+EXP(-1*('Desirability Functions'!F216-Parameters!$F$5-Parameters!$F$6+Parameters!$F$6/2)/Parameters!$F$8))))/Parameters!$F$9</f>
        <v>0.99998106680908883</v>
      </c>
      <c r="O216" s="2">
        <f>((Parameters!$G$3)+(Parameters!$G$4/(1+EXP(-1*('Desirability Functions'!G216-Parameters!$G$5+Parameters!$G$6/2)/Parameters!$G$7)))*(1-1/(1+EXP(-1*('Desirability Functions'!G216-Parameters!$G$5-Parameters!$G$6+Parameters!$G$6/2)/Parameters!$G$8))))/Parameters!$G$9</f>
        <v>0.29329714900547765</v>
      </c>
      <c r="P216" s="2">
        <f>((Parameters!$H$3)+(Parameters!$H$4/(1+EXP(-1*('Desirability Functions'!H216-Parameters!$H$5+Parameters!$H$6/2)/Parameters!$H$7)))*(1-1/(1+EXP(-1*('Desirability Functions'!H216-Parameters!$H$5-Parameters!$H$6+Parameters!$H$6/2)/Parameters!$H$8))))/Parameters!$H$9</f>
        <v>0.25672299430867102</v>
      </c>
      <c r="Q216" s="2">
        <f>((Parameters!$I$3)+(Parameters!$I$4/(1+EXP(-1*('Desirability Functions'!I216-Parameters!$I$5+Parameters!$I$6/2)/Parameters!$I$7)))*(1-1/(1+EXP(-1*('Desirability Functions'!I216-Parameters!$I$5-Parameters!$I$6+Parameters!$I$6/2)/Parameters!$I$8))))/Parameters!$I$9</f>
        <v>0.63972719491964158</v>
      </c>
      <c r="R216" s="10">
        <f>EXP((Parameters!$B$12*LN(J216)+Parameters!$C$12*LN(K216)+Parameters!$D$12*LN(L216)+Parameters!$E$12*LN(M216)+Parameters!$F$12*LN(N216)+Parameters!$G$12*LN(O216)+Parameters!$H$12*LN(P216)+Parameters!$I$12*LN(Q216))/SUM(Parameters!$B$12:$I$12))</f>
        <v>0.45056289743934641</v>
      </c>
      <c r="S216" s="10">
        <f>EXP((Parameters!$B$13*LN(J216)+Parameters!$C$13*LN(K216)+Parameters!$D$13*LN(L216)+Parameters!$E$13*LN(M216)+Parameters!$F$13*LN(N216)+Parameters!$G$13*LN(O216)+Parameters!$H$13*LN(P216)+Parameters!$I$13*LN(Q216))/SUM(Parameters!$B$13:'Parameters'!$I$13))</f>
        <v>0.39154814740555982</v>
      </c>
    </row>
    <row r="217" spans="1:19">
      <c r="A217" t="s">
        <v>376</v>
      </c>
      <c r="B217" s="7">
        <v>281.39</v>
      </c>
      <c r="C217" s="7">
        <v>3.3559999999999999</v>
      </c>
      <c r="D217" s="7">
        <v>2</v>
      </c>
      <c r="E217" s="7">
        <v>0</v>
      </c>
      <c r="F217" s="7">
        <v>12.47</v>
      </c>
      <c r="G217" s="7">
        <v>4</v>
      </c>
      <c r="H217" s="7">
        <v>2</v>
      </c>
      <c r="I217" s="7">
        <v>0</v>
      </c>
      <c r="J217" s="2">
        <f>((Parameters!$B$3)+(Parameters!$B$4/(1+EXP(-1*('Desirability Functions'!B217-Parameters!$B$5+Parameters!$B$6/2)/Parameters!$B$7)))*(1-1/(1+EXP(-1*('Desirability Functions'!B217-Parameters!$B$5-Parameters!$B$6+Parameters!$B$6/2)/Parameters!$B$8))))/Parameters!$B$9</f>
        <v>0.95368248583364734</v>
      </c>
      <c r="K217" s="2">
        <f>((Parameters!$C$3)+(Parameters!$C$4/(1+EXP(-1*('Desirability Functions'!C217-Parameters!$C$5+Parameters!$C$6/2)/Parameters!$C$7)))*(1-1/(1+EXP(-1*('Desirability Functions'!C217-Parameters!$C$5-Parameters!$C$6+Parameters!$C$6/2)/Parameters!$C$8))))/Parameters!$C$9</f>
        <v>0.97629124153557267</v>
      </c>
      <c r="L217" s="2">
        <f>((Parameters!$D$3)+(Parameters!$D$4/(1+EXP(-1*('Desirability Functions'!D217-Parameters!$D$5+Parameters!$D$6/2)/Parameters!$D$7)))*(1-1/(1+EXP(-1*('Desirability Functions'!D217-Parameters!$D$5-Parameters!$D$6+Parameters!$D$6/2)/Parameters!$D$8))))/Parameters!$D$9</f>
        <v>0.93048519134843455</v>
      </c>
      <c r="M217" s="2">
        <f>((Parameters!$E$3)+(Parameters!$E$4/(1+EXP(-1*('Desirability Functions'!E217-Parameters!$E$5+Parameters!$E$6/2)/Parameters!$E$7)))*(1-1/(1+EXP(-1*('Desirability Functions'!E217-Parameters!$E$5-Parameters!$E$6+Parameters!$E$6/2)/Parameters!$E$8))))/Parameters!$E$9</f>
        <v>0.59178739938143199</v>
      </c>
      <c r="N217" s="2">
        <f>((Parameters!$F$3)+(Parameters!$F$4/(1+EXP(-1*('Desirability Functions'!F217-Parameters!$F$5+Parameters!$F$6/2)/Parameters!$F$7)))*(1-1/(1+EXP(-1*('Desirability Functions'!F217-Parameters!$F$5-Parameters!$F$6+Parameters!$F$6/2)/Parameters!$F$8))))/Parameters!$F$9</f>
        <v>0.44264265063377978</v>
      </c>
      <c r="O217" s="2">
        <f>((Parameters!$G$3)+(Parameters!$G$4/(1+EXP(-1*('Desirability Functions'!G217-Parameters!$G$5+Parameters!$G$6/2)/Parameters!$G$7)))*(1-1/(1+EXP(-1*('Desirability Functions'!G217-Parameters!$G$5-Parameters!$G$6+Parameters!$G$6/2)/Parameters!$G$8))))/Parameters!$G$9</f>
        <v>0.96969501066070063</v>
      </c>
      <c r="P217" s="2">
        <f>((Parameters!$H$3)+(Parameters!$H$4/(1+EXP(-1*('Desirability Functions'!H217-Parameters!$H$5+Parameters!$H$6/2)/Parameters!$H$7)))*(1-1/(1+EXP(-1*('Desirability Functions'!H217-Parameters!$H$5-Parameters!$H$6+Parameters!$H$6/2)/Parameters!$H$8))))/Parameters!$H$9</f>
        <v>0.93773305069673474</v>
      </c>
      <c r="Q217" s="2">
        <f>((Parameters!$I$3)+(Parameters!$I$4/(1+EXP(-1*('Desirability Functions'!I217-Parameters!$I$5+Parameters!$I$6/2)/Parameters!$I$7)))*(1-1/(1+EXP(-1*('Desirability Functions'!I217-Parameters!$I$5-Parameters!$I$6+Parameters!$I$6/2)/Parameters!$I$8))))/Parameters!$I$9</f>
        <v>0.84246759821467343</v>
      </c>
      <c r="R217" s="10">
        <f>EXP((Parameters!$B$12*LN(J217)+Parameters!$C$12*LN(K217)+Parameters!$D$12*LN(L217)+Parameters!$E$12*LN(M217)+Parameters!$F$12*LN(N217)+Parameters!$G$12*LN(O217)+Parameters!$H$12*LN(P217)+Parameters!$I$12*LN(Q217))/SUM(Parameters!$B$12:$I$12))</f>
        <v>0.80356757400141998</v>
      </c>
      <c r="S217" s="10">
        <f>EXP((Parameters!$B$13*LN(J217)+Parameters!$C$13*LN(K217)+Parameters!$D$13*LN(L217)+Parameters!$E$13*LN(M217)+Parameters!$F$13*LN(N217)+Parameters!$G$13*LN(O217)+Parameters!$H$13*LN(P217)+Parameters!$I$13*LN(Q217))/SUM(Parameters!$B$13:'Parameters'!$I$13))</f>
        <v>0.85184787591307465</v>
      </c>
    </row>
    <row r="218" spans="1:19">
      <c r="A218" t="s">
        <v>377</v>
      </c>
      <c r="B218" s="7">
        <v>504.63</v>
      </c>
      <c r="C218" s="7">
        <v>0.623</v>
      </c>
      <c r="D218" s="7">
        <v>12</v>
      </c>
      <c r="E218" s="7">
        <v>4</v>
      </c>
      <c r="F218" s="7">
        <v>145.44</v>
      </c>
      <c r="G218" s="7">
        <v>12</v>
      </c>
      <c r="H218" s="7">
        <v>2</v>
      </c>
      <c r="I218" s="7">
        <v>0</v>
      </c>
      <c r="J218" s="2">
        <f>((Parameters!$B$3)+(Parameters!$B$4/(1+EXP(-1*('Desirability Functions'!B218-Parameters!$B$5+Parameters!$B$6/2)/Parameters!$B$7)))*(1-1/(1+EXP(-1*('Desirability Functions'!B218-Parameters!$B$5-Parameters!$B$6+Parameters!$B$6/2)/Parameters!$B$8))))/Parameters!$B$9</f>
        <v>0.16423421880401728</v>
      </c>
      <c r="K218" s="2">
        <f>((Parameters!$C$3)+(Parameters!$C$4/(1+EXP(-1*('Desirability Functions'!C218-Parameters!$C$5+Parameters!$C$6/2)/Parameters!$C$7)))*(1-1/(1+EXP(-1*('Desirability Functions'!C218-Parameters!$C$5-Parameters!$C$6+Parameters!$C$6/2)/Parameters!$C$8))))/Parameters!$C$9</f>
        <v>0.6673905144238157</v>
      </c>
      <c r="L218" s="2">
        <f>((Parameters!$D$3)+(Parameters!$D$4/(1+EXP(-1*('Desirability Functions'!D218-Parameters!$D$5+Parameters!$D$6/2)/Parameters!$D$7)))*(1-1/(1+EXP(-1*('Desirability Functions'!D218-Parameters!$D$5-Parameters!$D$6+Parameters!$D$6/2)/Parameters!$D$8))))/Parameters!$D$9</f>
        <v>2.9151513429885E-2</v>
      </c>
      <c r="M218" s="2">
        <f>((Parameters!$E$3)+(Parameters!$E$4/(1+EXP(-1*('Desirability Functions'!E218-Parameters!$E$5+Parameters!$E$6/2)/Parameters!$E$7)))*(1-1/(1+EXP(-1*('Desirability Functions'!E218-Parameters!$E$5-Parameters!$E$6+Parameters!$E$6/2)/Parameters!$E$8))))/Parameters!$E$9</f>
        <v>0.14694150042751539</v>
      </c>
      <c r="N218" s="2">
        <f>((Parameters!$F$3)+(Parameters!$F$4/(1+EXP(-1*('Desirability Functions'!F218-Parameters!$F$5+Parameters!$F$6/2)/Parameters!$F$7)))*(1-1/(1+EXP(-1*('Desirability Functions'!F218-Parameters!$F$5-Parameters!$F$6+Parameters!$F$6/2)/Parameters!$F$8))))/Parameters!$F$9</f>
        <v>0.26363598820353862</v>
      </c>
      <c r="O218" s="2">
        <f>((Parameters!$G$3)+(Parameters!$G$4/(1+EXP(-1*('Desirability Functions'!G218-Parameters!$G$5+Parameters!$G$6/2)/Parameters!$G$7)))*(1-1/(1+EXP(-1*('Desirability Functions'!G218-Parameters!$G$5-Parameters!$G$6+Parameters!$G$6/2)/Parameters!$G$8))))/Parameters!$G$9</f>
        <v>0.10729823496727914</v>
      </c>
      <c r="P218" s="2">
        <f>((Parameters!$H$3)+(Parameters!$H$4/(1+EXP(-1*('Desirability Functions'!H218-Parameters!$H$5+Parameters!$H$6/2)/Parameters!$H$7)))*(1-1/(1+EXP(-1*('Desirability Functions'!H218-Parameters!$H$5-Parameters!$H$6+Parameters!$H$6/2)/Parameters!$H$8))))/Parameters!$H$9</f>
        <v>0.93773305069673474</v>
      </c>
      <c r="Q218" s="2">
        <f>((Parameters!$I$3)+(Parameters!$I$4/(1+EXP(-1*('Desirability Functions'!I218-Parameters!$I$5+Parameters!$I$6/2)/Parameters!$I$7)))*(1-1/(1+EXP(-1*('Desirability Functions'!I218-Parameters!$I$5-Parameters!$I$6+Parameters!$I$6/2)/Parameters!$I$8))))/Parameters!$I$9</f>
        <v>0.84246759821467343</v>
      </c>
      <c r="R218" s="10">
        <f>EXP((Parameters!$B$12*LN(J218)+Parameters!$C$12*LN(K218)+Parameters!$D$12*LN(L218)+Parameters!$E$12*LN(M218)+Parameters!$F$12*LN(N218)+Parameters!$G$12*LN(O218)+Parameters!$H$12*LN(P218)+Parameters!$I$12*LN(Q218))/SUM(Parameters!$B$12:$I$12))</f>
        <v>0.23856672555046654</v>
      </c>
      <c r="S218" s="10">
        <f>EXP((Parameters!$B$13*LN(J218)+Parameters!$C$13*LN(K218)+Parameters!$D$13*LN(L218)+Parameters!$E$13*LN(M218)+Parameters!$F$13*LN(N218)+Parameters!$G$13*LN(O218)+Parameters!$H$13*LN(P218)+Parameters!$I$13*LN(Q218))/SUM(Parameters!$B$13:'Parameters'!$I$13))</f>
        <v>0.32140211727458917</v>
      </c>
    </row>
    <row r="219" spans="1:19">
      <c r="A219" t="s">
        <v>378</v>
      </c>
      <c r="B219" s="7">
        <v>835.07</v>
      </c>
      <c r="C219" s="7">
        <v>1.869</v>
      </c>
      <c r="D219" s="7">
        <v>16</v>
      </c>
      <c r="E219" s="7">
        <v>5</v>
      </c>
      <c r="F219" s="7">
        <v>196.32</v>
      </c>
      <c r="G219" s="7">
        <v>12</v>
      </c>
      <c r="H219" s="7">
        <v>0</v>
      </c>
      <c r="I219" s="7">
        <v>2</v>
      </c>
      <c r="J219" s="2">
        <f>((Parameters!$B$3)+(Parameters!$B$4/(1+EXP(-1*('Desirability Functions'!B219-Parameters!$B$5+Parameters!$B$6/2)/Parameters!$B$7)))*(1-1/(1+EXP(-1*('Desirability Functions'!B219-Parameters!$B$5-Parameters!$B$6+Parameters!$B$6/2)/Parameters!$B$8))))/Parameters!$B$9</f>
        <v>2.7755671226663375E-2</v>
      </c>
      <c r="K219" s="2">
        <f>((Parameters!$C$3)+(Parameters!$C$4/(1+EXP(-1*('Desirability Functions'!C219-Parameters!$C$5+Parameters!$C$6/2)/Parameters!$C$7)))*(1-1/(1+EXP(-1*('Desirability Functions'!C219-Parameters!$C$5-Parameters!$C$6+Parameters!$C$6/2)/Parameters!$C$8))))/Parameters!$C$9</f>
        <v>0.94063377311495677</v>
      </c>
      <c r="L219" s="2">
        <f>((Parameters!$D$3)+(Parameters!$D$4/(1+EXP(-1*('Desirability Functions'!D219-Parameters!$D$5+Parameters!$D$6/2)/Parameters!$D$7)))*(1-1/(1+EXP(-1*('Desirability Functions'!D219-Parameters!$D$5-Parameters!$D$6+Parameters!$D$6/2)/Parameters!$D$8))))/Parameters!$D$9</f>
        <v>2.0253651815920308E-2</v>
      </c>
      <c r="M219" s="2">
        <f>((Parameters!$E$3)+(Parameters!$E$4/(1+EXP(-1*('Desirability Functions'!E219-Parameters!$E$5+Parameters!$E$6/2)/Parameters!$E$7)))*(1-1/(1+EXP(-1*('Desirability Functions'!E219-Parameters!$E$5-Parameters!$E$6+Parameters!$E$6/2)/Parameters!$E$8))))/Parameters!$E$9</f>
        <v>5.5473167212805978E-2</v>
      </c>
      <c r="N219" s="2">
        <f>((Parameters!$F$3)+(Parameters!$F$4/(1+EXP(-1*('Desirability Functions'!F219-Parameters!$F$5+Parameters!$F$6/2)/Parameters!$F$7)))*(1-1/(1+EXP(-1*('Desirability Functions'!F219-Parameters!$F$5-Parameters!$F$6+Parameters!$F$6/2)/Parameters!$F$8))))/Parameters!$F$9</f>
        <v>6.7690784829970874E-2</v>
      </c>
      <c r="O219" s="2">
        <f>((Parameters!$G$3)+(Parameters!$G$4/(1+EXP(-1*('Desirability Functions'!G219-Parameters!$G$5+Parameters!$G$6/2)/Parameters!$G$7)))*(1-1/(1+EXP(-1*('Desirability Functions'!G219-Parameters!$G$5-Parameters!$G$6+Parameters!$G$6/2)/Parameters!$G$8))))/Parameters!$G$9</f>
        <v>0.10729823496727914</v>
      </c>
      <c r="P219" s="2">
        <f>((Parameters!$H$3)+(Parameters!$H$4/(1+EXP(-1*('Desirability Functions'!H219-Parameters!$H$5+Parameters!$H$6/2)/Parameters!$H$7)))*(1-1/(1+EXP(-1*('Desirability Functions'!H219-Parameters!$H$5-Parameters!$H$6+Parameters!$H$6/2)/Parameters!$H$8))))/Parameters!$H$9</f>
        <v>0.47245472851020648</v>
      </c>
      <c r="Q219" s="2">
        <f>((Parameters!$I$3)+(Parameters!$I$4/(1+EXP(-1*('Desirability Functions'!I219-Parameters!$I$5+Parameters!$I$6/2)/Parameters!$I$7)))*(1-1/(1+EXP(-1*('Desirability Functions'!I219-Parameters!$I$5-Parameters!$I$6+Parameters!$I$6/2)/Parameters!$I$8))))/Parameters!$I$9</f>
        <v>0.24139388132640732</v>
      </c>
      <c r="R219" s="10">
        <f>EXP((Parameters!$B$12*LN(J219)+Parameters!$C$12*LN(K219)+Parameters!$D$12*LN(L219)+Parameters!$E$12*LN(M219)+Parameters!$F$12*LN(N219)+Parameters!$G$12*LN(O219)+Parameters!$H$12*LN(P219)+Parameters!$I$12*LN(Q219))/SUM(Parameters!$B$12:$I$12))</f>
        <v>0.11173671487516197</v>
      </c>
      <c r="S219" s="10">
        <f>EXP((Parameters!$B$13*LN(J219)+Parameters!$C$13*LN(K219)+Parameters!$D$13*LN(L219)+Parameters!$E$13*LN(M219)+Parameters!$F$13*LN(N219)+Parameters!$G$13*LN(O219)+Parameters!$H$13*LN(P219)+Parameters!$I$13*LN(Q219))/SUM(Parameters!$B$13:'Parameters'!$I$13))</f>
        <v>0.14113773888675626</v>
      </c>
    </row>
    <row r="220" spans="1:19">
      <c r="A220" t="s">
        <v>379</v>
      </c>
      <c r="B220" s="7">
        <v>339.47</v>
      </c>
      <c r="C220" s="7">
        <v>3.4169999999999998</v>
      </c>
      <c r="D220" s="7">
        <v>3</v>
      </c>
      <c r="E220" s="7">
        <v>1</v>
      </c>
      <c r="F220" s="7">
        <v>59.22</v>
      </c>
      <c r="G220" s="7">
        <v>8</v>
      </c>
      <c r="H220" s="7">
        <v>2</v>
      </c>
      <c r="I220" s="7">
        <v>0</v>
      </c>
      <c r="J220" s="2">
        <f>((Parameters!$B$3)+(Parameters!$B$4/(1+EXP(-1*('Desirability Functions'!B220-Parameters!$B$5+Parameters!$B$6/2)/Parameters!$B$7)))*(1-1/(1+EXP(-1*('Desirability Functions'!B220-Parameters!$B$5-Parameters!$B$6+Parameters!$B$6/2)/Parameters!$B$8))))/Parameters!$B$9</f>
        <v>0.92120644442928556</v>
      </c>
      <c r="K220" s="2">
        <f>((Parameters!$C$3)+(Parameters!$C$4/(1+EXP(-1*('Desirability Functions'!C220-Parameters!$C$5+Parameters!$C$6/2)/Parameters!$C$7)))*(1-1/(1+EXP(-1*('Desirability Functions'!C220-Parameters!$C$5-Parameters!$C$6+Parameters!$C$6/2)/Parameters!$C$8))))/Parameters!$C$9</f>
        <v>0.97016016299760421</v>
      </c>
      <c r="L220" s="2">
        <f>((Parameters!$D$3)+(Parameters!$D$4/(1+EXP(-1*('Desirability Functions'!D220-Parameters!$D$5+Parameters!$D$6/2)/Parameters!$D$7)))*(1-1/(1+EXP(-1*('Desirability Functions'!D220-Parameters!$D$5-Parameters!$D$6+Parameters!$D$6/2)/Parameters!$D$8))))/Parameters!$D$9</f>
        <v>0.98480275773660808</v>
      </c>
      <c r="M220" s="2">
        <f>((Parameters!$E$3)+(Parameters!$E$4/(1+EXP(-1*('Desirability Functions'!E220-Parameters!$E$5+Parameters!$E$6/2)/Parameters!$E$7)))*(1-1/(1+EXP(-1*('Desirability Functions'!E220-Parameters!$E$5-Parameters!$E$6+Parameters!$E$6/2)/Parameters!$E$8))))/Parameters!$E$9</f>
        <v>0.98659639113336461</v>
      </c>
      <c r="N220" s="2">
        <f>((Parameters!$F$3)+(Parameters!$F$4/(1+EXP(-1*('Desirability Functions'!F220-Parameters!$F$5+Parameters!$F$6/2)/Parameters!$F$7)))*(1-1/(1+EXP(-1*('Desirability Functions'!F220-Parameters!$F$5-Parameters!$F$6+Parameters!$F$6/2)/Parameters!$F$8))))/Parameters!$F$9</f>
        <v>0.99142268052729055</v>
      </c>
      <c r="O220" s="2">
        <f>((Parameters!$G$3)+(Parameters!$G$4/(1+EXP(-1*('Desirability Functions'!G220-Parameters!$G$5+Parameters!$G$6/2)/Parameters!$G$7)))*(1-1/(1+EXP(-1*('Desirability Functions'!G220-Parameters!$G$5-Parameters!$G$6+Parameters!$G$6/2)/Parameters!$G$8))))/Parameters!$G$9</f>
        <v>0.39983528842202409</v>
      </c>
      <c r="P220" s="2">
        <f>((Parameters!$H$3)+(Parameters!$H$4/(1+EXP(-1*('Desirability Functions'!H220-Parameters!$H$5+Parameters!$H$6/2)/Parameters!$H$7)))*(1-1/(1+EXP(-1*('Desirability Functions'!H220-Parameters!$H$5-Parameters!$H$6+Parameters!$H$6/2)/Parameters!$H$8))))/Parameters!$H$9</f>
        <v>0.93773305069673474</v>
      </c>
      <c r="Q220" s="2">
        <f>((Parameters!$I$3)+(Parameters!$I$4/(1+EXP(-1*('Desirability Functions'!I220-Parameters!$I$5+Parameters!$I$6/2)/Parameters!$I$7)))*(1-1/(1+EXP(-1*('Desirability Functions'!I220-Parameters!$I$5-Parameters!$I$6+Parameters!$I$6/2)/Parameters!$I$8))))/Parameters!$I$9</f>
        <v>0.84246759821467343</v>
      </c>
      <c r="R220" s="10">
        <f>EXP((Parameters!$B$12*LN(J220)+Parameters!$C$12*LN(K220)+Parameters!$D$12*LN(L220)+Parameters!$E$12*LN(M220)+Parameters!$F$12*LN(N220)+Parameters!$G$12*LN(O220)+Parameters!$H$12*LN(P220)+Parameters!$I$12*LN(Q220))/SUM(Parameters!$B$12:$I$12))</f>
        <v>0.84978233340627418</v>
      </c>
      <c r="S220" s="10">
        <f>EXP((Parameters!$B$13*LN(J220)+Parameters!$C$13*LN(K220)+Parameters!$D$13*LN(L220)+Parameters!$E$13*LN(M220)+Parameters!$F$13*LN(N220)+Parameters!$G$13*LN(O220)+Parameters!$H$13*LN(P220)+Parameters!$I$13*LN(Q220))/SUM(Parameters!$B$13:'Parameters'!$I$13))</f>
        <v>0.80154056479345381</v>
      </c>
    </row>
    <row r="221" spans="1:19">
      <c r="A221" t="s">
        <v>380</v>
      </c>
      <c r="B221" s="7">
        <v>296.54000000000002</v>
      </c>
      <c r="C221" s="7">
        <v>5.6</v>
      </c>
      <c r="D221" s="7">
        <v>4</v>
      </c>
      <c r="E221" s="7">
        <v>0</v>
      </c>
      <c r="F221" s="7">
        <v>121.26</v>
      </c>
      <c r="G221" s="7">
        <v>9</v>
      </c>
      <c r="H221" s="7">
        <v>0</v>
      </c>
      <c r="I221" s="7">
        <v>2</v>
      </c>
      <c r="J221" s="2">
        <f>((Parameters!$B$3)+(Parameters!$B$4/(1+EXP(-1*('Desirability Functions'!B221-Parameters!$B$5+Parameters!$B$6/2)/Parameters!$B$7)))*(1-1/(1+EXP(-1*('Desirability Functions'!B221-Parameters!$B$5-Parameters!$B$6+Parameters!$B$6/2)/Parameters!$B$8))))/Parameters!$B$9</f>
        <v>0.99301246528785292</v>
      </c>
      <c r="K221" s="2">
        <f>((Parameters!$C$3)+(Parameters!$C$4/(1+EXP(-1*('Desirability Functions'!C221-Parameters!$C$5+Parameters!$C$6/2)/Parameters!$C$7)))*(1-1/(1+EXP(-1*('Desirability Functions'!C221-Parameters!$C$5-Parameters!$C$6+Parameters!$C$6/2)/Parameters!$C$8))))/Parameters!$C$9</f>
        <v>0.24106618355666812</v>
      </c>
      <c r="L221" s="2">
        <f>((Parameters!$D$3)+(Parameters!$D$4/(1+EXP(-1*('Desirability Functions'!D221-Parameters!$D$5+Parameters!$D$6/2)/Parameters!$D$7)))*(1-1/(1+EXP(-1*('Desirability Functions'!D221-Parameters!$D$5-Parameters!$D$6+Parameters!$D$6/2)/Parameters!$D$8))))/Parameters!$D$9</f>
        <v>0.88651354652377801</v>
      </c>
      <c r="M221" s="2">
        <f>((Parameters!$E$3)+(Parameters!$E$4/(1+EXP(-1*('Desirability Functions'!E221-Parameters!$E$5+Parameters!$E$6/2)/Parameters!$E$7)))*(1-1/(1+EXP(-1*('Desirability Functions'!E221-Parameters!$E$5-Parameters!$E$6+Parameters!$E$6/2)/Parameters!$E$8))))/Parameters!$E$9</f>
        <v>0.59178739938143199</v>
      </c>
      <c r="N221" s="2">
        <f>((Parameters!$F$3)+(Parameters!$F$4/(1+EXP(-1*('Desirability Functions'!F221-Parameters!$F$5+Parameters!$F$6/2)/Parameters!$F$7)))*(1-1/(1+EXP(-1*('Desirability Functions'!F221-Parameters!$F$5-Parameters!$F$6+Parameters!$F$6/2)/Parameters!$F$8))))/Parameters!$F$9</f>
        <v>0.4682077262422859</v>
      </c>
      <c r="O221" s="2">
        <f>((Parameters!$G$3)+(Parameters!$G$4/(1+EXP(-1*('Desirability Functions'!G221-Parameters!$G$5+Parameters!$G$6/2)/Parameters!$G$7)))*(1-1/(1+EXP(-1*('Desirability Functions'!G221-Parameters!$G$5-Parameters!$G$6+Parameters!$G$6/2)/Parameters!$G$8))))/Parameters!$G$9</f>
        <v>0.29329714900547765</v>
      </c>
      <c r="P221" s="2">
        <f>((Parameters!$H$3)+(Parameters!$H$4/(1+EXP(-1*('Desirability Functions'!H221-Parameters!$H$5+Parameters!$H$6/2)/Parameters!$H$7)))*(1-1/(1+EXP(-1*('Desirability Functions'!H221-Parameters!$H$5-Parameters!$H$6+Parameters!$H$6/2)/Parameters!$H$8))))/Parameters!$H$9</f>
        <v>0.47245472851020648</v>
      </c>
      <c r="Q221" s="2">
        <f>((Parameters!$I$3)+(Parameters!$I$4/(1+EXP(-1*('Desirability Functions'!I221-Parameters!$I$5+Parameters!$I$6/2)/Parameters!$I$7)))*(1-1/(1+EXP(-1*('Desirability Functions'!I221-Parameters!$I$5-Parameters!$I$6+Parameters!$I$6/2)/Parameters!$I$8))))/Parameters!$I$9</f>
        <v>0.24139388132640732</v>
      </c>
      <c r="R221" s="10">
        <f>EXP((Parameters!$B$12*LN(J221)+Parameters!$C$12*LN(K221)+Parameters!$D$12*LN(L221)+Parameters!$E$12*LN(M221)+Parameters!$F$12*LN(N221)+Parameters!$G$12*LN(O221)+Parameters!$H$12*LN(P221)+Parameters!$I$12*LN(Q221))/SUM(Parameters!$B$12:$I$12))</f>
        <v>0.458904028021279</v>
      </c>
      <c r="S221" s="10">
        <f>EXP((Parameters!$B$13*LN(J221)+Parameters!$C$13*LN(K221)+Parameters!$D$13*LN(L221)+Parameters!$E$13*LN(M221)+Parameters!$F$13*LN(N221)+Parameters!$G$13*LN(O221)+Parameters!$H$13*LN(P221)+Parameters!$I$13*LN(Q221))/SUM(Parameters!$B$13:'Parameters'!$I$13))</f>
        <v>0.40552697278152994</v>
      </c>
    </row>
    <row r="222" spans="1:19">
      <c r="A222" t="s">
        <v>381</v>
      </c>
      <c r="B222" s="7">
        <v>441.56</v>
      </c>
      <c r="C222" s="7">
        <v>1.679</v>
      </c>
      <c r="D222" s="7">
        <v>6</v>
      </c>
      <c r="E222" s="7">
        <v>2</v>
      </c>
      <c r="F222" s="7">
        <v>121.57</v>
      </c>
      <c r="G222" s="7">
        <v>11</v>
      </c>
      <c r="H222" s="7">
        <v>2</v>
      </c>
      <c r="I222" s="7">
        <v>0</v>
      </c>
      <c r="J222" s="2">
        <f>((Parameters!$B$3)+(Parameters!$B$4/(1+EXP(-1*('Desirability Functions'!B222-Parameters!$B$5+Parameters!$B$6/2)/Parameters!$B$7)))*(1-1/(1+EXP(-1*('Desirability Functions'!B222-Parameters!$B$5-Parameters!$B$6+Parameters!$B$6/2)/Parameters!$B$8))))/Parameters!$B$9</f>
        <v>0.35615526071682946</v>
      </c>
      <c r="K222" s="2">
        <f>((Parameters!$C$3)+(Parameters!$C$4/(1+EXP(-1*('Desirability Functions'!C222-Parameters!$C$5+Parameters!$C$6/2)/Parameters!$C$7)))*(1-1/(1+EXP(-1*('Desirability Functions'!C222-Parameters!$C$5-Parameters!$C$6+Parameters!$C$6/2)/Parameters!$C$8))))/Parameters!$C$9</f>
        <v>0.91397949996643857</v>
      </c>
      <c r="L222" s="2">
        <f>((Parameters!$D$3)+(Parameters!$D$4/(1+EXP(-1*('Desirability Functions'!D222-Parameters!$D$5+Parameters!$D$6/2)/Parameters!$D$7)))*(1-1/(1+EXP(-1*('Desirability Functions'!D222-Parameters!$D$5-Parameters!$D$6+Parameters!$D$6/2)/Parameters!$D$8))))/Parameters!$D$9</f>
        <v>0.52457421101153756</v>
      </c>
      <c r="M222" s="2">
        <f>((Parameters!$E$3)+(Parameters!$E$4/(1+EXP(-1*('Desirability Functions'!E222-Parameters!$E$5+Parameters!$E$6/2)/Parameters!$E$7)))*(1-1/(1+EXP(-1*('Desirability Functions'!E222-Parameters!$E$5-Parameters!$E$6+Parameters!$E$6/2)/Parameters!$E$8))))/Parameters!$E$9</f>
        <v>0.79222472369840191</v>
      </c>
      <c r="N222" s="2">
        <f>((Parameters!$F$3)+(Parameters!$F$4/(1+EXP(-1*('Desirability Functions'!F222-Parameters!$F$5+Parameters!$F$6/2)/Parameters!$F$7)))*(1-1/(1+EXP(-1*('Desirability Functions'!F222-Parameters!$F$5-Parameters!$F$6+Parameters!$F$6/2)/Parameters!$F$8))))/Parameters!$F$9</f>
        <v>0.46515984204747651</v>
      </c>
      <c r="O222" s="2">
        <f>((Parameters!$G$3)+(Parameters!$G$4/(1+EXP(-1*('Desirability Functions'!G222-Parameters!$G$5+Parameters!$G$6/2)/Parameters!$G$7)))*(1-1/(1+EXP(-1*('Desirability Functions'!G222-Parameters!$G$5-Parameters!$G$6+Parameters!$G$6/2)/Parameters!$G$8))))/Parameters!$G$9</f>
        <v>0.15134554657240568</v>
      </c>
      <c r="P222" s="2">
        <f>((Parameters!$H$3)+(Parameters!$H$4/(1+EXP(-1*('Desirability Functions'!H222-Parameters!$H$5+Parameters!$H$6/2)/Parameters!$H$7)))*(1-1/(1+EXP(-1*('Desirability Functions'!H222-Parameters!$H$5-Parameters!$H$6+Parameters!$H$6/2)/Parameters!$H$8))))/Parameters!$H$9</f>
        <v>0.93773305069673474</v>
      </c>
      <c r="Q222" s="2">
        <f>((Parameters!$I$3)+(Parameters!$I$4/(1+EXP(-1*('Desirability Functions'!I222-Parameters!$I$5+Parameters!$I$6/2)/Parameters!$I$7)))*(1-1/(1+EXP(-1*('Desirability Functions'!I222-Parameters!$I$5-Parameters!$I$6+Parameters!$I$6/2)/Parameters!$I$8))))/Parameters!$I$9</f>
        <v>0.84246759821467343</v>
      </c>
      <c r="R222" s="10">
        <f>EXP((Parameters!$B$12*LN(J222)+Parameters!$C$12*LN(K222)+Parameters!$D$12*LN(L222)+Parameters!$E$12*LN(M222)+Parameters!$F$12*LN(N222)+Parameters!$G$12*LN(O222)+Parameters!$H$12*LN(P222)+Parameters!$I$12*LN(Q222))/SUM(Parameters!$B$12:$I$12))</f>
        <v>0.54269326212049351</v>
      </c>
      <c r="S222" s="10">
        <f>EXP((Parameters!$B$13*LN(J222)+Parameters!$C$13*LN(K222)+Parameters!$D$13*LN(L222)+Parameters!$E$13*LN(M222)+Parameters!$F$13*LN(N222)+Parameters!$G$13*LN(O222)+Parameters!$H$13*LN(P222)+Parameters!$I$13*LN(Q222))/SUM(Parameters!$B$13:'Parameters'!$I$13))</f>
        <v>0.54712862436183651</v>
      </c>
    </row>
    <row r="223" spans="1:19">
      <c r="A223" t="s">
        <v>382</v>
      </c>
      <c r="B223" s="7">
        <v>324.37</v>
      </c>
      <c r="C223" s="7">
        <v>2.0350000000000001</v>
      </c>
      <c r="D223" s="7">
        <v>4</v>
      </c>
      <c r="E223" s="7">
        <v>1</v>
      </c>
      <c r="F223" s="7">
        <v>62.4</v>
      </c>
      <c r="G223" s="7">
        <v>3</v>
      </c>
      <c r="H223" s="7">
        <v>2</v>
      </c>
      <c r="I223" s="7">
        <v>1</v>
      </c>
      <c r="J223" s="2">
        <f>((Parameters!$B$3)+(Parameters!$B$4/(1+EXP(-1*('Desirability Functions'!B223-Parameters!$B$5+Parameters!$B$6/2)/Parameters!$B$7)))*(1-1/(1+EXP(-1*('Desirability Functions'!B223-Parameters!$B$5-Parameters!$B$6+Parameters!$B$6/2)/Parameters!$B$8))))/Parameters!$B$9</f>
        <v>0.97504129203100298</v>
      </c>
      <c r="K223" s="2">
        <f>((Parameters!$C$3)+(Parameters!$C$4/(1+EXP(-1*('Desirability Functions'!C223-Parameters!$C$5+Parameters!$C$6/2)/Parameters!$C$7)))*(1-1/(1+EXP(-1*('Desirability Functions'!C223-Parameters!$C$5-Parameters!$C$6+Parameters!$C$6/2)/Parameters!$C$8))))/Parameters!$C$9</f>
        <v>0.9596692074521318</v>
      </c>
      <c r="L223" s="2">
        <f>((Parameters!$D$3)+(Parameters!$D$4/(1+EXP(-1*('Desirability Functions'!D223-Parameters!$D$5+Parameters!$D$6/2)/Parameters!$D$7)))*(1-1/(1+EXP(-1*('Desirability Functions'!D223-Parameters!$D$5-Parameters!$D$6+Parameters!$D$6/2)/Parameters!$D$8))))/Parameters!$D$9</f>
        <v>0.88651354652377801</v>
      </c>
      <c r="M223" s="2">
        <f>((Parameters!$E$3)+(Parameters!$E$4/(1+EXP(-1*('Desirability Functions'!E223-Parameters!$E$5+Parameters!$E$6/2)/Parameters!$E$7)))*(1-1/(1+EXP(-1*('Desirability Functions'!E223-Parameters!$E$5-Parameters!$E$6+Parameters!$E$6/2)/Parameters!$E$8))))/Parameters!$E$9</f>
        <v>0.98659639113336461</v>
      </c>
      <c r="N223" s="2">
        <f>((Parameters!$F$3)+(Parameters!$F$4/(1+EXP(-1*('Desirability Functions'!F223-Parameters!$F$5+Parameters!$F$6/2)/Parameters!$F$7)))*(1-1/(1+EXP(-1*('Desirability Functions'!F223-Parameters!$F$5-Parameters!$F$6+Parameters!$F$6/2)/Parameters!$F$8))))/Parameters!$F$9</f>
        <v>0.98116679844090848</v>
      </c>
      <c r="O223" s="2">
        <f>((Parameters!$G$3)+(Parameters!$G$4/(1+EXP(-1*('Desirability Functions'!G223-Parameters!$G$5+Parameters!$G$6/2)/Parameters!$G$7)))*(1-1/(1+EXP(-1*('Desirability Functions'!G223-Parameters!$G$5-Parameters!$G$6+Parameters!$G$6/2)/Parameters!$G$8))))/Parameters!$G$9</f>
        <v>0.99269017738156506</v>
      </c>
      <c r="P223" s="2">
        <f>((Parameters!$H$3)+(Parameters!$H$4/(1+EXP(-1*('Desirability Functions'!H223-Parameters!$H$5+Parameters!$H$6/2)/Parameters!$H$7)))*(1-1/(1+EXP(-1*('Desirability Functions'!H223-Parameters!$H$5-Parameters!$H$6+Parameters!$H$6/2)/Parameters!$H$8))))/Parameters!$H$9</f>
        <v>0.93773305069673474</v>
      </c>
      <c r="Q223" s="2">
        <f>((Parameters!$I$3)+(Parameters!$I$4/(1+EXP(-1*('Desirability Functions'!I223-Parameters!$I$5+Parameters!$I$6/2)/Parameters!$I$7)))*(1-1/(1+EXP(-1*('Desirability Functions'!I223-Parameters!$I$5-Parameters!$I$6+Parameters!$I$6/2)/Parameters!$I$8))))/Parameters!$I$9</f>
        <v>0.63972719491964158</v>
      </c>
      <c r="R223" s="10">
        <f>EXP((Parameters!$B$12*LN(J223)+Parameters!$C$12*LN(K223)+Parameters!$D$12*LN(L223)+Parameters!$E$12*LN(M223)+Parameters!$F$12*LN(N223)+Parameters!$G$12*LN(O223)+Parameters!$H$12*LN(P223)+Parameters!$I$12*LN(Q223))/SUM(Parameters!$B$12:$I$12))</f>
        <v>0.91190586499657877</v>
      </c>
      <c r="S223" s="10">
        <f>EXP((Parameters!$B$13*LN(J223)+Parameters!$C$13*LN(K223)+Parameters!$D$13*LN(L223)+Parameters!$E$13*LN(M223)+Parameters!$F$13*LN(N223)+Parameters!$G$13*LN(O223)+Parameters!$H$13*LN(P223)+Parameters!$I$13*LN(Q223))/SUM(Parameters!$B$13:'Parameters'!$I$13))</f>
        <v>0.87777752548662835</v>
      </c>
    </row>
    <row r="224" spans="1:19">
      <c r="A224" t="s">
        <v>383</v>
      </c>
      <c r="B224" s="7">
        <v>379.49</v>
      </c>
      <c r="C224" s="7">
        <v>4.569</v>
      </c>
      <c r="D224" s="7">
        <v>4</v>
      </c>
      <c r="E224" s="7">
        <v>0</v>
      </c>
      <c r="F224" s="7">
        <v>38.770000000000003</v>
      </c>
      <c r="G224" s="7">
        <v>6</v>
      </c>
      <c r="H224" s="7">
        <v>2</v>
      </c>
      <c r="I224" s="7">
        <v>0</v>
      </c>
      <c r="J224" s="2">
        <f>((Parameters!$B$3)+(Parameters!$B$4/(1+EXP(-1*('Desirability Functions'!B224-Parameters!$B$5+Parameters!$B$6/2)/Parameters!$B$7)))*(1-1/(1+EXP(-1*('Desirability Functions'!B224-Parameters!$B$5-Parameters!$B$6+Parameters!$B$6/2)/Parameters!$B$8))))/Parameters!$B$9</f>
        <v>0.69583836396251408</v>
      </c>
      <c r="K224" s="2">
        <f>((Parameters!$C$3)+(Parameters!$C$4/(1+EXP(-1*('Desirability Functions'!C224-Parameters!$C$5+Parameters!$C$6/2)/Parameters!$C$7)))*(1-1/(1+EXP(-1*('Desirability Functions'!C224-Parameters!$C$5-Parameters!$C$6+Parameters!$C$6/2)/Parameters!$C$8))))/Parameters!$C$9</f>
        <v>0.66076308014662943</v>
      </c>
      <c r="L224" s="2">
        <f>((Parameters!$D$3)+(Parameters!$D$4/(1+EXP(-1*('Desirability Functions'!D224-Parameters!$D$5+Parameters!$D$6/2)/Parameters!$D$7)))*(1-1/(1+EXP(-1*('Desirability Functions'!D224-Parameters!$D$5-Parameters!$D$6+Parameters!$D$6/2)/Parameters!$D$8))))/Parameters!$D$9</f>
        <v>0.88651354652377801</v>
      </c>
      <c r="M224" s="2">
        <f>((Parameters!$E$3)+(Parameters!$E$4/(1+EXP(-1*('Desirability Functions'!E224-Parameters!$E$5+Parameters!$E$6/2)/Parameters!$E$7)))*(1-1/(1+EXP(-1*('Desirability Functions'!E224-Parameters!$E$5-Parameters!$E$6+Parameters!$E$6/2)/Parameters!$E$8))))/Parameters!$E$9</f>
        <v>0.59178739938143199</v>
      </c>
      <c r="N224" s="2">
        <f>((Parameters!$F$3)+(Parameters!$F$4/(1+EXP(-1*('Desirability Functions'!F224-Parameters!$F$5+Parameters!$F$6/2)/Parameters!$F$7)))*(1-1/(1+EXP(-1*('Desirability Functions'!F224-Parameters!$F$5-Parameters!$F$6+Parameters!$F$6/2)/Parameters!$F$8))))/Parameters!$F$9</f>
        <v>0.93730020264613678</v>
      </c>
      <c r="O224" s="2">
        <f>((Parameters!$G$3)+(Parameters!$G$4/(1+EXP(-1*('Desirability Functions'!G224-Parameters!$G$5+Parameters!$G$6/2)/Parameters!$G$7)))*(1-1/(1+EXP(-1*('Desirability Functions'!G224-Parameters!$G$5-Parameters!$G$6+Parameters!$G$6/2)/Parameters!$G$8))))/Parameters!$G$9</f>
        <v>0.68850241203959195</v>
      </c>
      <c r="P224" s="2">
        <f>((Parameters!$H$3)+(Parameters!$H$4/(1+EXP(-1*('Desirability Functions'!H224-Parameters!$H$5+Parameters!$H$6/2)/Parameters!$H$7)))*(1-1/(1+EXP(-1*('Desirability Functions'!H224-Parameters!$H$5-Parameters!$H$6+Parameters!$H$6/2)/Parameters!$H$8))))/Parameters!$H$9</f>
        <v>0.93773305069673474</v>
      </c>
      <c r="Q224" s="2">
        <f>((Parameters!$I$3)+(Parameters!$I$4/(1+EXP(-1*('Desirability Functions'!I224-Parameters!$I$5+Parameters!$I$6/2)/Parameters!$I$7)))*(1-1/(1+EXP(-1*('Desirability Functions'!I224-Parameters!$I$5-Parameters!$I$6+Parameters!$I$6/2)/Parameters!$I$8))))/Parameters!$I$9</f>
        <v>0.84246759821467343</v>
      </c>
      <c r="R224" s="10">
        <f>EXP((Parameters!$B$12*LN(J224)+Parameters!$C$12*LN(K224)+Parameters!$D$12*LN(L224)+Parameters!$E$12*LN(M224)+Parameters!$F$12*LN(N224)+Parameters!$G$12*LN(O224)+Parameters!$H$12*LN(P224)+Parameters!$I$12*LN(Q224))/SUM(Parameters!$B$12:$I$12))</f>
        <v>0.76953385209453318</v>
      </c>
      <c r="S224" s="10">
        <f>EXP((Parameters!$B$13*LN(J224)+Parameters!$C$13*LN(K224)+Parameters!$D$13*LN(L224)+Parameters!$E$13*LN(M224)+Parameters!$F$13*LN(N224)+Parameters!$G$13*LN(O224)+Parameters!$H$13*LN(P224)+Parameters!$I$13*LN(Q224))/SUM(Parameters!$B$13:'Parameters'!$I$13))</f>
        <v>0.73701481786325118</v>
      </c>
    </row>
    <row r="225" spans="1:19">
      <c r="A225" t="s">
        <v>384</v>
      </c>
      <c r="B225" s="7">
        <v>451.48</v>
      </c>
      <c r="C225" s="7">
        <v>1.865</v>
      </c>
      <c r="D225" s="7">
        <v>9</v>
      </c>
      <c r="E225" s="7">
        <v>1</v>
      </c>
      <c r="F225" s="7">
        <v>112.27</v>
      </c>
      <c r="G225" s="7">
        <v>4</v>
      </c>
      <c r="H225" s="7">
        <v>3</v>
      </c>
      <c r="I225" s="7">
        <v>0</v>
      </c>
      <c r="J225" s="2">
        <f>((Parameters!$B$3)+(Parameters!$B$4/(1+EXP(-1*('Desirability Functions'!B225-Parameters!$B$5+Parameters!$B$6/2)/Parameters!$B$7)))*(1-1/(1+EXP(-1*('Desirability Functions'!B225-Parameters!$B$5-Parameters!$B$6+Parameters!$B$6/2)/Parameters!$B$8))))/Parameters!$B$9</f>
        <v>0.31580326773719042</v>
      </c>
      <c r="K225" s="2">
        <f>((Parameters!$C$3)+(Parameters!$C$4/(1+EXP(-1*('Desirability Functions'!C225-Parameters!$C$5+Parameters!$C$6/2)/Parameters!$C$7)))*(1-1/(1+EXP(-1*('Desirability Functions'!C225-Parameters!$C$5-Parameters!$C$6+Parameters!$C$6/2)/Parameters!$C$8))))/Parameters!$C$9</f>
        <v>0.94012702098247469</v>
      </c>
      <c r="L225" s="2">
        <f>((Parameters!$D$3)+(Parameters!$D$4/(1+EXP(-1*('Desirability Functions'!D225-Parameters!$D$5+Parameters!$D$6/2)/Parameters!$D$7)))*(1-1/(1+EXP(-1*('Desirability Functions'!D225-Parameters!$D$5-Parameters!$D$6+Parameters!$D$6/2)/Parameters!$D$8))))/Parameters!$D$9</f>
        <v>0.10671278343802083</v>
      </c>
      <c r="M225" s="2">
        <f>((Parameters!$E$3)+(Parameters!$E$4/(1+EXP(-1*('Desirability Functions'!E225-Parameters!$E$5+Parameters!$E$6/2)/Parameters!$E$7)))*(1-1/(1+EXP(-1*('Desirability Functions'!E225-Parameters!$E$5-Parameters!$E$6+Parameters!$E$6/2)/Parameters!$E$8))))/Parameters!$E$9</f>
        <v>0.98659639113336461</v>
      </c>
      <c r="N225" s="2">
        <f>((Parameters!$F$3)+(Parameters!$F$4/(1+EXP(-1*('Desirability Functions'!F225-Parameters!$F$5+Parameters!$F$6/2)/Parameters!$F$7)))*(1-1/(1+EXP(-1*('Desirability Functions'!F225-Parameters!$F$5-Parameters!$F$6+Parameters!$F$6/2)/Parameters!$F$8))))/Parameters!$F$9</f>
        <v>0.55947671155038881</v>
      </c>
      <c r="O225" s="2">
        <f>((Parameters!$G$3)+(Parameters!$G$4/(1+EXP(-1*('Desirability Functions'!G225-Parameters!$G$5+Parameters!$G$6/2)/Parameters!$G$7)))*(1-1/(1+EXP(-1*('Desirability Functions'!G225-Parameters!$G$5-Parameters!$G$6+Parameters!$G$6/2)/Parameters!$G$8))))/Parameters!$G$9</f>
        <v>0.96969501066070063</v>
      </c>
      <c r="P225" s="2">
        <f>((Parameters!$H$3)+(Parameters!$H$4/(1+EXP(-1*('Desirability Functions'!H225-Parameters!$H$5+Parameters!$H$6/2)/Parameters!$H$7)))*(1-1/(1+EXP(-1*('Desirability Functions'!H225-Parameters!$H$5-Parameters!$H$6+Parameters!$H$6/2)/Parameters!$H$8))))/Parameters!$H$9</f>
        <v>0.25672299430867102</v>
      </c>
      <c r="Q225" s="2">
        <f>((Parameters!$I$3)+(Parameters!$I$4/(1+EXP(-1*('Desirability Functions'!I225-Parameters!$I$5+Parameters!$I$6/2)/Parameters!$I$7)))*(1-1/(1+EXP(-1*('Desirability Functions'!I225-Parameters!$I$5-Parameters!$I$6+Parameters!$I$6/2)/Parameters!$I$8))))/Parameters!$I$9</f>
        <v>0.84246759821467343</v>
      </c>
      <c r="R225" s="10">
        <f>EXP((Parameters!$B$12*LN(J225)+Parameters!$C$12*LN(K225)+Parameters!$D$12*LN(L225)+Parameters!$E$12*LN(M225)+Parameters!$F$12*LN(N225)+Parameters!$G$12*LN(O225)+Parameters!$H$12*LN(P225)+Parameters!$I$12*LN(Q225))/SUM(Parameters!$B$12:$I$12))</f>
        <v>0.49607721992598341</v>
      </c>
      <c r="S225" s="10">
        <f>EXP((Parameters!$B$13*LN(J225)+Parameters!$C$13*LN(K225)+Parameters!$D$13*LN(L225)+Parameters!$E$13*LN(M225)+Parameters!$F$13*LN(N225)+Parameters!$G$13*LN(O225)+Parameters!$H$13*LN(P225)+Parameters!$I$13*LN(Q225))/SUM(Parameters!$B$13:'Parameters'!$I$13))</f>
        <v>0.63509031391443382</v>
      </c>
    </row>
    <row r="226" spans="1:19">
      <c r="A226" t="s">
        <v>385</v>
      </c>
      <c r="B226" s="7">
        <v>279.38</v>
      </c>
      <c r="C226" s="7">
        <v>3.9079999999999999</v>
      </c>
      <c r="D226" s="7">
        <v>2</v>
      </c>
      <c r="E226" s="7">
        <v>0</v>
      </c>
      <c r="F226" s="7">
        <v>12.47</v>
      </c>
      <c r="G226" s="7">
        <v>3</v>
      </c>
      <c r="H226" s="7">
        <v>2</v>
      </c>
      <c r="I226" s="7">
        <v>0</v>
      </c>
      <c r="J226" s="2">
        <f>((Parameters!$B$3)+(Parameters!$B$4/(1+EXP(-1*('Desirability Functions'!B226-Parameters!$B$5+Parameters!$B$6/2)/Parameters!$B$7)))*(1-1/(1+EXP(-1*('Desirability Functions'!B226-Parameters!$B$5-Parameters!$B$6+Parameters!$B$6/2)/Parameters!$B$8))))/Parameters!$B$9</f>
        <v>0.94602730706570415</v>
      </c>
      <c r="K226" s="2">
        <f>((Parameters!$C$3)+(Parameters!$C$4/(1+EXP(-1*('Desirability Functions'!C226-Parameters!$C$5+Parameters!$C$6/2)/Parameters!$C$7)))*(1-1/(1+EXP(-1*('Desirability Functions'!C226-Parameters!$C$5-Parameters!$C$6+Parameters!$C$6/2)/Parameters!$C$8))))/Parameters!$C$9</f>
        <v>0.88648111110596484</v>
      </c>
      <c r="L226" s="2">
        <f>((Parameters!$D$3)+(Parameters!$D$4/(1+EXP(-1*('Desirability Functions'!D226-Parameters!$D$5+Parameters!$D$6/2)/Parameters!$D$7)))*(1-1/(1+EXP(-1*('Desirability Functions'!D226-Parameters!$D$5-Parameters!$D$6+Parameters!$D$6/2)/Parameters!$D$8))))/Parameters!$D$9</f>
        <v>0.93048519134843455</v>
      </c>
      <c r="M226" s="2">
        <f>((Parameters!$E$3)+(Parameters!$E$4/(1+EXP(-1*('Desirability Functions'!E226-Parameters!$E$5+Parameters!$E$6/2)/Parameters!$E$7)))*(1-1/(1+EXP(-1*('Desirability Functions'!E226-Parameters!$E$5-Parameters!$E$6+Parameters!$E$6/2)/Parameters!$E$8))))/Parameters!$E$9</f>
        <v>0.59178739938143199</v>
      </c>
      <c r="N226" s="2">
        <f>((Parameters!$F$3)+(Parameters!$F$4/(1+EXP(-1*('Desirability Functions'!F226-Parameters!$F$5+Parameters!$F$6/2)/Parameters!$F$7)))*(1-1/(1+EXP(-1*('Desirability Functions'!F226-Parameters!$F$5-Parameters!$F$6+Parameters!$F$6/2)/Parameters!$F$8))))/Parameters!$F$9</f>
        <v>0.44264265063377978</v>
      </c>
      <c r="O226" s="2">
        <f>((Parameters!$G$3)+(Parameters!$G$4/(1+EXP(-1*('Desirability Functions'!G226-Parameters!$G$5+Parameters!$G$6/2)/Parameters!$G$7)))*(1-1/(1+EXP(-1*('Desirability Functions'!G226-Parameters!$G$5-Parameters!$G$6+Parameters!$G$6/2)/Parameters!$G$8))))/Parameters!$G$9</f>
        <v>0.99269017738156506</v>
      </c>
      <c r="P226" s="2">
        <f>((Parameters!$H$3)+(Parameters!$H$4/(1+EXP(-1*('Desirability Functions'!H226-Parameters!$H$5+Parameters!$H$6/2)/Parameters!$H$7)))*(1-1/(1+EXP(-1*('Desirability Functions'!H226-Parameters!$H$5-Parameters!$H$6+Parameters!$H$6/2)/Parameters!$H$8))))/Parameters!$H$9</f>
        <v>0.93773305069673474</v>
      </c>
      <c r="Q226" s="2">
        <f>((Parameters!$I$3)+(Parameters!$I$4/(1+EXP(-1*('Desirability Functions'!I226-Parameters!$I$5+Parameters!$I$6/2)/Parameters!$I$7)))*(1-1/(1+EXP(-1*('Desirability Functions'!I226-Parameters!$I$5-Parameters!$I$6+Parameters!$I$6/2)/Parameters!$I$8))))/Parameters!$I$9</f>
        <v>0.84246759821467343</v>
      </c>
      <c r="R226" s="10">
        <f>EXP((Parameters!$B$12*LN(J226)+Parameters!$C$12*LN(K226)+Parameters!$D$12*LN(L226)+Parameters!$E$12*LN(M226)+Parameters!$F$12*LN(N226)+Parameters!$G$12*LN(O226)+Parameters!$H$12*LN(P226)+Parameters!$I$12*LN(Q226))/SUM(Parameters!$B$12:$I$12))</f>
        <v>0.79546022514532855</v>
      </c>
      <c r="S226" s="10">
        <f>EXP((Parameters!$B$13*LN(J226)+Parameters!$C$13*LN(K226)+Parameters!$D$13*LN(L226)+Parameters!$E$13*LN(M226)+Parameters!$F$13*LN(N226)+Parameters!$G$13*LN(O226)+Parameters!$H$13*LN(P226)+Parameters!$I$13*LN(Q226))/SUM(Parameters!$B$13:'Parameters'!$I$13))</f>
        <v>0.8443888875125074</v>
      </c>
    </row>
    <row r="227" spans="1:19">
      <c r="A227" t="s">
        <v>386</v>
      </c>
      <c r="B227" s="7">
        <v>412.65</v>
      </c>
      <c r="C227" s="7">
        <v>6.3369999999999997</v>
      </c>
      <c r="D227" s="7">
        <v>2</v>
      </c>
      <c r="E227" s="7">
        <v>2</v>
      </c>
      <c r="F227" s="7">
        <v>40.46</v>
      </c>
      <c r="G227" s="7">
        <v>5</v>
      </c>
      <c r="H227" s="7">
        <v>0</v>
      </c>
      <c r="I227" s="7">
        <v>1</v>
      </c>
      <c r="J227" s="2">
        <f>((Parameters!$B$3)+(Parameters!$B$4/(1+EXP(-1*('Desirability Functions'!B227-Parameters!$B$5+Parameters!$B$6/2)/Parameters!$B$7)))*(1-1/(1+EXP(-1*('Desirability Functions'!B227-Parameters!$B$5-Parameters!$B$6+Parameters!$B$6/2)/Parameters!$B$8))))/Parameters!$B$9</f>
        <v>0.49794523613382702</v>
      </c>
      <c r="K227" s="2">
        <f>((Parameters!$C$3)+(Parameters!$C$4/(1+EXP(-1*('Desirability Functions'!C227-Parameters!$C$5+Parameters!$C$6/2)/Parameters!$C$7)))*(1-1/(1+EXP(-1*('Desirability Functions'!C227-Parameters!$C$5-Parameters!$C$6+Parameters!$C$6/2)/Parameters!$C$8))))/Parameters!$C$9</f>
        <v>9.51976732605814E-2</v>
      </c>
      <c r="L227" s="2">
        <f>((Parameters!$D$3)+(Parameters!$D$4/(1+EXP(-1*('Desirability Functions'!D227-Parameters!$D$5+Parameters!$D$6/2)/Parameters!$D$7)))*(1-1/(1+EXP(-1*('Desirability Functions'!D227-Parameters!$D$5-Parameters!$D$6+Parameters!$D$6/2)/Parameters!$D$8))))/Parameters!$D$9</f>
        <v>0.93048519134843455</v>
      </c>
      <c r="M227" s="2">
        <f>((Parameters!$E$3)+(Parameters!$E$4/(1+EXP(-1*('Desirability Functions'!E227-Parameters!$E$5+Parameters!$E$6/2)/Parameters!$E$7)))*(1-1/(1+EXP(-1*('Desirability Functions'!E227-Parameters!$E$5-Parameters!$E$6+Parameters!$E$6/2)/Parameters!$E$8))))/Parameters!$E$9</f>
        <v>0.79222472369840191</v>
      </c>
      <c r="N227" s="2">
        <f>((Parameters!$F$3)+(Parameters!$F$4/(1+EXP(-1*('Desirability Functions'!F227-Parameters!$F$5+Parameters!$F$6/2)/Parameters!$F$7)))*(1-1/(1+EXP(-1*('Desirability Functions'!F227-Parameters!$F$5-Parameters!$F$6+Parameters!$F$6/2)/Parameters!$F$8))))/Parameters!$F$9</f>
        <v>0.95241939133266429</v>
      </c>
      <c r="O227" s="2">
        <f>((Parameters!$G$3)+(Parameters!$G$4/(1+EXP(-1*('Desirability Functions'!G227-Parameters!$G$5+Parameters!$G$6/2)/Parameters!$G$7)))*(1-1/(1+EXP(-1*('Desirability Functions'!G227-Parameters!$G$5-Parameters!$G$6+Parameters!$G$6/2)/Parameters!$G$8))))/Parameters!$G$9</f>
        <v>0.84757074923007969</v>
      </c>
      <c r="P227" s="2">
        <f>((Parameters!$H$3)+(Parameters!$H$4/(1+EXP(-1*('Desirability Functions'!H227-Parameters!$H$5+Parameters!$H$6/2)/Parameters!$H$7)))*(1-1/(1+EXP(-1*('Desirability Functions'!H227-Parameters!$H$5-Parameters!$H$6+Parameters!$H$6/2)/Parameters!$H$8))))/Parameters!$H$9</f>
        <v>0.47245472851020648</v>
      </c>
      <c r="Q227" s="2">
        <f>((Parameters!$I$3)+(Parameters!$I$4/(1+EXP(-1*('Desirability Functions'!I227-Parameters!$I$5+Parameters!$I$6/2)/Parameters!$I$7)))*(1-1/(1+EXP(-1*('Desirability Functions'!I227-Parameters!$I$5-Parameters!$I$6+Parameters!$I$6/2)/Parameters!$I$8))))/Parameters!$I$9</f>
        <v>0.63972719491964158</v>
      </c>
      <c r="R227" s="10">
        <f>EXP((Parameters!$B$12*LN(J227)+Parameters!$C$12*LN(K227)+Parameters!$D$12*LN(L227)+Parameters!$E$12*LN(M227)+Parameters!$F$12*LN(N227)+Parameters!$G$12*LN(O227)+Parameters!$H$12*LN(P227)+Parameters!$I$12*LN(Q227))/SUM(Parameters!$B$12:$I$12))</f>
        <v>0.55123987038374045</v>
      </c>
      <c r="S227" s="10">
        <f>EXP((Parameters!$B$13*LN(J227)+Parameters!$C$13*LN(K227)+Parameters!$D$13*LN(L227)+Parameters!$E$13*LN(M227)+Parameters!$F$13*LN(N227)+Parameters!$G$13*LN(O227)+Parameters!$H$13*LN(P227)+Parameters!$I$13*LN(Q227))/SUM(Parameters!$B$13:'Parameters'!$I$13))</f>
        <v>0.5174830985387201</v>
      </c>
    </row>
    <row r="228" spans="1:19">
      <c r="A228" t="s">
        <v>387</v>
      </c>
      <c r="B228" s="7">
        <v>444.43</v>
      </c>
      <c r="C228" s="7">
        <v>-0.751</v>
      </c>
      <c r="D228" s="7">
        <v>9</v>
      </c>
      <c r="E228" s="7">
        <v>6</v>
      </c>
      <c r="F228" s="7">
        <v>181.62</v>
      </c>
      <c r="G228" s="7">
        <v>2</v>
      </c>
      <c r="H228" s="7">
        <v>1</v>
      </c>
      <c r="I228" s="7">
        <v>1</v>
      </c>
      <c r="J228" s="2">
        <f>((Parameters!$B$3)+(Parameters!$B$4/(1+EXP(-1*('Desirability Functions'!B228-Parameters!$B$5+Parameters!$B$6/2)/Parameters!$B$7)))*(1-1/(1+EXP(-1*('Desirability Functions'!B228-Parameters!$B$5-Parameters!$B$6+Parameters!$B$6/2)/Parameters!$B$8))))/Parameters!$B$9</f>
        <v>0.34404431452698658</v>
      </c>
      <c r="K228" s="2">
        <f>((Parameters!$C$3)+(Parameters!$C$4/(1+EXP(-1*('Desirability Functions'!C228-Parameters!$C$5+Parameters!$C$6/2)/Parameters!$C$7)))*(1-1/(1+EXP(-1*('Desirability Functions'!C228-Parameters!$C$5-Parameters!$C$6+Parameters!$C$6/2)/Parameters!$C$8))))/Parameters!$C$9</f>
        <v>0.2653661143217757</v>
      </c>
      <c r="L228" s="2">
        <f>((Parameters!$D$3)+(Parameters!$D$4/(1+EXP(-1*('Desirability Functions'!D228-Parameters!$D$5+Parameters!$D$6/2)/Parameters!$D$7)))*(1-1/(1+EXP(-1*('Desirability Functions'!D228-Parameters!$D$5-Parameters!$D$6+Parameters!$D$6/2)/Parameters!$D$8))))/Parameters!$D$9</f>
        <v>0.10671278343802083</v>
      </c>
      <c r="M228" s="2">
        <f>((Parameters!$E$3)+(Parameters!$E$4/(1+EXP(-1*('Desirability Functions'!E228-Parameters!$E$5+Parameters!$E$6/2)/Parameters!$E$7)))*(1-1/(1+EXP(-1*('Desirability Functions'!E228-Parameters!$E$5-Parameters!$E$6+Parameters!$E$6/2)/Parameters!$E$8))))/Parameters!$E$9</f>
        <v>2.3066923951509048E-2</v>
      </c>
      <c r="N228" s="2">
        <f>((Parameters!$F$3)+(Parameters!$F$4/(1+EXP(-1*('Desirability Functions'!F228-Parameters!$F$5+Parameters!$F$6/2)/Parameters!$F$7)))*(1-1/(1+EXP(-1*('Desirability Functions'!F228-Parameters!$F$5-Parameters!$F$6+Parameters!$F$6/2)/Parameters!$F$8))))/Parameters!$F$9</f>
        <v>9.8974428848881496E-2</v>
      </c>
      <c r="O228" s="2">
        <f>((Parameters!$G$3)+(Parameters!$G$4/(1+EXP(-1*('Desirability Functions'!G228-Parameters!$G$5+Parameters!$G$6/2)/Parameters!$G$7)))*(1-1/(1+EXP(-1*('Desirability Functions'!G228-Parameters!$G$5-Parameters!$G$6+Parameters!$G$6/2)/Parameters!$G$8))))/Parameters!$G$9</f>
        <v>0.87038455186586083</v>
      </c>
      <c r="P228" s="2">
        <f>((Parameters!$H$3)+(Parameters!$H$4/(1+EXP(-1*('Desirability Functions'!H228-Parameters!$H$5+Parameters!$H$6/2)/Parameters!$H$7)))*(1-1/(1+EXP(-1*('Desirability Functions'!H228-Parameters!$H$5-Parameters!$H$6+Parameters!$H$6/2)/Parameters!$H$8))))/Parameters!$H$9</f>
        <v>0.82734024827052022</v>
      </c>
      <c r="Q228" s="2">
        <f>((Parameters!$I$3)+(Parameters!$I$4/(1+EXP(-1*('Desirability Functions'!I228-Parameters!$I$5+Parameters!$I$6/2)/Parameters!$I$7)))*(1-1/(1+EXP(-1*('Desirability Functions'!I228-Parameters!$I$5-Parameters!$I$6+Parameters!$I$6/2)/Parameters!$I$8))))/Parameters!$I$9</f>
        <v>0.63972719491964158</v>
      </c>
      <c r="R228" s="10">
        <f>EXP((Parameters!$B$12*LN(J228)+Parameters!$C$12*LN(K228)+Parameters!$D$12*LN(L228)+Parameters!$E$12*LN(M228)+Parameters!$F$12*LN(N228)+Parameters!$G$12*LN(O228)+Parameters!$H$12*LN(P228)+Parameters!$I$12*LN(Q228))/SUM(Parameters!$B$12:$I$12))</f>
        <v>0.23786053467718796</v>
      </c>
      <c r="S228" s="10">
        <f>EXP((Parameters!$B$13*LN(J228)+Parameters!$C$13*LN(K228)+Parameters!$D$13*LN(L228)+Parameters!$E$13*LN(M228)+Parameters!$F$13*LN(N228)+Parameters!$G$13*LN(O228)+Parameters!$H$13*LN(P228)+Parameters!$I$13*LN(Q228))/SUM(Parameters!$B$13:'Parameters'!$I$13))</f>
        <v>0.31971970215871121</v>
      </c>
    </row>
    <row r="229" spans="1:19">
      <c r="A229" t="s">
        <v>388</v>
      </c>
      <c r="B229" s="7">
        <v>270.37</v>
      </c>
      <c r="C229" s="7">
        <v>2.867</v>
      </c>
      <c r="D229" s="7">
        <v>3</v>
      </c>
      <c r="E229" s="7">
        <v>0</v>
      </c>
      <c r="F229" s="7">
        <v>25.36</v>
      </c>
      <c r="G229" s="7">
        <v>6</v>
      </c>
      <c r="H229" s="7">
        <v>2</v>
      </c>
      <c r="I229" s="7">
        <v>0</v>
      </c>
      <c r="J229" s="2">
        <f>((Parameters!$B$3)+(Parameters!$B$4/(1+EXP(-1*('Desirability Functions'!B229-Parameters!$B$5+Parameters!$B$6/2)/Parameters!$B$7)))*(1-1/(1+EXP(-1*('Desirability Functions'!B229-Parameters!$B$5-Parameters!$B$6+Parameters!$B$6/2)/Parameters!$B$8))))/Parameters!$B$9</f>
        <v>0.90550927567032735</v>
      </c>
      <c r="K229" s="2">
        <f>((Parameters!$C$3)+(Parameters!$C$4/(1+EXP(-1*('Desirability Functions'!C229-Parameters!$C$5+Parameters!$C$6/2)/Parameters!$C$7)))*(1-1/(1+EXP(-1*('Desirability Functions'!C229-Parameters!$C$5-Parameters!$C$6+Parameters!$C$6/2)/Parameters!$C$8))))/Parameters!$C$9</f>
        <v>0.9997930696317564</v>
      </c>
      <c r="L229" s="2">
        <f>((Parameters!$D$3)+(Parameters!$D$4/(1+EXP(-1*('Desirability Functions'!D229-Parameters!$D$5+Parameters!$D$6/2)/Parameters!$D$7)))*(1-1/(1+EXP(-1*('Desirability Functions'!D229-Parameters!$D$5-Parameters!$D$6+Parameters!$D$6/2)/Parameters!$D$8))))/Parameters!$D$9</f>
        <v>0.98480275773660808</v>
      </c>
      <c r="M229" s="2">
        <f>((Parameters!$E$3)+(Parameters!$E$4/(1+EXP(-1*('Desirability Functions'!E229-Parameters!$E$5+Parameters!$E$6/2)/Parameters!$E$7)))*(1-1/(1+EXP(-1*('Desirability Functions'!E229-Parameters!$E$5-Parameters!$E$6+Parameters!$E$6/2)/Parameters!$E$8))))/Parameters!$E$9</f>
        <v>0.59178739938143199</v>
      </c>
      <c r="N229" s="2">
        <f>((Parameters!$F$3)+(Parameters!$F$4/(1+EXP(-1*('Desirability Functions'!F229-Parameters!$F$5+Parameters!$F$6/2)/Parameters!$F$7)))*(1-1/(1+EXP(-1*('Desirability Functions'!F229-Parameters!$F$5-Parameters!$F$6+Parameters!$F$6/2)/Parameters!$F$8))))/Parameters!$F$9</f>
        <v>0.73079082240068516</v>
      </c>
      <c r="O229" s="2">
        <f>((Parameters!$G$3)+(Parameters!$G$4/(1+EXP(-1*('Desirability Functions'!G229-Parameters!$G$5+Parameters!$G$6/2)/Parameters!$G$7)))*(1-1/(1+EXP(-1*('Desirability Functions'!G229-Parameters!$G$5-Parameters!$G$6+Parameters!$G$6/2)/Parameters!$G$8))))/Parameters!$G$9</f>
        <v>0.68850241203959195</v>
      </c>
      <c r="P229" s="2">
        <f>((Parameters!$H$3)+(Parameters!$H$4/(1+EXP(-1*('Desirability Functions'!H229-Parameters!$H$5+Parameters!$H$6/2)/Parameters!$H$7)))*(1-1/(1+EXP(-1*('Desirability Functions'!H229-Parameters!$H$5-Parameters!$H$6+Parameters!$H$6/2)/Parameters!$H$8))))/Parameters!$H$9</f>
        <v>0.93773305069673474</v>
      </c>
      <c r="Q229" s="2">
        <f>((Parameters!$I$3)+(Parameters!$I$4/(1+EXP(-1*('Desirability Functions'!I229-Parameters!$I$5+Parameters!$I$6/2)/Parameters!$I$7)))*(1-1/(1+EXP(-1*('Desirability Functions'!I229-Parameters!$I$5-Parameters!$I$6+Parameters!$I$6/2)/Parameters!$I$8))))/Parameters!$I$9</f>
        <v>0.84246759821467343</v>
      </c>
      <c r="R229" s="10">
        <f>EXP((Parameters!$B$12*LN(J229)+Parameters!$C$12*LN(K229)+Parameters!$D$12*LN(L229)+Parameters!$E$12*LN(M229)+Parameters!$F$12*LN(N229)+Parameters!$G$12*LN(O229)+Parameters!$H$12*LN(P229)+Parameters!$I$12*LN(Q229))/SUM(Parameters!$B$12:$I$12))</f>
        <v>0.82263298991003209</v>
      </c>
      <c r="S229" s="10">
        <f>EXP((Parameters!$B$13*LN(J229)+Parameters!$C$13*LN(K229)+Parameters!$D$13*LN(L229)+Parameters!$E$13*LN(M229)+Parameters!$F$13*LN(N229)+Parameters!$G$13*LN(O229)+Parameters!$H$13*LN(P229)+Parameters!$I$13*LN(Q229))/SUM(Parameters!$B$13:'Parameters'!$I$13))</f>
        <v>0.8068066086841762</v>
      </c>
    </row>
    <row r="230" spans="1:19">
      <c r="A230" t="s">
        <v>164</v>
      </c>
      <c r="B230" s="7">
        <v>314.45999999999998</v>
      </c>
      <c r="C230" s="7">
        <v>6.109</v>
      </c>
      <c r="D230" s="7">
        <v>2</v>
      </c>
      <c r="E230" s="7">
        <v>1</v>
      </c>
      <c r="F230" s="7">
        <v>29.46</v>
      </c>
      <c r="G230" s="7">
        <v>4</v>
      </c>
      <c r="H230" s="7">
        <v>1</v>
      </c>
      <c r="I230" s="7">
        <v>2</v>
      </c>
      <c r="J230" s="2">
        <f>((Parameters!$B$3)+(Parameters!$B$4/(1+EXP(-1*('Desirability Functions'!B230-Parameters!$B$5+Parameters!$B$6/2)/Parameters!$B$7)))*(1-1/(1+EXP(-1*('Desirability Functions'!B230-Parameters!$B$5-Parameters!$B$6+Parameters!$B$6/2)/Parameters!$B$8))))/Parameters!$B$9</f>
        <v>0.99461941143580079</v>
      </c>
      <c r="K230" s="2">
        <f>((Parameters!$C$3)+(Parameters!$C$4/(1+EXP(-1*('Desirability Functions'!C230-Parameters!$C$5+Parameters!$C$6/2)/Parameters!$C$7)))*(1-1/(1+EXP(-1*('Desirability Functions'!C230-Parameters!$C$5-Parameters!$C$6+Parameters!$C$6/2)/Parameters!$C$8))))/Parameters!$C$9</f>
        <v>0.12629694875484287</v>
      </c>
      <c r="L230" s="2">
        <f>((Parameters!$D$3)+(Parameters!$D$4/(1+EXP(-1*('Desirability Functions'!D230-Parameters!$D$5+Parameters!$D$6/2)/Parameters!$D$7)))*(1-1/(1+EXP(-1*('Desirability Functions'!D230-Parameters!$D$5-Parameters!$D$6+Parameters!$D$6/2)/Parameters!$D$8))))/Parameters!$D$9</f>
        <v>0.93048519134843455</v>
      </c>
      <c r="M230" s="2">
        <f>((Parameters!$E$3)+(Parameters!$E$4/(1+EXP(-1*('Desirability Functions'!E230-Parameters!$E$5+Parameters!$E$6/2)/Parameters!$E$7)))*(1-1/(1+EXP(-1*('Desirability Functions'!E230-Parameters!$E$5-Parameters!$E$6+Parameters!$E$6/2)/Parameters!$E$8))))/Parameters!$E$9</f>
        <v>0.98659639113336461</v>
      </c>
      <c r="N230" s="2">
        <f>((Parameters!$F$3)+(Parameters!$F$4/(1+EXP(-1*('Desirability Functions'!F230-Parameters!$F$5+Parameters!$F$6/2)/Parameters!$F$7)))*(1-1/(1+EXP(-1*('Desirability Functions'!F230-Parameters!$F$5-Parameters!$F$6+Parameters!$F$6/2)/Parameters!$F$8))))/Parameters!$F$9</f>
        <v>0.80963627583484132</v>
      </c>
      <c r="O230" s="2">
        <f>((Parameters!$G$3)+(Parameters!$G$4/(1+EXP(-1*('Desirability Functions'!G230-Parameters!$G$5+Parameters!$G$6/2)/Parameters!$G$7)))*(1-1/(1+EXP(-1*('Desirability Functions'!G230-Parameters!$G$5-Parameters!$G$6+Parameters!$G$6/2)/Parameters!$G$8))))/Parameters!$G$9</f>
        <v>0.96969501066070063</v>
      </c>
      <c r="P230" s="2">
        <f>((Parameters!$H$3)+(Parameters!$H$4/(1+EXP(-1*('Desirability Functions'!H230-Parameters!$H$5+Parameters!$H$6/2)/Parameters!$H$7)))*(1-1/(1+EXP(-1*('Desirability Functions'!H230-Parameters!$H$5-Parameters!$H$6+Parameters!$H$6/2)/Parameters!$H$8))))/Parameters!$H$9</f>
        <v>0.82734024827052022</v>
      </c>
      <c r="Q230" s="2">
        <f>((Parameters!$I$3)+(Parameters!$I$4/(1+EXP(-1*('Desirability Functions'!I230-Parameters!$I$5+Parameters!$I$6/2)/Parameters!$I$7)))*(1-1/(1+EXP(-1*('Desirability Functions'!I230-Parameters!$I$5-Parameters!$I$6+Parameters!$I$6/2)/Parameters!$I$8))))/Parameters!$I$9</f>
        <v>0.24139388132640732</v>
      </c>
      <c r="R230" s="10">
        <f>EXP((Parameters!$B$12*LN(J230)+Parameters!$C$12*LN(K230)+Parameters!$D$12*LN(L230)+Parameters!$E$12*LN(M230)+Parameters!$F$12*LN(N230)+Parameters!$G$12*LN(O230)+Parameters!$H$12*LN(P230)+Parameters!$I$12*LN(Q230))/SUM(Parameters!$B$12:$I$12))</f>
        <v>0.60555596766858288</v>
      </c>
      <c r="S230" s="10">
        <f>EXP((Parameters!$B$13*LN(J230)+Parameters!$C$13*LN(K230)+Parameters!$D$13*LN(L230)+Parameters!$E$13*LN(M230)+Parameters!$F$13*LN(N230)+Parameters!$G$13*LN(O230)+Parameters!$H$13*LN(P230)+Parameters!$I$13*LN(Q230))/SUM(Parameters!$B$13:'Parameters'!$I$13))</f>
        <v>0.53647798319250672</v>
      </c>
    </row>
    <row r="231" spans="1:19">
      <c r="A231" t="s">
        <v>165</v>
      </c>
      <c r="B231" s="7">
        <v>366.49</v>
      </c>
      <c r="C231" s="7">
        <v>3.383</v>
      </c>
      <c r="D231" s="7">
        <v>3</v>
      </c>
      <c r="E231" s="7">
        <v>0</v>
      </c>
      <c r="F231" s="7">
        <v>43.37</v>
      </c>
      <c r="G231" s="7">
        <v>0</v>
      </c>
      <c r="H231" s="7">
        <v>0</v>
      </c>
      <c r="I231" s="7">
        <v>1</v>
      </c>
      <c r="J231" s="2">
        <f>((Parameters!$B$3)+(Parameters!$B$4/(1+EXP(-1*('Desirability Functions'!B231-Parameters!$B$5+Parameters!$B$6/2)/Parameters!$B$7)))*(1-1/(1+EXP(-1*('Desirability Functions'!B231-Parameters!$B$5-Parameters!$B$6+Parameters!$B$6/2)/Parameters!$B$8))))/Parameters!$B$9</f>
        <v>0.77599450856980889</v>
      </c>
      <c r="K231" s="2">
        <f>((Parameters!$C$3)+(Parameters!$C$4/(1+EXP(-1*('Desirability Functions'!C231-Parameters!$C$5+Parameters!$C$6/2)/Parameters!$C$7)))*(1-1/(1+EXP(-1*('Desirability Functions'!C231-Parameters!$C$5-Parameters!$C$6+Parameters!$C$6/2)/Parameters!$C$8))))/Parameters!$C$9</f>
        <v>0.97367820091067858</v>
      </c>
      <c r="L231" s="2">
        <f>((Parameters!$D$3)+(Parameters!$D$4/(1+EXP(-1*('Desirability Functions'!D231-Parameters!$D$5+Parameters!$D$6/2)/Parameters!$D$7)))*(1-1/(1+EXP(-1*('Desirability Functions'!D231-Parameters!$D$5-Parameters!$D$6+Parameters!$D$6/2)/Parameters!$D$8))))/Parameters!$D$9</f>
        <v>0.98480275773660808</v>
      </c>
      <c r="M231" s="2">
        <f>((Parameters!$E$3)+(Parameters!$E$4/(1+EXP(-1*('Desirability Functions'!E231-Parameters!$E$5+Parameters!$E$6/2)/Parameters!$E$7)))*(1-1/(1+EXP(-1*('Desirability Functions'!E231-Parameters!$E$5-Parameters!$E$6+Parameters!$E$6/2)/Parameters!$E$8))))/Parameters!$E$9</f>
        <v>0.59178739938143199</v>
      </c>
      <c r="N231" s="2">
        <f>((Parameters!$F$3)+(Parameters!$F$4/(1+EXP(-1*('Desirability Functions'!F231-Parameters!$F$5+Parameters!$F$6/2)/Parameters!$F$7)))*(1-1/(1+EXP(-1*('Desirability Functions'!F231-Parameters!$F$5-Parameters!$F$6+Parameters!$F$6/2)/Parameters!$F$8))))/Parameters!$F$9</f>
        <v>0.97306107329242164</v>
      </c>
      <c r="O231" s="2">
        <f>((Parameters!$G$3)+(Parameters!$G$4/(1+EXP(-1*('Desirability Functions'!G231-Parameters!$G$5+Parameters!$G$6/2)/Parameters!$G$7)))*(1-1/(1+EXP(-1*('Desirability Functions'!G231-Parameters!$G$5-Parameters!$G$6+Parameters!$G$6/2)/Parameters!$G$8))))/Parameters!$G$9</f>
        <v>0.39503476326582548</v>
      </c>
      <c r="P231" s="2">
        <f>((Parameters!$H$3)+(Parameters!$H$4/(1+EXP(-1*('Desirability Functions'!H231-Parameters!$H$5+Parameters!$H$6/2)/Parameters!$H$7)))*(1-1/(1+EXP(-1*('Desirability Functions'!H231-Parameters!$H$5-Parameters!$H$6+Parameters!$H$6/2)/Parameters!$H$8))))/Parameters!$H$9</f>
        <v>0.47245472851020648</v>
      </c>
      <c r="Q231" s="2">
        <f>((Parameters!$I$3)+(Parameters!$I$4/(1+EXP(-1*('Desirability Functions'!I231-Parameters!$I$5+Parameters!$I$6/2)/Parameters!$I$7)))*(1-1/(1+EXP(-1*('Desirability Functions'!I231-Parameters!$I$5-Parameters!$I$6+Parameters!$I$6/2)/Parameters!$I$8))))/Parameters!$I$9</f>
        <v>0.63972719491964158</v>
      </c>
      <c r="R231" s="10">
        <f>EXP((Parameters!$B$12*LN(J231)+Parameters!$C$12*LN(K231)+Parameters!$D$12*LN(L231)+Parameters!$E$12*LN(M231)+Parameters!$F$12*LN(N231)+Parameters!$G$12*LN(O231)+Parameters!$H$12*LN(P231)+Parameters!$I$12*LN(Q231))/SUM(Parameters!$B$12:$I$12))</f>
        <v>0.68962807989892738</v>
      </c>
      <c r="S231" s="10">
        <f>EXP((Parameters!$B$13*LN(J231)+Parameters!$C$13*LN(K231)+Parameters!$D$13*LN(L231)+Parameters!$E$13*LN(M231)+Parameters!$F$13*LN(N231)+Parameters!$G$13*LN(O231)+Parameters!$H$13*LN(P231)+Parameters!$I$13*LN(Q231))/SUM(Parameters!$B$13:'Parameters'!$I$13))</f>
        <v>0.61744878663698599</v>
      </c>
    </row>
    <row r="232" spans="1:19">
      <c r="A232" t="s">
        <v>166</v>
      </c>
      <c r="B232" s="7">
        <v>297.41000000000003</v>
      </c>
      <c r="C232" s="7">
        <v>3.8460000000000001</v>
      </c>
      <c r="D232" s="7">
        <v>2</v>
      </c>
      <c r="E232" s="7">
        <v>1</v>
      </c>
      <c r="F232" s="7">
        <v>49.5</v>
      </c>
      <c r="G232" s="7">
        <v>6</v>
      </c>
      <c r="H232" s="7">
        <v>3</v>
      </c>
      <c r="I232" s="7">
        <v>0</v>
      </c>
      <c r="J232" s="2">
        <f>((Parameters!$B$3)+(Parameters!$B$4/(1+EXP(-1*('Desirability Functions'!B232-Parameters!$B$5+Parameters!$B$6/2)/Parameters!$B$7)))*(1-1/(1+EXP(-1*('Desirability Functions'!B232-Parameters!$B$5-Parameters!$B$6+Parameters!$B$6/2)/Parameters!$B$8))))/Parameters!$B$9</f>
        <v>0.99423206515311013</v>
      </c>
      <c r="K232" s="2">
        <f>((Parameters!$C$3)+(Parameters!$C$4/(1+EXP(-1*('Desirability Functions'!C232-Parameters!$C$5+Parameters!$C$6/2)/Parameters!$C$7)))*(1-1/(1+EXP(-1*('Desirability Functions'!C232-Parameters!$C$5-Parameters!$C$6+Parameters!$C$6/2)/Parameters!$C$8))))/Parameters!$C$9</f>
        <v>0.90082110798359694</v>
      </c>
      <c r="L232" s="2">
        <f>((Parameters!$D$3)+(Parameters!$D$4/(1+EXP(-1*('Desirability Functions'!D232-Parameters!$D$5+Parameters!$D$6/2)/Parameters!$D$7)))*(1-1/(1+EXP(-1*('Desirability Functions'!D232-Parameters!$D$5-Parameters!$D$6+Parameters!$D$6/2)/Parameters!$D$8))))/Parameters!$D$9</f>
        <v>0.93048519134843455</v>
      </c>
      <c r="M232" s="2">
        <f>((Parameters!$E$3)+(Parameters!$E$4/(1+EXP(-1*('Desirability Functions'!E232-Parameters!$E$5+Parameters!$E$6/2)/Parameters!$E$7)))*(1-1/(1+EXP(-1*('Desirability Functions'!E232-Parameters!$E$5-Parameters!$E$6+Parameters!$E$6/2)/Parameters!$E$8))))/Parameters!$E$9</f>
        <v>0.98659639113336461</v>
      </c>
      <c r="N232" s="2">
        <f>((Parameters!$F$3)+(Parameters!$F$4/(1+EXP(-1*('Desirability Functions'!F232-Parameters!$F$5+Parameters!$F$6/2)/Parameters!$F$7)))*(1-1/(1+EXP(-1*('Desirability Functions'!F232-Parameters!$F$5-Parameters!$F$6+Parameters!$F$6/2)/Parameters!$F$8))))/Parameters!$F$9</f>
        <v>0.99670183840917748</v>
      </c>
      <c r="O232" s="2">
        <f>((Parameters!$G$3)+(Parameters!$G$4/(1+EXP(-1*('Desirability Functions'!G232-Parameters!$G$5+Parameters!$G$6/2)/Parameters!$G$7)))*(1-1/(1+EXP(-1*('Desirability Functions'!G232-Parameters!$G$5-Parameters!$G$6+Parameters!$G$6/2)/Parameters!$G$8))))/Parameters!$G$9</f>
        <v>0.68850241203959195</v>
      </c>
      <c r="P232" s="2">
        <f>((Parameters!$H$3)+(Parameters!$H$4/(1+EXP(-1*('Desirability Functions'!H232-Parameters!$H$5+Parameters!$H$6/2)/Parameters!$H$7)))*(1-1/(1+EXP(-1*('Desirability Functions'!H232-Parameters!$H$5-Parameters!$H$6+Parameters!$H$6/2)/Parameters!$H$8))))/Parameters!$H$9</f>
        <v>0.25672299430867102</v>
      </c>
      <c r="Q232" s="2">
        <f>((Parameters!$I$3)+(Parameters!$I$4/(1+EXP(-1*('Desirability Functions'!I232-Parameters!$I$5+Parameters!$I$6/2)/Parameters!$I$7)))*(1-1/(1+EXP(-1*('Desirability Functions'!I232-Parameters!$I$5-Parameters!$I$6+Parameters!$I$6/2)/Parameters!$I$8))))/Parameters!$I$9</f>
        <v>0.84246759821467343</v>
      </c>
      <c r="R232" s="10">
        <f>EXP((Parameters!$B$12*LN(J232)+Parameters!$C$12*LN(K232)+Parameters!$D$12*LN(L232)+Parameters!$E$12*LN(M232)+Parameters!$F$12*LN(N232)+Parameters!$G$12*LN(O232)+Parameters!$H$12*LN(P232)+Parameters!$I$12*LN(Q232))/SUM(Parameters!$B$12:$I$12))</f>
        <v>0.76879048775836301</v>
      </c>
      <c r="S232" s="10">
        <f>EXP((Parameters!$B$13*LN(J232)+Parameters!$C$13*LN(K232)+Parameters!$D$13*LN(L232)+Parameters!$E$13*LN(M232)+Parameters!$F$13*LN(N232)+Parameters!$G$13*LN(O232)+Parameters!$H$13*LN(P232)+Parameters!$I$13*LN(Q232))/SUM(Parameters!$B$13:'Parameters'!$I$13))</f>
        <v>0.75108769938957376</v>
      </c>
    </row>
    <row r="233" spans="1:19">
      <c r="A233" t="s">
        <v>167</v>
      </c>
      <c r="B233" s="7">
        <v>528.53</v>
      </c>
      <c r="C233" s="7">
        <v>5.7030000000000003</v>
      </c>
      <c r="D233" s="7">
        <v>2</v>
      </c>
      <c r="E233" s="7">
        <v>2</v>
      </c>
      <c r="F233" s="7">
        <v>58.2</v>
      </c>
      <c r="G233" s="7">
        <v>4</v>
      </c>
      <c r="H233" s="7">
        <v>1</v>
      </c>
      <c r="I233" s="7">
        <v>1</v>
      </c>
      <c r="J233" s="2">
        <f>((Parameters!$B$3)+(Parameters!$B$4/(1+EXP(-1*('Desirability Functions'!B233-Parameters!$B$5+Parameters!$B$6/2)/Parameters!$B$7)))*(1-1/(1+EXP(-1*('Desirability Functions'!B233-Parameters!$B$5-Parameters!$B$6+Parameters!$B$6/2)/Parameters!$B$8))))/Parameters!$B$9</f>
        <v>0.12372319239238422</v>
      </c>
      <c r="K233" s="2">
        <f>((Parameters!$C$3)+(Parameters!$C$4/(1+EXP(-1*('Desirability Functions'!C233-Parameters!$C$5+Parameters!$C$6/2)/Parameters!$C$7)))*(1-1/(1+EXP(-1*('Desirability Functions'!C233-Parameters!$C$5-Parameters!$C$6+Parameters!$C$6/2)/Parameters!$C$8))))/Parameters!$C$9</f>
        <v>0.21195755583031281</v>
      </c>
      <c r="L233" s="2">
        <f>((Parameters!$D$3)+(Parameters!$D$4/(1+EXP(-1*('Desirability Functions'!D233-Parameters!$D$5+Parameters!$D$6/2)/Parameters!$D$7)))*(1-1/(1+EXP(-1*('Desirability Functions'!D233-Parameters!$D$5-Parameters!$D$6+Parameters!$D$6/2)/Parameters!$D$8))))/Parameters!$D$9</f>
        <v>0.93048519134843455</v>
      </c>
      <c r="M233" s="2">
        <f>((Parameters!$E$3)+(Parameters!$E$4/(1+EXP(-1*('Desirability Functions'!E233-Parameters!$E$5+Parameters!$E$6/2)/Parameters!$E$7)))*(1-1/(1+EXP(-1*('Desirability Functions'!E233-Parameters!$E$5-Parameters!$E$6+Parameters!$E$6/2)/Parameters!$E$8))))/Parameters!$E$9</f>
        <v>0.79222472369840191</v>
      </c>
      <c r="N233" s="2">
        <f>((Parameters!$F$3)+(Parameters!$F$4/(1+EXP(-1*('Desirability Functions'!F233-Parameters!$F$5+Parameters!$F$6/2)/Parameters!$F$7)))*(1-1/(1+EXP(-1*('Desirability Functions'!F233-Parameters!$F$5-Parameters!$F$6+Parameters!$F$6/2)/Parameters!$F$8))))/Parameters!$F$9</f>
        <v>0.99393577741914751</v>
      </c>
      <c r="O233" s="2">
        <f>((Parameters!$G$3)+(Parameters!$G$4/(1+EXP(-1*('Desirability Functions'!G233-Parameters!$G$5+Parameters!$G$6/2)/Parameters!$G$7)))*(1-1/(1+EXP(-1*('Desirability Functions'!G233-Parameters!$G$5-Parameters!$G$6+Parameters!$G$6/2)/Parameters!$G$8))))/Parameters!$G$9</f>
        <v>0.96969501066070063</v>
      </c>
      <c r="P233" s="2">
        <f>((Parameters!$H$3)+(Parameters!$H$4/(1+EXP(-1*('Desirability Functions'!H233-Parameters!$H$5+Parameters!$H$6/2)/Parameters!$H$7)))*(1-1/(1+EXP(-1*('Desirability Functions'!H233-Parameters!$H$5-Parameters!$H$6+Parameters!$H$6/2)/Parameters!$H$8))))/Parameters!$H$9</f>
        <v>0.82734024827052022</v>
      </c>
      <c r="Q233" s="2">
        <f>((Parameters!$I$3)+(Parameters!$I$4/(1+EXP(-1*('Desirability Functions'!I233-Parameters!$I$5+Parameters!$I$6/2)/Parameters!$I$7)))*(1-1/(1+EXP(-1*('Desirability Functions'!I233-Parameters!$I$5-Parameters!$I$6+Parameters!$I$6/2)/Parameters!$I$8))))/Parameters!$I$9</f>
        <v>0.63972719491964158</v>
      </c>
      <c r="R233" s="10">
        <f>EXP((Parameters!$B$12*LN(J233)+Parameters!$C$12*LN(K233)+Parameters!$D$12*LN(L233)+Parameters!$E$12*LN(M233)+Parameters!$F$12*LN(N233)+Parameters!$G$12*LN(O233)+Parameters!$H$12*LN(P233)+Parameters!$I$12*LN(Q233))/SUM(Parameters!$B$12:$I$12))</f>
        <v>0.561359776965348</v>
      </c>
      <c r="S233" s="10">
        <f>EXP((Parameters!$B$13*LN(J233)+Parameters!$C$13*LN(K233)+Parameters!$D$13*LN(L233)+Parameters!$E$13*LN(M233)+Parameters!$F$13*LN(N233)+Parameters!$G$13*LN(O233)+Parameters!$H$13*LN(P233)+Parameters!$I$13*LN(Q233))/SUM(Parameters!$B$13:'Parameters'!$I$13))</f>
        <v>0.4927692895672216</v>
      </c>
    </row>
    <row r="234" spans="1:19">
      <c r="A234" t="s">
        <v>168</v>
      </c>
      <c r="B234" s="7">
        <v>312.45</v>
      </c>
      <c r="C234" s="7">
        <v>3.415</v>
      </c>
      <c r="D234" s="7">
        <v>2</v>
      </c>
      <c r="E234" s="7">
        <v>0</v>
      </c>
      <c r="F234" s="7">
        <v>34.14</v>
      </c>
      <c r="G234" s="7">
        <v>1</v>
      </c>
      <c r="H234" s="7">
        <v>0</v>
      </c>
      <c r="I234" s="7">
        <v>0</v>
      </c>
      <c r="J234" s="2">
        <f>((Parameters!$B$3)+(Parameters!$B$4/(1+EXP(-1*('Desirability Functions'!B234-Parameters!$B$5+Parameters!$B$6/2)/Parameters!$B$7)))*(1-1/(1+EXP(-1*('Desirability Functions'!B234-Parameters!$B$5-Parameters!$B$6+Parameters!$B$6/2)/Parameters!$B$8))))/Parameters!$B$9</f>
        <v>0.99687349511911683</v>
      </c>
      <c r="K234" s="2">
        <f>((Parameters!$C$3)+(Parameters!$C$4/(1+EXP(-1*('Desirability Functions'!C234-Parameters!$C$5+Parameters!$C$6/2)/Parameters!$C$7)))*(1-1/(1+EXP(-1*('Desirability Functions'!C234-Parameters!$C$5-Parameters!$C$6+Parameters!$C$6/2)/Parameters!$C$8))))/Parameters!$C$9</f>
        <v>0.97037424747450762</v>
      </c>
      <c r="L234" s="2">
        <f>((Parameters!$D$3)+(Parameters!$D$4/(1+EXP(-1*('Desirability Functions'!D234-Parameters!$D$5+Parameters!$D$6/2)/Parameters!$D$7)))*(1-1/(1+EXP(-1*('Desirability Functions'!D234-Parameters!$D$5-Parameters!$D$6+Parameters!$D$6/2)/Parameters!$D$8))))/Parameters!$D$9</f>
        <v>0.93048519134843455</v>
      </c>
      <c r="M234" s="2">
        <f>((Parameters!$E$3)+(Parameters!$E$4/(1+EXP(-1*('Desirability Functions'!E234-Parameters!$E$5+Parameters!$E$6/2)/Parameters!$E$7)))*(1-1/(1+EXP(-1*('Desirability Functions'!E234-Parameters!$E$5-Parameters!$E$6+Parameters!$E$6/2)/Parameters!$E$8))))/Parameters!$E$9</f>
        <v>0.59178739938143199</v>
      </c>
      <c r="N234" s="2">
        <f>((Parameters!$F$3)+(Parameters!$F$4/(1+EXP(-1*('Desirability Functions'!F234-Parameters!$F$5+Parameters!$F$6/2)/Parameters!$F$7)))*(1-1/(1+EXP(-1*('Desirability Functions'!F234-Parameters!$F$5-Parameters!$F$6+Parameters!$F$6/2)/Parameters!$F$8))))/Parameters!$F$9</f>
        <v>0.88329189402844743</v>
      </c>
      <c r="O234" s="2">
        <f>((Parameters!$G$3)+(Parameters!$G$4/(1+EXP(-1*('Desirability Functions'!G234-Parameters!$G$5+Parameters!$G$6/2)/Parameters!$G$7)))*(1-1/(1+EXP(-1*('Desirability Functions'!G234-Parameters!$G$5-Parameters!$G$6+Parameters!$G$6/2)/Parameters!$G$8))))/Parameters!$G$9</f>
        <v>0.63709302359820585</v>
      </c>
      <c r="P234" s="2">
        <f>((Parameters!$H$3)+(Parameters!$H$4/(1+EXP(-1*('Desirability Functions'!H234-Parameters!$H$5+Parameters!$H$6/2)/Parameters!$H$7)))*(1-1/(1+EXP(-1*('Desirability Functions'!H234-Parameters!$H$5-Parameters!$H$6+Parameters!$H$6/2)/Parameters!$H$8))))/Parameters!$H$9</f>
        <v>0.47245472851020648</v>
      </c>
      <c r="Q234" s="2">
        <f>((Parameters!$I$3)+(Parameters!$I$4/(1+EXP(-1*('Desirability Functions'!I234-Parameters!$I$5+Parameters!$I$6/2)/Parameters!$I$7)))*(1-1/(1+EXP(-1*('Desirability Functions'!I234-Parameters!$I$5-Parameters!$I$6+Parameters!$I$6/2)/Parameters!$I$8))))/Parameters!$I$9</f>
        <v>0.84246759821467343</v>
      </c>
      <c r="R234" s="10">
        <f>EXP((Parameters!$B$12*LN(J234)+Parameters!$C$12*LN(K234)+Parameters!$D$12*LN(L234)+Parameters!$E$12*LN(M234)+Parameters!$F$12*LN(N234)+Parameters!$G$12*LN(O234)+Parameters!$H$12*LN(P234)+Parameters!$I$12*LN(Q234))/SUM(Parameters!$B$12:$I$12))</f>
        <v>0.76662746476537047</v>
      </c>
      <c r="S234" s="10">
        <f>EXP((Parameters!$B$13*LN(J234)+Parameters!$C$13*LN(K234)+Parameters!$D$13*LN(L234)+Parameters!$E$13*LN(M234)+Parameters!$F$13*LN(N234)+Parameters!$G$13*LN(O234)+Parameters!$H$13*LN(P234)+Parameters!$I$13*LN(Q234))/SUM(Parameters!$B$13:'Parameters'!$I$13))</f>
        <v>0.74332366477068423</v>
      </c>
    </row>
    <row r="235" spans="1:19">
      <c r="A235" t="s">
        <v>169</v>
      </c>
      <c r="B235" s="7">
        <v>254.24</v>
      </c>
      <c r="C235" s="7">
        <v>-1.151</v>
      </c>
      <c r="D235" s="7">
        <v>5</v>
      </c>
      <c r="E235" s="7">
        <v>2</v>
      </c>
      <c r="F235" s="7">
        <v>98.9</v>
      </c>
      <c r="G235" s="7">
        <v>3</v>
      </c>
      <c r="H235" s="7">
        <v>1</v>
      </c>
      <c r="I235" s="7">
        <v>0</v>
      </c>
      <c r="J235" s="2">
        <f>((Parameters!$B$3)+(Parameters!$B$4/(1+EXP(-1*('Desirability Functions'!B235-Parameters!$B$5+Parameters!$B$6/2)/Parameters!$B$7)))*(1-1/(1+EXP(-1*('Desirability Functions'!B235-Parameters!$B$5-Parameters!$B$6+Parameters!$B$6/2)/Parameters!$B$8))))/Parameters!$B$9</f>
        <v>0.81235854244717598</v>
      </c>
      <c r="K235" s="2">
        <f>((Parameters!$C$3)+(Parameters!$C$4/(1+EXP(-1*('Desirability Functions'!C235-Parameters!$C$5+Parameters!$C$6/2)/Parameters!$C$7)))*(1-1/(1+EXP(-1*('Desirability Functions'!C235-Parameters!$C$5-Parameters!$C$6+Parameters!$C$6/2)/Parameters!$C$8))))/Parameters!$C$9</f>
        <v>0.18689647119506803</v>
      </c>
      <c r="L235" s="2">
        <f>((Parameters!$D$3)+(Parameters!$D$4/(1+EXP(-1*('Desirability Functions'!D235-Parameters!$D$5+Parameters!$D$6/2)/Parameters!$D$7)))*(1-1/(1+EXP(-1*('Desirability Functions'!D235-Parameters!$D$5-Parameters!$D$6+Parameters!$D$6/2)/Parameters!$D$8))))/Parameters!$D$9</f>
        <v>0.72615245340943024</v>
      </c>
      <c r="M235" s="2">
        <f>((Parameters!$E$3)+(Parameters!$E$4/(1+EXP(-1*('Desirability Functions'!E235-Parameters!$E$5+Parameters!$E$6/2)/Parameters!$E$7)))*(1-1/(1+EXP(-1*('Desirability Functions'!E235-Parameters!$E$5-Parameters!$E$6+Parameters!$E$6/2)/Parameters!$E$8))))/Parameters!$E$9</f>
        <v>0.79222472369840191</v>
      </c>
      <c r="N235" s="2">
        <f>((Parameters!$F$3)+(Parameters!$F$4/(1+EXP(-1*('Desirability Functions'!F235-Parameters!$F$5+Parameters!$F$6/2)/Parameters!$F$7)))*(1-1/(1+EXP(-1*('Desirability Functions'!F235-Parameters!$F$5-Parameters!$F$6+Parameters!$F$6/2)/Parameters!$F$8))))/Parameters!$F$9</f>
        <v>0.69850156375029182</v>
      </c>
      <c r="O235" s="2">
        <f>((Parameters!$G$3)+(Parameters!$G$4/(1+EXP(-1*('Desirability Functions'!G235-Parameters!$G$5+Parameters!$G$6/2)/Parameters!$G$7)))*(1-1/(1+EXP(-1*('Desirability Functions'!G235-Parameters!$G$5-Parameters!$G$6+Parameters!$G$6/2)/Parameters!$G$8))))/Parameters!$G$9</f>
        <v>0.99269017738156506</v>
      </c>
      <c r="P235" s="2">
        <f>((Parameters!$H$3)+(Parameters!$H$4/(1+EXP(-1*('Desirability Functions'!H235-Parameters!$H$5+Parameters!$H$6/2)/Parameters!$H$7)))*(1-1/(1+EXP(-1*('Desirability Functions'!H235-Parameters!$H$5-Parameters!$H$6+Parameters!$H$6/2)/Parameters!$H$8))))/Parameters!$H$9</f>
        <v>0.82734024827052022</v>
      </c>
      <c r="Q235" s="2">
        <f>((Parameters!$I$3)+(Parameters!$I$4/(1+EXP(-1*('Desirability Functions'!I235-Parameters!$I$5+Parameters!$I$6/2)/Parameters!$I$7)))*(1-1/(1+EXP(-1*('Desirability Functions'!I235-Parameters!$I$5-Parameters!$I$6+Parameters!$I$6/2)/Parameters!$I$8))))/Parameters!$I$9</f>
        <v>0.84246759821467343</v>
      </c>
      <c r="R235" s="10">
        <f>EXP((Parameters!$B$12*LN(J235)+Parameters!$C$12*LN(K235)+Parameters!$D$12*LN(L235)+Parameters!$E$12*LN(M235)+Parameters!$F$12*LN(N235)+Parameters!$G$12*LN(O235)+Parameters!$H$12*LN(P235)+Parameters!$I$12*LN(Q235))/SUM(Parameters!$B$12:$I$12))</f>
        <v>0.67325632171838723</v>
      </c>
      <c r="S235" s="10">
        <f>EXP((Parameters!$B$13*LN(J235)+Parameters!$C$13*LN(K235)+Parameters!$D$13*LN(L235)+Parameters!$E$13*LN(M235)+Parameters!$F$13*LN(N235)+Parameters!$G$13*LN(O235)+Parameters!$H$13*LN(P235)+Parameters!$I$13*LN(Q235))/SUM(Parameters!$B$13:'Parameters'!$I$13))</f>
        <v>0.70922017359494627</v>
      </c>
    </row>
    <row r="236" spans="1:19">
      <c r="A236" t="s">
        <v>170</v>
      </c>
      <c r="B236" s="7">
        <v>315.67</v>
      </c>
      <c r="C236" s="7">
        <v>4.3810000000000002</v>
      </c>
      <c r="D236" s="7">
        <v>2</v>
      </c>
      <c r="E236" s="7">
        <v>1</v>
      </c>
      <c r="F236" s="7">
        <v>38.33</v>
      </c>
      <c r="G236" s="7">
        <v>3</v>
      </c>
      <c r="H236" s="7">
        <v>1</v>
      </c>
      <c r="I236" s="7">
        <v>1</v>
      </c>
      <c r="J236" s="2">
        <f>((Parameters!$B$3)+(Parameters!$B$4/(1+EXP(-1*('Desirability Functions'!B236-Parameters!$B$5+Parameters!$B$6/2)/Parameters!$B$7)))*(1-1/(1+EXP(-1*('Desirability Functions'!B236-Parameters!$B$5-Parameters!$B$6+Parameters!$B$6/2)/Parameters!$B$8))))/Parameters!$B$9</f>
        <v>0.99297546875323028</v>
      </c>
      <c r="K236" s="2">
        <f>((Parameters!$C$3)+(Parameters!$C$4/(1+EXP(-1*('Desirability Functions'!C236-Parameters!$C$5+Parameters!$C$6/2)/Parameters!$C$7)))*(1-1/(1+EXP(-1*('Desirability Functions'!C236-Parameters!$C$5-Parameters!$C$6+Parameters!$C$6/2)/Parameters!$C$8))))/Parameters!$C$9</f>
        <v>0.73743900071387503</v>
      </c>
      <c r="L236" s="2">
        <f>((Parameters!$D$3)+(Parameters!$D$4/(1+EXP(-1*('Desirability Functions'!D236-Parameters!$D$5+Parameters!$D$6/2)/Parameters!$D$7)))*(1-1/(1+EXP(-1*('Desirability Functions'!D236-Parameters!$D$5-Parameters!$D$6+Parameters!$D$6/2)/Parameters!$D$8))))/Parameters!$D$9</f>
        <v>0.93048519134843455</v>
      </c>
      <c r="M236" s="2">
        <f>((Parameters!$E$3)+(Parameters!$E$4/(1+EXP(-1*('Desirability Functions'!E236-Parameters!$E$5+Parameters!$E$6/2)/Parameters!$E$7)))*(1-1/(1+EXP(-1*('Desirability Functions'!E236-Parameters!$E$5-Parameters!$E$6+Parameters!$E$6/2)/Parameters!$E$8))))/Parameters!$E$9</f>
        <v>0.98659639113336461</v>
      </c>
      <c r="N236" s="2">
        <f>((Parameters!$F$3)+(Parameters!$F$4/(1+EXP(-1*('Desirability Functions'!F236-Parameters!$F$5+Parameters!$F$6/2)/Parameters!$F$7)))*(1-1/(1+EXP(-1*('Desirability Functions'!F236-Parameters!$F$5-Parameters!$F$6+Parameters!$F$6/2)/Parameters!$F$8))))/Parameters!$F$9</f>
        <v>0.93296988951281856</v>
      </c>
      <c r="O236" s="2">
        <f>((Parameters!$G$3)+(Parameters!$G$4/(1+EXP(-1*('Desirability Functions'!G236-Parameters!$G$5+Parameters!$G$6/2)/Parameters!$G$7)))*(1-1/(1+EXP(-1*('Desirability Functions'!G236-Parameters!$G$5-Parameters!$G$6+Parameters!$G$6/2)/Parameters!$G$8))))/Parameters!$G$9</f>
        <v>0.99269017738156506</v>
      </c>
      <c r="P236" s="2">
        <f>((Parameters!$H$3)+(Parameters!$H$4/(1+EXP(-1*('Desirability Functions'!H236-Parameters!$H$5+Parameters!$H$6/2)/Parameters!$H$7)))*(1-1/(1+EXP(-1*('Desirability Functions'!H236-Parameters!$H$5-Parameters!$H$6+Parameters!$H$6/2)/Parameters!$H$8))))/Parameters!$H$9</f>
        <v>0.82734024827052022</v>
      </c>
      <c r="Q236" s="2">
        <f>((Parameters!$I$3)+(Parameters!$I$4/(1+EXP(-1*('Desirability Functions'!I236-Parameters!$I$5+Parameters!$I$6/2)/Parameters!$I$7)))*(1-1/(1+EXP(-1*('Desirability Functions'!I236-Parameters!$I$5-Parameters!$I$6+Parameters!$I$6/2)/Parameters!$I$8))))/Parameters!$I$9</f>
        <v>0.63972719491964158</v>
      </c>
      <c r="R236" s="10">
        <f>EXP((Parameters!$B$12*LN(J236)+Parameters!$C$12*LN(K236)+Parameters!$D$12*LN(L236)+Parameters!$E$12*LN(M236)+Parameters!$F$12*LN(N236)+Parameters!$G$12*LN(O236)+Parameters!$H$12*LN(P236)+Parameters!$I$12*LN(Q236))/SUM(Parameters!$B$12:$I$12))</f>
        <v>0.87043078177847333</v>
      </c>
      <c r="S236" s="10">
        <f>EXP((Parameters!$B$13*LN(J236)+Parameters!$C$13*LN(K236)+Parameters!$D$13*LN(L236)+Parameters!$E$13*LN(M236)+Parameters!$F$13*LN(N236)+Parameters!$G$13*LN(O236)+Parameters!$H$13*LN(P236)+Parameters!$I$13*LN(Q236))/SUM(Parameters!$B$13:'Parameters'!$I$13))</f>
        <v>0.84055460670132887</v>
      </c>
    </row>
    <row r="237" spans="1:19">
      <c r="A237" t="s">
        <v>171</v>
      </c>
      <c r="B237" s="7">
        <v>382.52</v>
      </c>
      <c r="C237" s="7">
        <v>4.4379999999999997</v>
      </c>
      <c r="D237" s="7">
        <v>3</v>
      </c>
      <c r="E237" s="7">
        <v>1</v>
      </c>
      <c r="F237" s="7">
        <v>61.55</v>
      </c>
      <c r="G237" s="7">
        <v>6</v>
      </c>
      <c r="H237" s="7">
        <v>3</v>
      </c>
      <c r="I237" s="7">
        <v>0</v>
      </c>
      <c r="J237" s="2">
        <f>((Parameters!$B$3)+(Parameters!$B$4/(1+EXP(-1*('Desirability Functions'!B237-Parameters!$B$5+Parameters!$B$6/2)/Parameters!$B$7)))*(1-1/(1+EXP(-1*('Desirability Functions'!B237-Parameters!$B$5-Parameters!$B$6+Parameters!$B$6/2)/Parameters!$B$8))))/Parameters!$B$9</f>
        <v>0.67697931079316331</v>
      </c>
      <c r="K237" s="2">
        <f>((Parameters!$C$3)+(Parameters!$C$4/(1+EXP(-1*('Desirability Functions'!C237-Parameters!$C$5+Parameters!$C$6/2)/Parameters!$C$7)))*(1-1/(1+EXP(-1*('Desirability Functions'!C237-Parameters!$C$5-Parameters!$C$6+Parameters!$C$6/2)/Parameters!$C$8))))/Parameters!$C$9</f>
        <v>0.71504338995801675</v>
      </c>
      <c r="L237" s="2">
        <f>((Parameters!$D$3)+(Parameters!$D$4/(1+EXP(-1*('Desirability Functions'!D237-Parameters!$D$5+Parameters!$D$6/2)/Parameters!$D$7)))*(1-1/(1+EXP(-1*('Desirability Functions'!D237-Parameters!$D$5-Parameters!$D$6+Parameters!$D$6/2)/Parameters!$D$8))))/Parameters!$D$9</f>
        <v>0.98480275773660808</v>
      </c>
      <c r="M237" s="2">
        <f>((Parameters!$E$3)+(Parameters!$E$4/(1+EXP(-1*('Desirability Functions'!E237-Parameters!$E$5+Parameters!$E$6/2)/Parameters!$E$7)))*(1-1/(1+EXP(-1*('Desirability Functions'!E237-Parameters!$E$5-Parameters!$E$6+Parameters!$E$6/2)/Parameters!$E$8))))/Parameters!$E$9</f>
        <v>0.98659639113336461</v>
      </c>
      <c r="N237" s="2">
        <f>((Parameters!$F$3)+(Parameters!$F$4/(1+EXP(-1*('Desirability Functions'!F237-Parameters!$F$5+Parameters!$F$6/2)/Parameters!$F$7)))*(1-1/(1+EXP(-1*('Desirability Functions'!F237-Parameters!$F$5-Parameters!$F$6+Parameters!$F$6/2)/Parameters!$F$8))))/Parameters!$F$9</f>
        <v>0.98425015137262362</v>
      </c>
      <c r="O237" s="2">
        <f>((Parameters!$G$3)+(Parameters!$G$4/(1+EXP(-1*('Desirability Functions'!G237-Parameters!$G$5+Parameters!$G$6/2)/Parameters!$G$7)))*(1-1/(1+EXP(-1*('Desirability Functions'!G237-Parameters!$G$5-Parameters!$G$6+Parameters!$G$6/2)/Parameters!$G$8))))/Parameters!$G$9</f>
        <v>0.68850241203959195</v>
      </c>
      <c r="P237" s="2">
        <f>((Parameters!$H$3)+(Parameters!$H$4/(1+EXP(-1*('Desirability Functions'!H237-Parameters!$H$5+Parameters!$H$6/2)/Parameters!$H$7)))*(1-1/(1+EXP(-1*('Desirability Functions'!H237-Parameters!$H$5-Parameters!$H$6+Parameters!$H$6/2)/Parameters!$H$8))))/Parameters!$H$9</f>
        <v>0.25672299430867102</v>
      </c>
      <c r="Q237" s="2">
        <f>((Parameters!$I$3)+(Parameters!$I$4/(1+EXP(-1*('Desirability Functions'!I237-Parameters!$I$5+Parameters!$I$6/2)/Parameters!$I$7)))*(1-1/(1+EXP(-1*('Desirability Functions'!I237-Parameters!$I$5-Parameters!$I$6+Parameters!$I$6/2)/Parameters!$I$8))))/Parameters!$I$9</f>
        <v>0.84246759821467343</v>
      </c>
      <c r="R237" s="10">
        <f>EXP((Parameters!$B$12*LN(J237)+Parameters!$C$12*LN(K237)+Parameters!$D$12*LN(L237)+Parameters!$E$12*LN(M237)+Parameters!$F$12*LN(N237)+Parameters!$G$12*LN(O237)+Parameters!$H$12*LN(P237)+Parameters!$I$12*LN(Q237))/SUM(Parameters!$B$12:$I$12))</f>
        <v>0.71581894441642047</v>
      </c>
      <c r="S237" s="10">
        <f>EXP((Parameters!$B$13*LN(J237)+Parameters!$C$13*LN(K237)+Parameters!$D$13*LN(L237)+Parameters!$E$13*LN(M237)+Parameters!$F$13*LN(N237)+Parameters!$G$13*LN(O237)+Parameters!$H$13*LN(P237)+Parameters!$I$13*LN(Q237))/SUM(Parameters!$B$13:'Parameters'!$I$13))</f>
        <v>0.68556423259958721</v>
      </c>
    </row>
    <row r="238" spans="1:19">
      <c r="A238" t="s">
        <v>172</v>
      </c>
      <c r="B238" s="7">
        <v>247.25</v>
      </c>
      <c r="C238" s="7">
        <v>-0.68</v>
      </c>
      <c r="D238" s="7">
        <v>6</v>
      </c>
      <c r="E238" s="7">
        <v>2</v>
      </c>
      <c r="F238" s="7">
        <v>113.44</v>
      </c>
      <c r="G238" s="7">
        <v>2</v>
      </c>
      <c r="H238" s="7">
        <v>0</v>
      </c>
      <c r="I238" s="7">
        <v>0</v>
      </c>
      <c r="J238" s="2">
        <f>((Parameters!$B$3)+(Parameters!$B$4/(1+EXP(-1*('Desirability Functions'!B238-Parameters!$B$5+Parameters!$B$6/2)/Parameters!$B$7)))*(1-1/(1+EXP(-1*('Desirability Functions'!B238-Parameters!$B$5-Parameters!$B$6+Parameters!$B$6/2)/Parameters!$B$8))))/Parameters!$B$9</f>
        <v>0.7662742400042154</v>
      </c>
      <c r="K238" s="2">
        <f>((Parameters!$C$3)+(Parameters!$C$4/(1+EXP(-1*('Desirability Functions'!C238-Parameters!$C$5+Parameters!$C$6/2)/Parameters!$C$7)))*(1-1/(1+EXP(-1*('Desirability Functions'!C238-Parameters!$C$5-Parameters!$C$6+Parameters!$C$6/2)/Parameters!$C$8))))/Parameters!$C$9</f>
        <v>0.28176897569621451</v>
      </c>
      <c r="L238" s="2">
        <f>((Parameters!$D$3)+(Parameters!$D$4/(1+EXP(-1*('Desirability Functions'!D238-Parameters!$D$5+Parameters!$D$6/2)/Parameters!$D$7)))*(1-1/(1+EXP(-1*('Desirability Functions'!D238-Parameters!$D$5-Parameters!$D$6+Parameters!$D$6/2)/Parameters!$D$8))))/Parameters!$D$9</f>
        <v>0.52457421101153756</v>
      </c>
      <c r="M238" s="2">
        <f>((Parameters!$E$3)+(Parameters!$E$4/(1+EXP(-1*('Desirability Functions'!E238-Parameters!$E$5+Parameters!$E$6/2)/Parameters!$E$7)))*(1-1/(1+EXP(-1*('Desirability Functions'!E238-Parameters!$E$5-Parameters!$E$6+Parameters!$E$6/2)/Parameters!$E$8))))/Parameters!$E$9</f>
        <v>0.79222472369840191</v>
      </c>
      <c r="N238" s="2">
        <f>((Parameters!$F$3)+(Parameters!$F$4/(1+EXP(-1*('Desirability Functions'!F238-Parameters!$F$5+Parameters!$F$6/2)/Parameters!$F$7)))*(1-1/(1+EXP(-1*('Desirability Functions'!F238-Parameters!$F$5-Parameters!$F$6+Parameters!$F$6/2)/Parameters!$F$8))))/Parameters!$F$9</f>
        <v>0.54735492961167143</v>
      </c>
      <c r="O238" s="2">
        <f>((Parameters!$G$3)+(Parameters!$G$4/(1+EXP(-1*('Desirability Functions'!G238-Parameters!$G$5+Parameters!$G$6/2)/Parameters!$G$7)))*(1-1/(1+EXP(-1*('Desirability Functions'!G238-Parameters!$G$5-Parameters!$G$6+Parameters!$G$6/2)/Parameters!$G$8))))/Parameters!$G$9</f>
        <v>0.87038455186586083</v>
      </c>
      <c r="P238" s="2">
        <f>((Parameters!$H$3)+(Parameters!$H$4/(1+EXP(-1*('Desirability Functions'!H238-Parameters!$H$5+Parameters!$H$6/2)/Parameters!$H$7)))*(1-1/(1+EXP(-1*('Desirability Functions'!H238-Parameters!$H$5-Parameters!$H$6+Parameters!$H$6/2)/Parameters!$H$8))))/Parameters!$H$9</f>
        <v>0.47245472851020648</v>
      </c>
      <c r="Q238" s="2">
        <f>((Parameters!$I$3)+(Parameters!$I$4/(1+EXP(-1*('Desirability Functions'!I238-Parameters!$I$5+Parameters!$I$6/2)/Parameters!$I$7)))*(1-1/(1+EXP(-1*('Desirability Functions'!I238-Parameters!$I$5-Parameters!$I$6+Parameters!$I$6/2)/Parameters!$I$8))))/Parameters!$I$9</f>
        <v>0.84246759821467343</v>
      </c>
      <c r="R238" s="10">
        <f>EXP((Parameters!$B$12*LN(J238)+Parameters!$C$12*LN(K238)+Parameters!$D$12*LN(L238)+Parameters!$E$12*LN(M238)+Parameters!$F$12*LN(N238)+Parameters!$G$12*LN(O238)+Parameters!$H$12*LN(P238)+Parameters!$I$12*LN(Q238))/SUM(Parameters!$B$12:$I$12))</f>
        <v>0.60097069168313633</v>
      </c>
      <c r="S238" s="10">
        <f>EXP((Parameters!$B$13*LN(J238)+Parameters!$C$13*LN(K238)+Parameters!$D$13*LN(L238)+Parameters!$E$13*LN(M238)+Parameters!$F$13*LN(N238)+Parameters!$G$13*LN(O238)+Parameters!$H$13*LN(P238)+Parameters!$I$13*LN(Q238))/SUM(Parameters!$B$13:'Parameters'!$I$13))</f>
        <v>0.66795504634626401</v>
      </c>
    </row>
    <row r="239" spans="1:19">
      <c r="A239" t="s">
        <v>173</v>
      </c>
      <c r="B239" s="7">
        <v>376.45</v>
      </c>
      <c r="C239" s="7">
        <v>-0.54100000000000004</v>
      </c>
      <c r="D239" s="7">
        <v>6</v>
      </c>
      <c r="E239" s="7">
        <v>2</v>
      </c>
      <c r="F239" s="7">
        <v>95.94</v>
      </c>
      <c r="G239" s="7">
        <v>10</v>
      </c>
      <c r="H239" s="7">
        <v>1</v>
      </c>
      <c r="I239" s="7">
        <v>1</v>
      </c>
      <c r="J239" s="2">
        <f>((Parameters!$B$3)+(Parameters!$B$4/(1+EXP(-1*('Desirability Functions'!B239-Parameters!$B$5+Parameters!$B$6/2)/Parameters!$B$7)))*(1-1/(1+EXP(-1*('Desirability Functions'!B239-Parameters!$B$5-Parameters!$B$6+Parameters!$B$6/2)/Parameters!$B$8))))/Parameters!$B$9</f>
        <v>0.71475211832388374</v>
      </c>
      <c r="K239" s="2">
        <f>((Parameters!$C$3)+(Parameters!$C$4/(1+EXP(-1*('Desirability Functions'!C239-Parameters!$C$5+Parameters!$C$6/2)/Parameters!$C$7)))*(1-1/(1+EXP(-1*('Desirability Functions'!C239-Parameters!$C$5-Parameters!$C$6+Parameters!$C$6/2)/Parameters!$C$8))))/Parameters!$C$9</f>
        <v>0.31599656154051864</v>
      </c>
      <c r="L239" s="2">
        <f>((Parameters!$D$3)+(Parameters!$D$4/(1+EXP(-1*('Desirability Functions'!D239-Parameters!$D$5+Parameters!$D$6/2)/Parameters!$D$7)))*(1-1/(1+EXP(-1*('Desirability Functions'!D239-Parameters!$D$5-Parameters!$D$6+Parameters!$D$6/2)/Parameters!$D$8))))/Parameters!$D$9</f>
        <v>0.52457421101153756</v>
      </c>
      <c r="M239" s="2">
        <f>((Parameters!$E$3)+(Parameters!$E$4/(1+EXP(-1*('Desirability Functions'!E239-Parameters!$E$5+Parameters!$E$6/2)/Parameters!$E$7)))*(1-1/(1+EXP(-1*('Desirability Functions'!E239-Parameters!$E$5-Parameters!$E$6+Parameters!$E$6/2)/Parameters!$E$8))))/Parameters!$E$9</f>
        <v>0.79222472369840191</v>
      </c>
      <c r="N239" s="2">
        <f>((Parameters!$F$3)+(Parameters!$F$4/(1+EXP(-1*('Desirability Functions'!F239-Parameters!$F$5+Parameters!$F$6/2)/Parameters!$F$7)))*(1-1/(1+EXP(-1*('Desirability Functions'!F239-Parameters!$F$5-Parameters!$F$6+Parameters!$F$6/2)/Parameters!$F$8))))/Parameters!$F$9</f>
        <v>0.72844820304438729</v>
      </c>
      <c r="O239" s="2">
        <f>((Parameters!$G$3)+(Parameters!$G$4/(1+EXP(-1*('Desirability Functions'!G239-Parameters!$G$5+Parameters!$G$6/2)/Parameters!$G$7)))*(1-1/(1+EXP(-1*('Desirability Functions'!G239-Parameters!$G$5-Parameters!$G$6+Parameters!$G$6/2)/Parameters!$G$8))))/Parameters!$G$9</f>
        <v>0.21184065582161254</v>
      </c>
      <c r="P239" s="2">
        <f>((Parameters!$H$3)+(Parameters!$H$4/(1+EXP(-1*('Desirability Functions'!H239-Parameters!$H$5+Parameters!$H$6/2)/Parameters!$H$7)))*(1-1/(1+EXP(-1*('Desirability Functions'!H239-Parameters!$H$5-Parameters!$H$6+Parameters!$H$6/2)/Parameters!$H$8))))/Parameters!$H$9</f>
        <v>0.82734024827052022</v>
      </c>
      <c r="Q239" s="2">
        <f>((Parameters!$I$3)+(Parameters!$I$4/(1+EXP(-1*('Desirability Functions'!I239-Parameters!$I$5+Parameters!$I$6/2)/Parameters!$I$7)))*(1-1/(1+EXP(-1*('Desirability Functions'!I239-Parameters!$I$5-Parameters!$I$6+Parameters!$I$6/2)/Parameters!$I$8))))/Parameters!$I$9</f>
        <v>0.63972719491964158</v>
      </c>
      <c r="R239" s="10">
        <f>EXP((Parameters!$B$12*LN(J239)+Parameters!$C$12*LN(K239)+Parameters!$D$12*LN(L239)+Parameters!$E$12*LN(M239)+Parameters!$F$12*LN(N239)+Parameters!$G$12*LN(O239)+Parameters!$H$12*LN(P239)+Parameters!$I$12*LN(Q239))/SUM(Parameters!$B$12:$I$12))</f>
        <v>0.54396694664368184</v>
      </c>
      <c r="S239" s="10">
        <f>EXP((Parameters!$B$13*LN(J239)+Parameters!$C$13*LN(K239)+Parameters!$D$13*LN(L239)+Parameters!$E$13*LN(M239)+Parameters!$F$13*LN(N239)+Parameters!$G$13*LN(O239)+Parameters!$H$13*LN(P239)+Parameters!$I$13*LN(Q239))/SUM(Parameters!$B$13:'Parameters'!$I$13))</f>
        <v>0.53267046740695223</v>
      </c>
    </row>
    <row r="240" spans="1:19">
      <c r="A240" t="s">
        <v>174</v>
      </c>
      <c r="B240" s="7">
        <v>320.32</v>
      </c>
      <c r="C240" s="7">
        <v>-2.1030000000000002</v>
      </c>
      <c r="D240" s="7">
        <v>7</v>
      </c>
      <c r="E240" s="7">
        <v>2</v>
      </c>
      <c r="F240" s="7">
        <v>85.77</v>
      </c>
      <c r="G240" s="7">
        <v>3</v>
      </c>
      <c r="H240" s="7">
        <v>1</v>
      </c>
      <c r="I240" s="7">
        <v>1</v>
      </c>
      <c r="J240" s="2">
        <f>((Parameters!$B$3)+(Parameters!$B$4/(1+EXP(-1*('Desirability Functions'!B240-Parameters!$B$5+Parameters!$B$6/2)/Parameters!$B$7)))*(1-1/(1+EXP(-1*('Desirability Functions'!B240-Parameters!$B$5-Parameters!$B$6+Parameters!$B$6/2)/Parameters!$B$8))))/Parameters!$B$9</f>
        <v>0.98469716639206983</v>
      </c>
      <c r="K240" s="2">
        <f>((Parameters!$C$3)+(Parameters!$C$4/(1+EXP(-1*('Desirability Functions'!C240-Parameters!$C$5+Parameters!$C$6/2)/Parameters!$C$7)))*(1-1/(1+EXP(-1*('Desirability Functions'!C240-Parameters!$C$5-Parameters!$C$6+Parameters!$C$6/2)/Parameters!$C$8))))/Parameters!$C$9</f>
        <v>8.1409165813649695E-2</v>
      </c>
      <c r="L240" s="2">
        <f>((Parameters!$D$3)+(Parameters!$D$4/(1+EXP(-1*('Desirability Functions'!D240-Parameters!$D$5+Parameters!$D$6/2)/Parameters!$D$7)))*(1-1/(1+EXP(-1*('Desirability Functions'!D240-Parameters!$D$5-Parameters!$D$6+Parameters!$D$6/2)/Parameters!$D$8))))/Parameters!$D$9</f>
        <v>0.33223392558087961</v>
      </c>
      <c r="M240" s="2">
        <f>((Parameters!$E$3)+(Parameters!$E$4/(1+EXP(-1*('Desirability Functions'!E240-Parameters!$E$5+Parameters!$E$6/2)/Parameters!$E$7)))*(1-1/(1+EXP(-1*('Desirability Functions'!E240-Parameters!$E$5-Parameters!$E$6+Parameters!$E$6/2)/Parameters!$E$8))))/Parameters!$E$9</f>
        <v>0.79222472369840191</v>
      </c>
      <c r="N240" s="2">
        <f>((Parameters!$F$3)+(Parameters!$F$4/(1+EXP(-1*('Desirability Functions'!F240-Parameters!$F$5+Parameters!$F$6/2)/Parameters!$F$7)))*(1-1/(1+EXP(-1*('Desirability Functions'!F240-Parameters!$F$5-Parameters!$F$6+Parameters!$F$6/2)/Parameters!$F$8))))/Parameters!$F$9</f>
        <v>0.8251306414245243</v>
      </c>
      <c r="O240" s="2">
        <f>((Parameters!$G$3)+(Parameters!$G$4/(1+EXP(-1*('Desirability Functions'!G240-Parameters!$G$5+Parameters!$G$6/2)/Parameters!$G$7)))*(1-1/(1+EXP(-1*('Desirability Functions'!G240-Parameters!$G$5-Parameters!$G$6+Parameters!$G$6/2)/Parameters!$G$8))))/Parameters!$G$9</f>
        <v>0.99269017738156506</v>
      </c>
      <c r="P240" s="2">
        <f>((Parameters!$H$3)+(Parameters!$H$4/(1+EXP(-1*('Desirability Functions'!H240-Parameters!$H$5+Parameters!$H$6/2)/Parameters!$H$7)))*(1-1/(1+EXP(-1*('Desirability Functions'!H240-Parameters!$H$5-Parameters!$H$6+Parameters!$H$6/2)/Parameters!$H$8))))/Parameters!$H$9</f>
        <v>0.82734024827052022</v>
      </c>
      <c r="Q240" s="2">
        <f>((Parameters!$I$3)+(Parameters!$I$4/(1+EXP(-1*('Desirability Functions'!I240-Parameters!$I$5+Parameters!$I$6/2)/Parameters!$I$7)))*(1-1/(1+EXP(-1*('Desirability Functions'!I240-Parameters!$I$5-Parameters!$I$6+Parameters!$I$6/2)/Parameters!$I$8))))/Parameters!$I$9</f>
        <v>0.63972719491964158</v>
      </c>
      <c r="R240" s="10">
        <f>EXP((Parameters!$B$12*LN(J240)+Parameters!$C$12*LN(K240)+Parameters!$D$12*LN(L240)+Parameters!$E$12*LN(M240)+Parameters!$F$12*LN(N240)+Parameters!$G$12*LN(O240)+Parameters!$H$12*LN(P240)+Parameters!$I$12*LN(Q240))/SUM(Parameters!$B$12:$I$12))</f>
        <v>0.55610970068260424</v>
      </c>
      <c r="S240" s="10">
        <f>EXP((Parameters!$B$13*LN(J240)+Parameters!$C$13*LN(K240)+Parameters!$D$13*LN(L240)+Parameters!$E$13*LN(M240)+Parameters!$F$13*LN(N240)+Parameters!$G$13*LN(O240)+Parameters!$H$13*LN(P240)+Parameters!$I$13*LN(Q240))/SUM(Parameters!$B$13:'Parameters'!$I$13))</f>
        <v>0.61701635217146822</v>
      </c>
    </row>
    <row r="241" spans="1:19">
      <c r="A241" t="s">
        <v>175</v>
      </c>
      <c r="B241" s="7">
        <v>305.29000000000002</v>
      </c>
      <c r="C241" s="7">
        <v>1.6579999999999999</v>
      </c>
      <c r="D241" s="7">
        <v>6</v>
      </c>
      <c r="E241" s="7">
        <v>2</v>
      </c>
      <c r="F241" s="7">
        <v>130.38</v>
      </c>
      <c r="G241" s="7">
        <v>5</v>
      </c>
      <c r="H241" s="7">
        <v>1</v>
      </c>
      <c r="I241" s="7">
        <v>5</v>
      </c>
      <c r="J241" s="2">
        <f>((Parameters!$B$3)+(Parameters!$B$4/(1+EXP(-1*('Desirability Functions'!B241-Parameters!$B$5+Parameters!$B$6/2)/Parameters!$B$7)))*(1-1/(1+EXP(-1*('Desirability Functions'!B241-Parameters!$B$5-Parameters!$B$6+Parameters!$B$6/2)/Parameters!$B$8))))/Parameters!$B$9</f>
        <v>0.99995545714615119</v>
      </c>
      <c r="K241" s="2">
        <f>((Parameters!$C$3)+(Parameters!$C$4/(1+EXP(-1*('Desirability Functions'!C241-Parameters!$C$5+Parameters!$C$6/2)/Parameters!$C$7)))*(1-1/(1+EXP(-1*('Desirability Functions'!C241-Parameters!$C$5-Parameters!$C$6+Parameters!$C$6/2)/Parameters!$C$8))))/Parameters!$C$9</f>
        <v>0.9107035982934768</v>
      </c>
      <c r="L241" s="2">
        <f>((Parameters!$D$3)+(Parameters!$D$4/(1+EXP(-1*('Desirability Functions'!D241-Parameters!$D$5+Parameters!$D$6/2)/Parameters!$D$7)))*(1-1/(1+EXP(-1*('Desirability Functions'!D241-Parameters!$D$5-Parameters!$D$6+Parameters!$D$6/2)/Parameters!$D$8))))/Parameters!$D$9</f>
        <v>0.52457421101153756</v>
      </c>
      <c r="M241" s="2">
        <f>((Parameters!$E$3)+(Parameters!$E$4/(1+EXP(-1*('Desirability Functions'!E241-Parameters!$E$5+Parameters!$E$6/2)/Parameters!$E$7)))*(1-1/(1+EXP(-1*('Desirability Functions'!E241-Parameters!$E$5-Parameters!$E$6+Parameters!$E$6/2)/Parameters!$E$8))))/Parameters!$E$9</f>
        <v>0.79222472369840191</v>
      </c>
      <c r="N241" s="2">
        <f>((Parameters!$F$3)+(Parameters!$F$4/(1+EXP(-1*('Desirability Functions'!F241-Parameters!$F$5+Parameters!$F$6/2)/Parameters!$F$7)))*(1-1/(1+EXP(-1*('Desirability Functions'!F241-Parameters!$F$5-Parameters!$F$6+Parameters!$F$6/2)/Parameters!$F$8))))/Parameters!$F$9</f>
        <v>0.38251855157667425</v>
      </c>
      <c r="O241" s="2">
        <f>((Parameters!$G$3)+(Parameters!$G$4/(1+EXP(-1*('Desirability Functions'!G241-Parameters!$G$5+Parameters!$G$6/2)/Parameters!$G$7)))*(1-1/(1+EXP(-1*('Desirability Functions'!G241-Parameters!$G$5-Parameters!$G$6+Parameters!$G$6/2)/Parameters!$G$8))))/Parameters!$G$9</f>
        <v>0.84757074923007969</v>
      </c>
      <c r="P241" s="2">
        <f>((Parameters!$H$3)+(Parameters!$H$4/(1+EXP(-1*('Desirability Functions'!H241-Parameters!$H$5+Parameters!$H$6/2)/Parameters!$H$7)))*(1-1/(1+EXP(-1*('Desirability Functions'!H241-Parameters!$H$5-Parameters!$H$6+Parameters!$H$6/2)/Parameters!$H$8))))/Parameters!$H$9</f>
        <v>0.82734024827052022</v>
      </c>
      <c r="Q241" s="2">
        <f>((Parameters!$I$3)+(Parameters!$I$4/(1+EXP(-1*('Desirability Functions'!I241-Parameters!$I$5+Parameters!$I$6/2)/Parameters!$I$7)))*(1-1/(1+EXP(-1*('Desirability Functions'!I241-Parameters!$I$5-Parameters!$I$6+Parameters!$I$6/2)/Parameters!$I$8))))/Parameters!$I$9</f>
        <v>8.5522352565093659E-3</v>
      </c>
      <c r="R241" s="10">
        <f>EXP((Parameters!$B$12*LN(J241)+Parameters!$C$12*LN(K241)+Parameters!$D$12*LN(L241)+Parameters!$E$12*LN(M241)+Parameters!$F$12*LN(N241)+Parameters!$G$12*LN(O241)+Parameters!$H$12*LN(P241)+Parameters!$I$12*LN(Q241))/SUM(Parameters!$B$12:$I$12))</f>
        <v>0.41431023410025836</v>
      </c>
      <c r="S241" s="10">
        <f>EXP((Parameters!$B$13*LN(J241)+Parameters!$C$13*LN(K241)+Parameters!$D$13*LN(L241)+Parameters!$E$13*LN(M241)+Parameters!$F$13*LN(N241)+Parameters!$G$13*LN(O241)+Parameters!$H$13*LN(P241)+Parameters!$I$13*LN(Q241))/SUM(Parameters!$B$13:'Parameters'!$I$13))</f>
        <v>0.27950154534783272</v>
      </c>
    </row>
    <row r="242" spans="1:19">
      <c r="A242" t="s">
        <v>176</v>
      </c>
      <c r="B242" s="7">
        <v>277.27999999999997</v>
      </c>
      <c r="C242" s="7">
        <v>-1.4039999999999999</v>
      </c>
      <c r="D242" s="7">
        <v>7</v>
      </c>
      <c r="E242" s="7">
        <v>4</v>
      </c>
      <c r="F242" s="7">
        <v>125.76</v>
      </c>
      <c r="G242" s="7">
        <v>2</v>
      </c>
      <c r="H242" s="7">
        <v>1</v>
      </c>
      <c r="I242" s="7">
        <v>1</v>
      </c>
      <c r="J242" s="2">
        <f>((Parameters!$B$3)+(Parameters!$B$4/(1+EXP(-1*('Desirability Functions'!B242-Parameters!$B$5+Parameters!$B$6/2)/Parameters!$B$7)))*(1-1/(1+EXP(-1*('Desirability Functions'!B242-Parameters!$B$5-Parameters!$B$6+Parameters!$B$6/2)/Parameters!$B$8))))/Parameters!$B$9</f>
        <v>0.93746775491513867</v>
      </c>
      <c r="K242" s="2">
        <f>((Parameters!$C$3)+(Parameters!$C$4/(1+EXP(-1*('Desirability Functions'!C242-Parameters!$C$5+Parameters!$C$6/2)/Parameters!$C$7)))*(1-1/(1+EXP(-1*('Desirability Functions'!C242-Parameters!$C$5-Parameters!$C$6+Parameters!$C$6/2)/Parameters!$C$8))))/Parameters!$C$9</f>
        <v>0.14893807448064261</v>
      </c>
      <c r="L242" s="2">
        <f>((Parameters!$D$3)+(Parameters!$D$4/(1+EXP(-1*('Desirability Functions'!D242-Parameters!$D$5+Parameters!$D$6/2)/Parameters!$D$7)))*(1-1/(1+EXP(-1*('Desirability Functions'!D242-Parameters!$D$5-Parameters!$D$6+Parameters!$D$6/2)/Parameters!$D$8))))/Parameters!$D$9</f>
        <v>0.33223392558087961</v>
      </c>
      <c r="M242" s="2">
        <f>((Parameters!$E$3)+(Parameters!$E$4/(1+EXP(-1*('Desirability Functions'!E242-Parameters!$E$5+Parameters!$E$6/2)/Parameters!$E$7)))*(1-1/(1+EXP(-1*('Desirability Functions'!E242-Parameters!$E$5-Parameters!$E$6+Parameters!$E$6/2)/Parameters!$E$8))))/Parameters!$E$9</f>
        <v>0.14694150042751539</v>
      </c>
      <c r="N242" s="2">
        <f>((Parameters!$F$3)+(Parameters!$F$4/(1+EXP(-1*('Desirability Functions'!F242-Parameters!$F$5+Parameters!$F$6/2)/Parameters!$F$7)))*(1-1/(1+EXP(-1*('Desirability Functions'!F242-Parameters!$F$5-Parameters!$F$6+Parameters!$F$6/2)/Parameters!$F$8))))/Parameters!$F$9</f>
        <v>0.42483530776809419</v>
      </c>
      <c r="O242" s="2">
        <f>((Parameters!$G$3)+(Parameters!$G$4/(1+EXP(-1*('Desirability Functions'!G242-Parameters!$G$5+Parameters!$G$6/2)/Parameters!$G$7)))*(1-1/(1+EXP(-1*('Desirability Functions'!G242-Parameters!$G$5-Parameters!$G$6+Parameters!$G$6/2)/Parameters!$G$8))))/Parameters!$G$9</f>
        <v>0.87038455186586083</v>
      </c>
      <c r="P242" s="2">
        <f>((Parameters!$H$3)+(Parameters!$H$4/(1+EXP(-1*('Desirability Functions'!H242-Parameters!$H$5+Parameters!$H$6/2)/Parameters!$H$7)))*(1-1/(1+EXP(-1*('Desirability Functions'!H242-Parameters!$H$5-Parameters!$H$6+Parameters!$H$6/2)/Parameters!$H$8))))/Parameters!$H$9</f>
        <v>0.82734024827052022</v>
      </c>
      <c r="Q242" s="2">
        <f>((Parameters!$I$3)+(Parameters!$I$4/(1+EXP(-1*('Desirability Functions'!I242-Parameters!$I$5+Parameters!$I$6/2)/Parameters!$I$7)))*(1-1/(1+EXP(-1*('Desirability Functions'!I242-Parameters!$I$5-Parameters!$I$6+Parameters!$I$6/2)/Parameters!$I$8))))/Parameters!$I$9</f>
        <v>0.63972719491964158</v>
      </c>
      <c r="R242" s="10">
        <f>EXP((Parameters!$B$12*LN(J242)+Parameters!$C$12*LN(K242)+Parameters!$D$12*LN(L242)+Parameters!$E$12*LN(M242)+Parameters!$F$12*LN(N242)+Parameters!$G$12*LN(O242)+Parameters!$H$12*LN(P242)+Parameters!$I$12*LN(Q242))/SUM(Parameters!$B$12:$I$12))</f>
        <v>0.43716477208222621</v>
      </c>
      <c r="S242" s="10">
        <f>EXP((Parameters!$B$13*LN(J242)+Parameters!$C$13*LN(K242)+Parameters!$D$13*LN(L242)+Parameters!$E$13*LN(M242)+Parameters!$F$13*LN(N242)+Parameters!$G$13*LN(O242)+Parameters!$H$13*LN(P242)+Parameters!$I$13*LN(Q242))/SUM(Parameters!$B$13:'Parameters'!$I$13))</f>
        <v>0.48948923023370128</v>
      </c>
    </row>
    <row r="243" spans="1:19">
      <c r="A243" t="s">
        <v>177</v>
      </c>
      <c r="B243" s="7">
        <v>414.49</v>
      </c>
      <c r="C243" s="7">
        <v>2.16</v>
      </c>
      <c r="D243" s="7">
        <v>6</v>
      </c>
      <c r="E243" s="7">
        <v>0</v>
      </c>
      <c r="F243" s="7">
        <v>82.2</v>
      </c>
      <c r="G243" s="7">
        <v>2</v>
      </c>
      <c r="H243" s="7">
        <v>0</v>
      </c>
      <c r="I243" s="7">
        <v>2</v>
      </c>
      <c r="J243" s="2">
        <f>((Parameters!$B$3)+(Parameters!$B$4/(1+EXP(-1*('Desirability Functions'!B243-Parameters!$B$5+Parameters!$B$6/2)/Parameters!$B$7)))*(1-1/(1+EXP(-1*('Desirability Functions'!B243-Parameters!$B$5-Parameters!$B$6+Parameters!$B$6/2)/Parameters!$B$8))))/Parameters!$B$9</f>
        <v>0.48789110111833206</v>
      </c>
      <c r="K243" s="2">
        <f>((Parameters!$C$3)+(Parameters!$C$4/(1+EXP(-1*('Desirability Functions'!C243-Parameters!$C$5+Parameters!$C$6/2)/Parameters!$C$7)))*(1-1/(1+EXP(-1*('Desirability Functions'!C243-Parameters!$C$5-Parameters!$C$6+Parameters!$C$6/2)/Parameters!$C$8))))/Parameters!$C$9</f>
        <v>0.97150160036923217</v>
      </c>
      <c r="L243" s="2">
        <f>((Parameters!$D$3)+(Parameters!$D$4/(1+EXP(-1*('Desirability Functions'!D243-Parameters!$D$5+Parameters!$D$6/2)/Parameters!$D$7)))*(1-1/(1+EXP(-1*('Desirability Functions'!D243-Parameters!$D$5-Parameters!$D$6+Parameters!$D$6/2)/Parameters!$D$8))))/Parameters!$D$9</f>
        <v>0.52457421101153756</v>
      </c>
      <c r="M243" s="2">
        <f>((Parameters!$E$3)+(Parameters!$E$4/(1+EXP(-1*('Desirability Functions'!E243-Parameters!$E$5+Parameters!$E$6/2)/Parameters!$E$7)))*(1-1/(1+EXP(-1*('Desirability Functions'!E243-Parameters!$E$5-Parameters!$E$6+Parameters!$E$6/2)/Parameters!$E$8))))/Parameters!$E$9</f>
        <v>0.59178739938143199</v>
      </c>
      <c r="N243" s="2">
        <f>((Parameters!$F$3)+(Parameters!$F$4/(1+EXP(-1*('Desirability Functions'!F243-Parameters!$F$5+Parameters!$F$6/2)/Parameters!$F$7)))*(1-1/(1+EXP(-1*('Desirability Functions'!F243-Parameters!$F$5-Parameters!$F$6+Parameters!$F$6/2)/Parameters!$F$8))))/Parameters!$F$9</f>
        <v>0.85594571377719131</v>
      </c>
      <c r="O243" s="2">
        <f>((Parameters!$G$3)+(Parameters!$G$4/(1+EXP(-1*('Desirability Functions'!G243-Parameters!$G$5+Parameters!$G$6/2)/Parameters!$G$7)))*(1-1/(1+EXP(-1*('Desirability Functions'!G243-Parameters!$G$5-Parameters!$G$6+Parameters!$G$6/2)/Parameters!$G$8))))/Parameters!$G$9</f>
        <v>0.87038455186586083</v>
      </c>
      <c r="P243" s="2">
        <f>((Parameters!$H$3)+(Parameters!$H$4/(1+EXP(-1*('Desirability Functions'!H243-Parameters!$H$5+Parameters!$H$6/2)/Parameters!$H$7)))*(1-1/(1+EXP(-1*('Desirability Functions'!H243-Parameters!$H$5-Parameters!$H$6+Parameters!$H$6/2)/Parameters!$H$8))))/Parameters!$H$9</f>
        <v>0.47245472851020648</v>
      </c>
      <c r="Q243" s="2">
        <f>((Parameters!$I$3)+(Parameters!$I$4/(1+EXP(-1*('Desirability Functions'!I243-Parameters!$I$5+Parameters!$I$6/2)/Parameters!$I$7)))*(1-1/(1+EXP(-1*('Desirability Functions'!I243-Parameters!$I$5-Parameters!$I$6+Parameters!$I$6/2)/Parameters!$I$8))))/Parameters!$I$9</f>
        <v>0.24139388132640732</v>
      </c>
      <c r="R243" s="10">
        <f>EXP((Parameters!$B$12*LN(J243)+Parameters!$C$12*LN(K243)+Parameters!$D$12*LN(L243)+Parameters!$E$12*LN(M243)+Parameters!$F$12*LN(N243)+Parameters!$G$12*LN(O243)+Parameters!$H$12*LN(P243)+Parameters!$I$12*LN(Q243))/SUM(Parameters!$B$12:$I$12))</f>
        <v>0.57825961811338544</v>
      </c>
      <c r="S243" s="10">
        <f>EXP((Parameters!$B$13*LN(J243)+Parameters!$C$13*LN(K243)+Parameters!$D$13*LN(L243)+Parameters!$E$13*LN(M243)+Parameters!$F$13*LN(N243)+Parameters!$G$13*LN(O243)+Parameters!$H$13*LN(P243)+Parameters!$I$13*LN(Q243))/SUM(Parameters!$B$13:'Parameters'!$I$13))</f>
        <v>0.50877184714346013</v>
      </c>
    </row>
    <row r="244" spans="1:19">
      <c r="A244" t="s">
        <v>178</v>
      </c>
      <c r="B244" s="7">
        <v>424.51</v>
      </c>
      <c r="C244" s="7">
        <v>4.8319999999999999</v>
      </c>
      <c r="D244" s="7">
        <v>5</v>
      </c>
      <c r="E244" s="7">
        <v>2</v>
      </c>
      <c r="F244" s="7">
        <v>120.66</v>
      </c>
      <c r="G244" s="7">
        <v>10</v>
      </c>
      <c r="H244" s="7">
        <v>3</v>
      </c>
      <c r="I244" s="7">
        <v>1</v>
      </c>
      <c r="J244" s="2">
        <f>((Parameters!$B$3)+(Parameters!$B$4/(1+EXP(-1*('Desirability Functions'!B244-Parameters!$B$5+Parameters!$B$6/2)/Parameters!$B$7)))*(1-1/(1+EXP(-1*('Desirability Functions'!B244-Parameters!$B$5-Parameters!$B$6+Parameters!$B$6/2)/Parameters!$B$8))))/Parameters!$B$9</f>
        <v>0.4355019604448222</v>
      </c>
      <c r="K244" s="2">
        <f>((Parameters!$C$3)+(Parameters!$C$4/(1+EXP(-1*('Desirability Functions'!C244-Parameters!$C$5+Parameters!$C$6/2)/Parameters!$C$7)))*(1-1/(1+EXP(-1*('Desirability Functions'!C244-Parameters!$C$5-Parameters!$C$6+Parameters!$C$6/2)/Parameters!$C$8))))/Parameters!$C$9</f>
        <v>0.54423134647993188</v>
      </c>
      <c r="L244" s="2">
        <f>((Parameters!$D$3)+(Parameters!$D$4/(1+EXP(-1*('Desirability Functions'!D244-Parameters!$D$5+Parameters!$D$6/2)/Parameters!$D$7)))*(1-1/(1+EXP(-1*('Desirability Functions'!D244-Parameters!$D$5-Parameters!$D$6+Parameters!$D$6/2)/Parameters!$D$8))))/Parameters!$D$9</f>
        <v>0.72615245340943024</v>
      </c>
      <c r="M244" s="2">
        <f>((Parameters!$E$3)+(Parameters!$E$4/(1+EXP(-1*('Desirability Functions'!E244-Parameters!$E$5+Parameters!$E$6/2)/Parameters!$E$7)))*(1-1/(1+EXP(-1*('Desirability Functions'!E244-Parameters!$E$5-Parameters!$E$6+Parameters!$E$6/2)/Parameters!$E$8))))/Parameters!$E$9</f>
        <v>0.79222472369840191</v>
      </c>
      <c r="N244" s="2">
        <f>((Parameters!$F$3)+(Parameters!$F$4/(1+EXP(-1*('Desirability Functions'!F244-Parameters!$F$5+Parameters!$F$6/2)/Parameters!$F$7)))*(1-1/(1+EXP(-1*('Desirability Functions'!F244-Parameters!$F$5-Parameters!$F$6+Parameters!$F$6/2)/Parameters!$F$8))))/Parameters!$F$9</f>
        <v>0.47412984284671728</v>
      </c>
      <c r="O244" s="2">
        <f>((Parameters!$G$3)+(Parameters!$G$4/(1+EXP(-1*('Desirability Functions'!G244-Parameters!$G$5+Parameters!$G$6/2)/Parameters!$G$7)))*(1-1/(1+EXP(-1*('Desirability Functions'!G244-Parameters!$G$5-Parameters!$G$6+Parameters!$G$6/2)/Parameters!$G$8))))/Parameters!$G$9</f>
        <v>0.21184065582161254</v>
      </c>
      <c r="P244" s="2">
        <f>((Parameters!$H$3)+(Parameters!$H$4/(1+EXP(-1*('Desirability Functions'!H244-Parameters!$H$5+Parameters!$H$6/2)/Parameters!$H$7)))*(1-1/(1+EXP(-1*('Desirability Functions'!H244-Parameters!$H$5-Parameters!$H$6+Parameters!$H$6/2)/Parameters!$H$8))))/Parameters!$H$9</f>
        <v>0.25672299430867102</v>
      </c>
      <c r="Q244" s="2">
        <f>((Parameters!$I$3)+(Parameters!$I$4/(1+EXP(-1*('Desirability Functions'!I244-Parameters!$I$5+Parameters!$I$6/2)/Parameters!$I$7)))*(1-1/(1+EXP(-1*('Desirability Functions'!I244-Parameters!$I$5-Parameters!$I$6+Parameters!$I$6/2)/Parameters!$I$8))))/Parameters!$I$9</f>
        <v>0.63972719491964158</v>
      </c>
      <c r="R244" s="10">
        <f>EXP((Parameters!$B$12*LN(J244)+Parameters!$C$12*LN(K244)+Parameters!$D$12*LN(L244)+Parameters!$E$12*LN(M244)+Parameters!$F$12*LN(N244)+Parameters!$G$12*LN(O244)+Parameters!$H$12*LN(P244)+Parameters!$I$12*LN(Q244))/SUM(Parameters!$B$12:$I$12))</f>
        <v>0.46666153664191817</v>
      </c>
      <c r="S244" s="10">
        <f>EXP((Parameters!$B$13*LN(J244)+Parameters!$C$13*LN(K244)+Parameters!$D$13*LN(L244)+Parameters!$E$13*LN(M244)+Parameters!$F$13*LN(N244)+Parameters!$G$13*LN(O244)+Parameters!$H$13*LN(P244)+Parameters!$I$13*LN(Q244))/SUM(Parameters!$B$13:'Parameters'!$I$13))</f>
        <v>0.45149535173102973</v>
      </c>
    </row>
    <row r="245" spans="1:19">
      <c r="A245" t="s">
        <v>179</v>
      </c>
      <c r="B245" s="7">
        <v>396.65</v>
      </c>
      <c r="C245" s="7">
        <v>7.5629999999999997</v>
      </c>
      <c r="D245" s="7">
        <v>1</v>
      </c>
      <c r="E245" s="7">
        <v>1</v>
      </c>
      <c r="F245" s="7">
        <v>20.23</v>
      </c>
      <c r="G245" s="7">
        <v>5</v>
      </c>
      <c r="H245" s="7">
        <v>0</v>
      </c>
      <c r="I245" s="7">
        <v>1</v>
      </c>
      <c r="J245" s="2">
        <f>((Parameters!$B$3)+(Parameters!$B$4/(1+EXP(-1*('Desirability Functions'!B245-Parameters!$B$5+Parameters!$B$6/2)/Parameters!$B$7)))*(1-1/(1+EXP(-1*('Desirability Functions'!B245-Parameters!$B$5-Parameters!$B$6+Parameters!$B$6/2)/Parameters!$B$8))))/Parameters!$B$9</f>
        <v>0.59027126134776453</v>
      </c>
      <c r="K245" s="2">
        <f>((Parameters!$C$3)+(Parameters!$C$4/(1+EXP(-1*('Desirability Functions'!C245-Parameters!$C$5+Parameters!$C$6/2)/Parameters!$C$7)))*(1-1/(1+EXP(-1*('Desirability Functions'!C245-Parameters!$C$5-Parameters!$C$6+Parameters!$C$6/2)/Parameters!$C$8))))/Parameters!$C$9</f>
        <v>3.3165324324520087E-2</v>
      </c>
      <c r="L245" s="2">
        <f>((Parameters!$D$3)+(Parameters!$D$4/(1+EXP(-1*('Desirability Functions'!D245-Parameters!$D$5+Parameters!$D$6/2)/Parameters!$D$7)))*(1-1/(1+EXP(-1*('Desirability Functions'!D245-Parameters!$D$5-Parameters!$D$6+Parameters!$D$6/2)/Parameters!$D$8))))/Parameters!$D$9</f>
        <v>0.23327423064489353</v>
      </c>
      <c r="M245" s="2">
        <f>((Parameters!$E$3)+(Parameters!$E$4/(1+EXP(-1*('Desirability Functions'!E245-Parameters!$E$5+Parameters!$E$6/2)/Parameters!$E$7)))*(1-1/(1+EXP(-1*('Desirability Functions'!E245-Parameters!$E$5-Parameters!$E$6+Parameters!$E$6/2)/Parameters!$E$8))))/Parameters!$E$9</f>
        <v>0.98659639113336461</v>
      </c>
      <c r="N245" s="2">
        <f>((Parameters!$F$3)+(Parameters!$F$4/(1+EXP(-1*('Desirability Functions'!F245-Parameters!$F$5+Parameters!$F$6/2)/Parameters!$F$7)))*(1-1/(1+EXP(-1*('Desirability Functions'!F245-Parameters!$F$5-Parameters!$F$6+Parameters!$F$6/2)/Parameters!$F$8))))/Parameters!$F$9</f>
        <v>0.61872023094850104</v>
      </c>
      <c r="O245" s="2">
        <f>((Parameters!$G$3)+(Parameters!$G$4/(1+EXP(-1*('Desirability Functions'!G245-Parameters!$G$5+Parameters!$G$6/2)/Parameters!$G$7)))*(1-1/(1+EXP(-1*('Desirability Functions'!G245-Parameters!$G$5-Parameters!$G$6+Parameters!$G$6/2)/Parameters!$G$8))))/Parameters!$G$9</f>
        <v>0.84757074923007969</v>
      </c>
      <c r="P245" s="2">
        <f>((Parameters!$H$3)+(Parameters!$H$4/(1+EXP(-1*('Desirability Functions'!H245-Parameters!$H$5+Parameters!$H$6/2)/Parameters!$H$7)))*(1-1/(1+EXP(-1*('Desirability Functions'!H245-Parameters!$H$5-Parameters!$H$6+Parameters!$H$6/2)/Parameters!$H$8))))/Parameters!$H$9</f>
        <v>0.47245472851020648</v>
      </c>
      <c r="Q245" s="2">
        <f>((Parameters!$I$3)+(Parameters!$I$4/(1+EXP(-1*('Desirability Functions'!I245-Parameters!$I$5+Parameters!$I$6/2)/Parameters!$I$7)))*(1-1/(1+EXP(-1*('Desirability Functions'!I245-Parameters!$I$5-Parameters!$I$6+Parameters!$I$6/2)/Parameters!$I$8))))/Parameters!$I$9</f>
        <v>0.63972719491964158</v>
      </c>
      <c r="R245" s="10">
        <f>EXP((Parameters!$B$12*LN(J245)+Parameters!$C$12*LN(K245)+Parameters!$D$12*LN(L245)+Parameters!$E$12*LN(M245)+Parameters!$F$12*LN(N245)+Parameters!$G$12*LN(O245)+Parameters!$H$12*LN(P245)+Parameters!$I$12*LN(Q245))/SUM(Parameters!$B$12:$I$12))</f>
        <v>0.40431600489113301</v>
      </c>
      <c r="S245" s="10">
        <f>EXP((Parameters!$B$13*LN(J245)+Parameters!$C$13*LN(K245)+Parameters!$D$13*LN(L245)+Parameters!$E$13*LN(M245)+Parameters!$F$13*LN(N245)+Parameters!$G$13*LN(O245)+Parameters!$H$13*LN(P245)+Parameters!$I$13*LN(Q245))/SUM(Parameters!$B$13:'Parameters'!$I$13))</f>
        <v>0.4752177729198655</v>
      </c>
    </row>
    <row r="246" spans="1:19">
      <c r="A246" t="s">
        <v>180</v>
      </c>
      <c r="B246" s="7">
        <v>327.42</v>
      </c>
      <c r="C246" s="7">
        <v>1.7210000000000001</v>
      </c>
      <c r="D246" s="7">
        <v>3</v>
      </c>
      <c r="E246" s="7">
        <v>3</v>
      </c>
      <c r="F246" s="7">
        <v>68.36</v>
      </c>
      <c r="G246" s="7">
        <v>3</v>
      </c>
      <c r="H246" s="7">
        <v>2</v>
      </c>
      <c r="I246" s="7">
        <v>0</v>
      </c>
      <c r="J246" s="2">
        <f>((Parameters!$B$3)+(Parameters!$B$4/(1+EXP(-1*('Desirability Functions'!B246-Parameters!$B$5+Parameters!$B$6/2)/Parameters!$B$7)))*(1-1/(1+EXP(-1*('Desirability Functions'!B246-Parameters!$B$5-Parameters!$B$6+Parameters!$B$6/2)/Parameters!$B$8))))/Parameters!$B$9</f>
        <v>0.96634162917033017</v>
      </c>
      <c r="K246" s="2">
        <f>((Parameters!$C$3)+(Parameters!$C$4/(1+EXP(-1*('Desirability Functions'!C246-Parameters!$C$5+Parameters!$C$6/2)/Parameters!$C$7)))*(1-1/(1+EXP(-1*('Desirability Functions'!C246-Parameters!$C$5-Parameters!$C$6+Parameters!$C$6/2)/Parameters!$C$8))))/Parameters!$C$9</f>
        <v>0.92033184255200684</v>
      </c>
      <c r="L246" s="2">
        <f>((Parameters!$D$3)+(Parameters!$D$4/(1+EXP(-1*('Desirability Functions'!D246-Parameters!$D$5+Parameters!$D$6/2)/Parameters!$D$7)))*(1-1/(1+EXP(-1*('Desirability Functions'!D246-Parameters!$D$5-Parameters!$D$6+Parameters!$D$6/2)/Parameters!$D$8))))/Parameters!$D$9</f>
        <v>0.98480275773660808</v>
      </c>
      <c r="M246" s="2">
        <f>((Parameters!$E$3)+(Parameters!$E$4/(1+EXP(-1*('Desirability Functions'!E246-Parameters!$E$5+Parameters!$E$6/2)/Parameters!$E$7)))*(1-1/(1+EXP(-1*('Desirability Functions'!E246-Parameters!$E$5-Parameters!$E$6+Parameters!$E$6/2)/Parameters!$E$8))))/Parameters!$E$9</f>
        <v>0.37866620712175042</v>
      </c>
      <c r="N246" s="2">
        <f>((Parameters!$F$3)+(Parameters!$F$4/(1+EXP(-1*('Desirability Functions'!F246-Parameters!$F$5+Parameters!$F$6/2)/Parameters!$F$7)))*(1-1/(1+EXP(-1*('Desirability Functions'!F246-Parameters!$F$5-Parameters!$F$6+Parameters!$F$6/2)/Parameters!$F$8))))/Parameters!$F$9</f>
        <v>0.95335198568152713</v>
      </c>
      <c r="O246" s="2">
        <f>((Parameters!$G$3)+(Parameters!$G$4/(1+EXP(-1*('Desirability Functions'!G246-Parameters!$G$5+Parameters!$G$6/2)/Parameters!$G$7)))*(1-1/(1+EXP(-1*('Desirability Functions'!G246-Parameters!$G$5-Parameters!$G$6+Parameters!$G$6/2)/Parameters!$G$8))))/Parameters!$G$9</f>
        <v>0.99269017738156506</v>
      </c>
      <c r="P246" s="2">
        <f>((Parameters!$H$3)+(Parameters!$H$4/(1+EXP(-1*('Desirability Functions'!H246-Parameters!$H$5+Parameters!$H$6/2)/Parameters!$H$7)))*(1-1/(1+EXP(-1*('Desirability Functions'!H246-Parameters!$H$5-Parameters!$H$6+Parameters!$H$6/2)/Parameters!$H$8))))/Parameters!$H$9</f>
        <v>0.93773305069673474</v>
      </c>
      <c r="Q246" s="2">
        <f>((Parameters!$I$3)+(Parameters!$I$4/(1+EXP(-1*('Desirability Functions'!I246-Parameters!$I$5+Parameters!$I$6/2)/Parameters!$I$7)))*(1-1/(1+EXP(-1*('Desirability Functions'!I246-Parameters!$I$5-Parameters!$I$6+Parameters!$I$6/2)/Parameters!$I$8))))/Parameters!$I$9</f>
        <v>0.84246759821467343</v>
      </c>
      <c r="R246" s="10">
        <f>EXP((Parameters!$B$12*LN(J246)+Parameters!$C$12*LN(K246)+Parameters!$D$12*LN(L246)+Parameters!$E$12*LN(M246)+Parameters!$F$12*LN(N246)+Parameters!$G$12*LN(O246)+Parameters!$H$12*LN(P246)+Parameters!$I$12*LN(Q246))/SUM(Parameters!$B$12:$I$12))</f>
        <v>0.84003531978270274</v>
      </c>
      <c r="S246" s="10">
        <f>EXP((Parameters!$B$13*LN(J246)+Parameters!$C$13*LN(K246)+Parameters!$D$13*LN(L246)+Parameters!$E$13*LN(M246)+Parameters!$F$13*LN(N246)+Parameters!$G$13*LN(O246)+Parameters!$H$13*LN(P246)+Parameters!$I$13*LN(Q246))/SUM(Parameters!$B$13:'Parameters'!$I$13))</f>
        <v>0.80398046683876845</v>
      </c>
    </row>
    <row r="247" spans="1:19">
      <c r="A247" t="s">
        <v>181</v>
      </c>
      <c r="B247" s="7">
        <v>581.66</v>
      </c>
      <c r="C247" s="7">
        <v>3.0169999999999999</v>
      </c>
      <c r="D247" s="7">
        <v>6</v>
      </c>
      <c r="E247" s="7">
        <v>3</v>
      </c>
      <c r="F247" s="7">
        <v>118.21</v>
      </c>
      <c r="G247" s="7">
        <v>4</v>
      </c>
      <c r="H247" s="7">
        <v>3</v>
      </c>
      <c r="I247" s="7">
        <v>0</v>
      </c>
      <c r="J247" s="2">
        <f>((Parameters!$B$3)+(Parameters!$B$4/(1+EXP(-1*('Desirability Functions'!B247-Parameters!$B$5+Parameters!$B$6/2)/Parameters!$B$7)))*(1-1/(1+EXP(-1*('Desirability Functions'!B247-Parameters!$B$5-Parameters!$B$6+Parameters!$B$6/2)/Parameters!$B$8))))/Parameters!$B$9</f>
        <v>7.0674886448414964E-2</v>
      </c>
      <c r="K247" s="2">
        <f>((Parameters!$C$3)+(Parameters!$C$4/(1+EXP(-1*('Desirability Functions'!C247-Parameters!$C$5+Parameters!$C$6/2)/Parameters!$C$7)))*(1-1/(1+EXP(-1*('Desirability Functions'!C247-Parameters!$C$5-Parameters!$C$6+Parameters!$C$6/2)/Parameters!$C$8))))/Parameters!$C$9</f>
        <v>0.99692762423286796</v>
      </c>
      <c r="L247" s="2">
        <f>((Parameters!$D$3)+(Parameters!$D$4/(1+EXP(-1*('Desirability Functions'!D247-Parameters!$D$5+Parameters!$D$6/2)/Parameters!$D$7)))*(1-1/(1+EXP(-1*('Desirability Functions'!D247-Parameters!$D$5-Parameters!$D$6+Parameters!$D$6/2)/Parameters!$D$8))))/Parameters!$D$9</f>
        <v>0.52457421101153756</v>
      </c>
      <c r="M247" s="2">
        <f>((Parameters!$E$3)+(Parameters!$E$4/(1+EXP(-1*('Desirability Functions'!E247-Parameters!$E$5+Parameters!$E$6/2)/Parameters!$E$7)))*(1-1/(1+EXP(-1*('Desirability Functions'!E247-Parameters!$E$5-Parameters!$E$6+Parameters!$E$6/2)/Parameters!$E$8))))/Parameters!$E$9</f>
        <v>0.37866620712175042</v>
      </c>
      <c r="N247" s="2">
        <f>((Parameters!$F$3)+(Parameters!$F$4/(1+EXP(-1*('Desirability Functions'!F247-Parameters!$F$5+Parameters!$F$6/2)/Parameters!$F$7)))*(1-1/(1+EXP(-1*('Desirability Functions'!F247-Parameters!$F$5-Parameters!$F$6+Parameters!$F$6/2)/Parameters!$F$8))))/Parameters!$F$9</f>
        <v>0.49860462628563512</v>
      </c>
      <c r="O247" s="2">
        <f>((Parameters!$G$3)+(Parameters!$G$4/(1+EXP(-1*('Desirability Functions'!G247-Parameters!$G$5+Parameters!$G$6/2)/Parameters!$G$7)))*(1-1/(1+EXP(-1*('Desirability Functions'!G247-Parameters!$G$5-Parameters!$G$6+Parameters!$G$6/2)/Parameters!$G$8))))/Parameters!$G$9</f>
        <v>0.96969501066070063</v>
      </c>
      <c r="P247" s="2">
        <f>((Parameters!$H$3)+(Parameters!$H$4/(1+EXP(-1*('Desirability Functions'!H247-Parameters!$H$5+Parameters!$H$6/2)/Parameters!$H$7)))*(1-1/(1+EXP(-1*('Desirability Functions'!H247-Parameters!$H$5-Parameters!$H$6+Parameters!$H$6/2)/Parameters!$H$8))))/Parameters!$H$9</f>
        <v>0.25672299430867102</v>
      </c>
      <c r="Q247" s="2">
        <f>((Parameters!$I$3)+(Parameters!$I$4/(1+EXP(-1*('Desirability Functions'!I247-Parameters!$I$5+Parameters!$I$6/2)/Parameters!$I$7)))*(1-1/(1+EXP(-1*('Desirability Functions'!I247-Parameters!$I$5-Parameters!$I$6+Parameters!$I$6/2)/Parameters!$I$8))))/Parameters!$I$9</f>
        <v>0.84246759821467343</v>
      </c>
      <c r="R247" s="10">
        <f>EXP((Parameters!$B$12*LN(J247)+Parameters!$C$12*LN(K247)+Parameters!$D$12*LN(L247)+Parameters!$E$12*LN(M247)+Parameters!$F$12*LN(N247)+Parameters!$G$12*LN(O247)+Parameters!$H$12*LN(P247)+Parameters!$I$12*LN(Q247))/SUM(Parameters!$B$12:$I$12))</f>
        <v>0.44225750298829403</v>
      </c>
      <c r="S247" s="10">
        <f>EXP((Parameters!$B$13*LN(J247)+Parameters!$C$13*LN(K247)+Parameters!$D$13*LN(L247)+Parameters!$E$13*LN(M247)+Parameters!$F$13*LN(N247)+Parameters!$G$13*LN(O247)+Parameters!$H$13*LN(P247)+Parameters!$I$13*LN(Q247))/SUM(Parameters!$B$13:'Parameters'!$I$13))</f>
        <v>0.43621439149468472</v>
      </c>
    </row>
    <row r="248" spans="1:19">
      <c r="A248" t="s">
        <v>182</v>
      </c>
      <c r="B248" s="7">
        <v>393.44</v>
      </c>
      <c r="C248" s="7">
        <v>4.3090000000000002</v>
      </c>
      <c r="D248" s="7">
        <v>7</v>
      </c>
      <c r="E248" s="7">
        <v>1</v>
      </c>
      <c r="F248" s="7">
        <v>74.73</v>
      </c>
      <c r="G248" s="7">
        <v>10</v>
      </c>
      <c r="H248" s="7">
        <v>3</v>
      </c>
      <c r="I248" s="7">
        <v>2</v>
      </c>
      <c r="J248" s="2">
        <f>((Parameters!$B$3)+(Parameters!$B$4/(1+EXP(-1*('Desirability Functions'!B248-Parameters!$B$5+Parameters!$B$6/2)/Parameters!$B$7)))*(1-1/(1+EXP(-1*('Desirability Functions'!B248-Parameters!$B$5-Parameters!$B$6+Parameters!$B$6/2)/Parameters!$B$8))))/Parameters!$B$9</f>
        <v>0.60967084689680751</v>
      </c>
      <c r="K248" s="2">
        <f>((Parameters!$C$3)+(Parameters!$C$4/(1+EXP(-1*('Desirability Functions'!C248-Parameters!$C$5+Parameters!$C$6/2)/Parameters!$C$7)))*(1-1/(1+EXP(-1*('Desirability Functions'!C248-Parameters!$C$5-Parameters!$C$6+Parameters!$C$6/2)/Parameters!$C$8))))/Parameters!$C$9</f>
        <v>0.76450207949533622</v>
      </c>
      <c r="L248" s="2">
        <f>((Parameters!$D$3)+(Parameters!$D$4/(1+EXP(-1*('Desirability Functions'!D248-Parameters!$D$5+Parameters!$D$6/2)/Parameters!$D$7)))*(1-1/(1+EXP(-1*('Desirability Functions'!D248-Parameters!$D$5-Parameters!$D$6+Parameters!$D$6/2)/Parameters!$D$8))))/Parameters!$D$9</f>
        <v>0.33223392558087961</v>
      </c>
      <c r="M248" s="2">
        <f>((Parameters!$E$3)+(Parameters!$E$4/(1+EXP(-1*('Desirability Functions'!E248-Parameters!$E$5+Parameters!$E$6/2)/Parameters!$E$7)))*(1-1/(1+EXP(-1*('Desirability Functions'!E248-Parameters!$E$5-Parameters!$E$6+Parameters!$E$6/2)/Parameters!$E$8))))/Parameters!$E$9</f>
        <v>0.98659639113336461</v>
      </c>
      <c r="N248" s="2">
        <f>((Parameters!$F$3)+(Parameters!$F$4/(1+EXP(-1*('Desirability Functions'!F248-Parameters!$F$5+Parameters!$F$6/2)/Parameters!$F$7)))*(1-1/(1+EXP(-1*('Desirability Functions'!F248-Parameters!$F$5-Parameters!$F$6+Parameters!$F$6/2)/Parameters!$F$8))))/Parameters!$F$9</f>
        <v>0.91343698514270943</v>
      </c>
      <c r="O248" s="2">
        <f>((Parameters!$G$3)+(Parameters!$G$4/(1+EXP(-1*('Desirability Functions'!G248-Parameters!$G$5+Parameters!$G$6/2)/Parameters!$G$7)))*(1-1/(1+EXP(-1*('Desirability Functions'!G248-Parameters!$G$5-Parameters!$G$6+Parameters!$G$6/2)/Parameters!$G$8))))/Parameters!$G$9</f>
        <v>0.21184065582161254</v>
      </c>
      <c r="P248" s="2">
        <f>((Parameters!$H$3)+(Parameters!$H$4/(1+EXP(-1*('Desirability Functions'!H248-Parameters!$H$5+Parameters!$H$6/2)/Parameters!$H$7)))*(1-1/(1+EXP(-1*('Desirability Functions'!H248-Parameters!$H$5-Parameters!$H$6+Parameters!$H$6/2)/Parameters!$H$8))))/Parameters!$H$9</f>
        <v>0.25672299430867102</v>
      </c>
      <c r="Q248" s="2">
        <f>((Parameters!$I$3)+(Parameters!$I$4/(1+EXP(-1*('Desirability Functions'!I248-Parameters!$I$5+Parameters!$I$6/2)/Parameters!$I$7)))*(1-1/(1+EXP(-1*('Desirability Functions'!I248-Parameters!$I$5-Parameters!$I$6+Parameters!$I$6/2)/Parameters!$I$8))))/Parameters!$I$9</f>
        <v>0.24139388132640732</v>
      </c>
      <c r="R248" s="10">
        <f>EXP((Parameters!$B$12*LN(J248)+Parameters!$C$12*LN(K248)+Parameters!$D$12*LN(L248)+Parameters!$E$12*LN(M248)+Parameters!$F$12*LN(N248)+Parameters!$G$12*LN(O248)+Parameters!$H$12*LN(P248)+Parameters!$I$12*LN(Q248))/SUM(Parameters!$B$12:$I$12))</f>
        <v>0.45484881379953274</v>
      </c>
      <c r="S248" s="10">
        <f>EXP((Parameters!$B$13*LN(J248)+Parameters!$C$13*LN(K248)+Parameters!$D$13*LN(L248)+Parameters!$E$13*LN(M248)+Parameters!$F$13*LN(N248)+Parameters!$G$13*LN(O248)+Parameters!$H$13*LN(P248)+Parameters!$I$13*LN(Q248))/SUM(Parameters!$B$13:'Parameters'!$I$13))</f>
        <v>0.40630351744271104</v>
      </c>
    </row>
    <row r="249" spans="1:19">
      <c r="A249" t="s">
        <v>183</v>
      </c>
      <c r="B249" s="7">
        <v>733.93</v>
      </c>
      <c r="C249" s="7">
        <v>1.792</v>
      </c>
      <c r="D249" s="7">
        <v>14</v>
      </c>
      <c r="E249" s="7">
        <v>5</v>
      </c>
      <c r="F249" s="7">
        <v>193.9</v>
      </c>
      <c r="G249" s="7">
        <v>7</v>
      </c>
      <c r="H249" s="7">
        <v>0</v>
      </c>
      <c r="I249" s="7">
        <v>1</v>
      </c>
      <c r="J249" s="2">
        <f>((Parameters!$B$3)+(Parameters!$B$4/(1+EXP(-1*('Desirability Functions'!B249-Parameters!$B$5+Parameters!$B$6/2)/Parameters!$B$7)))*(1-1/(1+EXP(-1*('Desirability Functions'!B249-Parameters!$B$5-Parameters!$B$6+Parameters!$B$6/2)/Parameters!$B$8))))/Parameters!$B$9</f>
        <v>3.1159181978935958E-2</v>
      </c>
      <c r="K249" s="2">
        <f>((Parameters!$C$3)+(Parameters!$C$4/(1+EXP(-1*('Desirability Functions'!C249-Parameters!$C$5+Parameters!$C$6/2)/Parameters!$C$7)))*(1-1/(1+EXP(-1*('Desirability Functions'!C249-Parameters!$C$5-Parameters!$C$6+Parameters!$C$6/2)/Parameters!$C$8))))/Parameters!$C$9</f>
        <v>0.93047212759156439</v>
      </c>
      <c r="L249" s="2">
        <f>((Parameters!$D$3)+(Parameters!$D$4/(1+EXP(-1*('Desirability Functions'!D249-Parameters!$D$5+Parameters!$D$6/2)/Parameters!$D$7)))*(1-1/(1+EXP(-1*('Desirability Functions'!D249-Parameters!$D$5-Parameters!$D$6+Parameters!$D$6/2)/Parameters!$D$8))))/Parameters!$D$9</f>
        <v>2.1838220257210321E-2</v>
      </c>
      <c r="M249" s="2">
        <f>((Parameters!$E$3)+(Parameters!$E$4/(1+EXP(-1*('Desirability Functions'!E249-Parameters!$E$5+Parameters!$E$6/2)/Parameters!$E$7)))*(1-1/(1+EXP(-1*('Desirability Functions'!E249-Parameters!$E$5-Parameters!$E$6+Parameters!$E$6/2)/Parameters!$E$8))))/Parameters!$E$9</f>
        <v>5.5473167212805978E-2</v>
      </c>
      <c r="N249" s="2">
        <f>((Parameters!$F$3)+(Parameters!$F$4/(1+EXP(-1*('Desirability Functions'!F249-Parameters!$F$5+Parameters!$F$6/2)/Parameters!$F$7)))*(1-1/(1+EXP(-1*('Desirability Functions'!F249-Parameters!$F$5-Parameters!$F$6+Parameters!$F$6/2)/Parameters!$F$8))))/Parameters!$F$9</f>
        <v>7.1898373645171321E-2</v>
      </c>
      <c r="O249" s="2">
        <f>((Parameters!$G$3)+(Parameters!$G$4/(1+EXP(-1*('Desirability Functions'!G249-Parameters!$G$5+Parameters!$G$6/2)/Parameters!$G$7)))*(1-1/(1+EXP(-1*('Desirability Functions'!G249-Parameters!$G$5-Parameters!$G$6+Parameters!$G$6/2)/Parameters!$G$8))))/Parameters!$G$9</f>
        <v>0.53315943490605366</v>
      </c>
      <c r="P249" s="2">
        <f>((Parameters!$H$3)+(Parameters!$H$4/(1+EXP(-1*('Desirability Functions'!H249-Parameters!$H$5+Parameters!$H$6/2)/Parameters!$H$7)))*(1-1/(1+EXP(-1*('Desirability Functions'!H249-Parameters!$H$5-Parameters!$H$6+Parameters!$H$6/2)/Parameters!$H$8))))/Parameters!$H$9</f>
        <v>0.47245472851020648</v>
      </c>
      <c r="Q249" s="2">
        <f>((Parameters!$I$3)+(Parameters!$I$4/(1+EXP(-1*('Desirability Functions'!I249-Parameters!$I$5+Parameters!$I$6/2)/Parameters!$I$7)))*(1-1/(1+EXP(-1*('Desirability Functions'!I249-Parameters!$I$5-Parameters!$I$6+Parameters!$I$6/2)/Parameters!$I$8))))/Parameters!$I$9</f>
        <v>0.63972719491964158</v>
      </c>
      <c r="R249" s="10">
        <f>EXP((Parameters!$B$12*LN(J249)+Parameters!$C$12*LN(K249)+Parameters!$D$12*LN(L249)+Parameters!$E$12*LN(M249)+Parameters!$F$12*LN(N249)+Parameters!$G$12*LN(O249)+Parameters!$H$12*LN(P249)+Parameters!$I$12*LN(Q249))/SUM(Parameters!$B$12:$I$12))</f>
        <v>0.15892422412498969</v>
      </c>
      <c r="S249" s="10">
        <f>EXP((Parameters!$B$13*LN(J249)+Parameters!$C$13*LN(K249)+Parameters!$D$13*LN(L249)+Parameters!$E$13*LN(M249)+Parameters!$F$13*LN(N249)+Parameters!$G$13*LN(O249)+Parameters!$H$13*LN(P249)+Parameters!$I$13*LN(Q249))/SUM(Parameters!$B$13:'Parameters'!$I$13))</f>
        <v>0.23790053436279479</v>
      </c>
    </row>
    <row r="250" spans="1:19">
      <c r="A250" t="s">
        <v>765</v>
      </c>
      <c r="B250" s="7">
        <v>862.05</v>
      </c>
      <c r="C250" s="7">
        <v>2.5910000000000002</v>
      </c>
      <c r="D250" s="7">
        <v>17</v>
      </c>
      <c r="E250" s="7">
        <v>4</v>
      </c>
      <c r="F250" s="7">
        <v>226.27</v>
      </c>
      <c r="G250" s="7">
        <v>14</v>
      </c>
      <c r="H250" s="7">
        <v>0</v>
      </c>
      <c r="I250" s="7">
        <v>2</v>
      </c>
      <c r="J250" s="2">
        <f>((Parameters!$B$3)+(Parameters!$B$4/(1+EXP(-1*('Desirability Functions'!B250-Parameters!$B$5+Parameters!$B$6/2)/Parameters!$B$7)))*(1-1/(1+EXP(-1*('Desirability Functions'!B250-Parameters!$B$5-Parameters!$B$6+Parameters!$B$6/2)/Parameters!$B$8))))/Parameters!$B$9</f>
        <v>2.7444115143863492E-2</v>
      </c>
      <c r="K250" s="2">
        <f>((Parameters!$C$3)+(Parameters!$C$4/(1+EXP(-1*('Desirability Functions'!C250-Parameters!$C$5+Parameters!$C$6/2)/Parameters!$C$7)))*(1-1/(1+EXP(-1*('Desirability Functions'!C250-Parameters!$C$5-Parameters!$C$6+Parameters!$C$6/2)/Parameters!$C$8))))/Parameters!$C$9</f>
        <v>0.9965895043162103</v>
      </c>
      <c r="L250" s="2">
        <f>((Parameters!$D$3)+(Parameters!$D$4/(1+EXP(-1*('Desirability Functions'!D250-Parameters!$D$5+Parameters!$D$6/2)/Parameters!$D$7)))*(1-1/(1+EXP(-1*('Desirability Functions'!D250-Parameters!$D$5-Parameters!$D$6+Parameters!$D$6/2)/Parameters!$D$8))))/Parameters!$D$9</f>
        <v>2.0020609924980642E-2</v>
      </c>
      <c r="M250" s="2">
        <f>((Parameters!$E$3)+(Parameters!$E$4/(1+EXP(-1*('Desirability Functions'!E250-Parameters!$E$5+Parameters!$E$6/2)/Parameters!$E$7)))*(1-1/(1+EXP(-1*('Desirability Functions'!E250-Parameters!$E$5-Parameters!$E$6+Parameters!$E$6/2)/Parameters!$E$8))))/Parameters!$E$9</f>
        <v>0.14694150042751539</v>
      </c>
      <c r="N250" s="2">
        <f>((Parameters!$F$3)+(Parameters!$F$4/(1+EXP(-1*('Desirability Functions'!F250-Parameters!$F$5+Parameters!$F$6/2)/Parameters!$F$7)))*(1-1/(1+EXP(-1*('Desirability Functions'!F250-Parameters!$F$5-Parameters!$F$6+Parameters!$F$6/2)/Parameters!$F$8))))/Parameters!$F$9</f>
        <v>3.5831488176600333E-2</v>
      </c>
      <c r="O250" s="2">
        <f>((Parameters!$G$3)+(Parameters!$G$4/(1+EXP(-1*('Desirability Functions'!G250-Parameters!$G$5+Parameters!$G$6/2)/Parameters!$G$7)))*(1-1/(1+EXP(-1*('Desirability Functions'!G250-Parameters!$G$5-Parameters!$G$6+Parameters!$G$6/2)/Parameters!$G$8))))/Parameters!$G$9</f>
        <v>5.3157684383939488E-2</v>
      </c>
      <c r="P250" s="2">
        <f>((Parameters!$H$3)+(Parameters!$H$4/(1+EXP(-1*('Desirability Functions'!H250-Parameters!$H$5+Parameters!$H$6/2)/Parameters!$H$7)))*(1-1/(1+EXP(-1*('Desirability Functions'!H250-Parameters!$H$5-Parameters!$H$6+Parameters!$H$6/2)/Parameters!$H$8))))/Parameters!$H$9</f>
        <v>0.47245472851020648</v>
      </c>
      <c r="Q250" s="2">
        <f>((Parameters!$I$3)+(Parameters!$I$4/(1+EXP(-1*('Desirability Functions'!I250-Parameters!$I$5+Parameters!$I$6/2)/Parameters!$I$7)))*(1-1/(1+EXP(-1*('Desirability Functions'!I250-Parameters!$I$5-Parameters!$I$6+Parameters!$I$6/2)/Parameters!$I$8))))/Parameters!$I$9</f>
        <v>0.24139388132640732</v>
      </c>
      <c r="R250" s="10">
        <f>EXP((Parameters!$B$12*LN(J250)+Parameters!$C$12*LN(K250)+Parameters!$D$12*LN(L250)+Parameters!$E$12*LN(M250)+Parameters!$F$12*LN(N250)+Parameters!$G$12*LN(O250)+Parameters!$H$12*LN(P250)+Parameters!$I$12*LN(Q250))/SUM(Parameters!$B$12:$I$12))</f>
        <v>0.10722920453204059</v>
      </c>
      <c r="S250" s="10">
        <f>EXP((Parameters!$B$13*LN(J250)+Parameters!$C$13*LN(K250)+Parameters!$D$13*LN(L250)+Parameters!$E$13*LN(M250)+Parameters!$F$13*LN(N250)+Parameters!$G$13*LN(O250)+Parameters!$H$13*LN(P250)+Parameters!$I$13*LN(Q250))/SUM(Parameters!$B$13:'Parameters'!$I$13))</f>
        <v>0.14545383190452357</v>
      </c>
    </row>
    <row r="251" spans="1:19">
      <c r="A251" t="s">
        <v>184</v>
      </c>
      <c r="B251" s="7">
        <v>324.39</v>
      </c>
      <c r="C251" s="7">
        <v>3.7210000000000001</v>
      </c>
      <c r="D251" s="7">
        <v>3</v>
      </c>
      <c r="E251" s="7">
        <v>0</v>
      </c>
      <c r="F251" s="7">
        <v>36.26</v>
      </c>
      <c r="G251" s="7">
        <v>5</v>
      </c>
      <c r="H251" s="7">
        <v>2</v>
      </c>
      <c r="I251" s="7">
        <v>0</v>
      </c>
      <c r="J251" s="2">
        <f>((Parameters!$B$3)+(Parameters!$B$4/(1+EXP(-1*('Desirability Functions'!B251-Parameters!$B$5+Parameters!$B$6/2)/Parameters!$B$7)))*(1-1/(1+EXP(-1*('Desirability Functions'!B251-Parameters!$B$5-Parameters!$B$6+Parameters!$B$6/2)/Parameters!$B$8))))/Parameters!$B$9</f>
        <v>0.97498816220800399</v>
      </c>
      <c r="K251" s="2">
        <f>((Parameters!$C$3)+(Parameters!$C$4/(1+EXP(-1*('Desirability Functions'!C251-Parameters!$C$5+Parameters!$C$6/2)/Parameters!$C$7)))*(1-1/(1+EXP(-1*('Desirability Functions'!C251-Parameters!$C$5-Parameters!$C$6+Parameters!$C$6/2)/Parameters!$C$8))))/Parameters!$C$9</f>
        <v>0.9262114227538768</v>
      </c>
      <c r="L251" s="2">
        <f>((Parameters!$D$3)+(Parameters!$D$4/(1+EXP(-1*('Desirability Functions'!D251-Parameters!$D$5+Parameters!$D$6/2)/Parameters!$D$7)))*(1-1/(1+EXP(-1*('Desirability Functions'!D251-Parameters!$D$5-Parameters!$D$6+Parameters!$D$6/2)/Parameters!$D$8))))/Parameters!$D$9</f>
        <v>0.98480275773660808</v>
      </c>
      <c r="M251" s="2">
        <f>((Parameters!$E$3)+(Parameters!$E$4/(1+EXP(-1*('Desirability Functions'!E251-Parameters!$E$5+Parameters!$E$6/2)/Parameters!$E$7)))*(1-1/(1+EXP(-1*('Desirability Functions'!E251-Parameters!$E$5-Parameters!$E$6+Parameters!$E$6/2)/Parameters!$E$8))))/Parameters!$E$9</f>
        <v>0.59178739938143199</v>
      </c>
      <c r="N251" s="2">
        <f>((Parameters!$F$3)+(Parameters!$F$4/(1+EXP(-1*('Desirability Functions'!F251-Parameters!$F$5+Parameters!$F$6/2)/Parameters!$F$7)))*(1-1/(1+EXP(-1*('Desirability Functions'!F251-Parameters!$F$5-Parameters!$F$6+Parameters!$F$6/2)/Parameters!$F$8))))/Parameters!$F$9</f>
        <v>0.91035540489742484</v>
      </c>
      <c r="O251" s="2">
        <f>((Parameters!$G$3)+(Parameters!$G$4/(1+EXP(-1*('Desirability Functions'!G251-Parameters!$G$5+Parameters!$G$6/2)/Parameters!$G$7)))*(1-1/(1+EXP(-1*('Desirability Functions'!G251-Parameters!$G$5-Parameters!$G$6+Parameters!$G$6/2)/Parameters!$G$8))))/Parameters!$G$9</f>
        <v>0.84757074923007969</v>
      </c>
      <c r="P251" s="2">
        <f>((Parameters!$H$3)+(Parameters!$H$4/(1+EXP(-1*('Desirability Functions'!H251-Parameters!$H$5+Parameters!$H$6/2)/Parameters!$H$7)))*(1-1/(1+EXP(-1*('Desirability Functions'!H251-Parameters!$H$5-Parameters!$H$6+Parameters!$H$6/2)/Parameters!$H$8))))/Parameters!$H$9</f>
        <v>0.93773305069673474</v>
      </c>
      <c r="Q251" s="2">
        <f>((Parameters!$I$3)+(Parameters!$I$4/(1+EXP(-1*('Desirability Functions'!I251-Parameters!$I$5+Parameters!$I$6/2)/Parameters!$I$7)))*(1-1/(1+EXP(-1*('Desirability Functions'!I251-Parameters!$I$5-Parameters!$I$6+Parameters!$I$6/2)/Parameters!$I$8))))/Parameters!$I$9</f>
        <v>0.84246759821467343</v>
      </c>
      <c r="R251" s="10">
        <f>EXP((Parameters!$B$12*LN(J251)+Parameters!$C$12*LN(K251)+Parameters!$D$12*LN(L251)+Parameters!$E$12*LN(M251)+Parameters!$F$12*LN(N251)+Parameters!$G$12*LN(O251)+Parameters!$H$12*LN(P251)+Parameters!$I$12*LN(Q251))/SUM(Parameters!$B$12:$I$12))</f>
        <v>0.86752195836750789</v>
      </c>
      <c r="S251" s="10">
        <f>EXP((Parameters!$B$13*LN(J251)+Parameters!$C$13*LN(K251)+Parameters!$D$13*LN(L251)+Parameters!$E$13*LN(M251)+Parameters!$F$13*LN(N251)+Parameters!$G$13*LN(O251)+Parameters!$H$13*LN(P251)+Parameters!$I$13*LN(Q251))/SUM(Parameters!$B$13:'Parameters'!$I$13))</f>
        <v>0.84082962631116875</v>
      </c>
    </row>
    <row r="252" spans="1:19">
      <c r="A252" t="s">
        <v>185</v>
      </c>
      <c r="B252" s="7">
        <v>345.42</v>
      </c>
      <c r="C252" s="7">
        <v>2.9039999999999999</v>
      </c>
      <c r="D252" s="7">
        <v>5</v>
      </c>
      <c r="E252" s="7">
        <v>1</v>
      </c>
      <c r="F252" s="7">
        <v>96.31</v>
      </c>
      <c r="G252" s="7">
        <v>5</v>
      </c>
      <c r="H252" s="7">
        <v>3</v>
      </c>
      <c r="I252" s="7">
        <v>0</v>
      </c>
      <c r="J252" s="2">
        <f>((Parameters!$B$3)+(Parameters!$B$4/(1+EXP(-1*('Desirability Functions'!B252-Parameters!$B$5+Parameters!$B$6/2)/Parameters!$B$7)))*(1-1/(1+EXP(-1*('Desirability Functions'!B252-Parameters!$B$5-Parameters!$B$6+Parameters!$B$6/2)/Parameters!$B$8))))/Parameters!$B$9</f>
        <v>0.89348332875561731</v>
      </c>
      <c r="K252" s="2">
        <f>((Parameters!$C$3)+(Parameters!$C$4/(1+EXP(-1*('Desirability Functions'!C252-Parameters!$C$5+Parameters!$C$6/2)/Parameters!$C$7)))*(1-1/(1+EXP(-1*('Desirability Functions'!C252-Parameters!$C$5-Parameters!$C$6+Parameters!$C$6/2)/Parameters!$C$8))))/Parameters!$C$9</f>
        <v>0.99940505383718325</v>
      </c>
      <c r="L252" s="2">
        <f>((Parameters!$D$3)+(Parameters!$D$4/(1+EXP(-1*('Desirability Functions'!D252-Parameters!$D$5+Parameters!$D$6/2)/Parameters!$D$7)))*(1-1/(1+EXP(-1*('Desirability Functions'!D252-Parameters!$D$5-Parameters!$D$6+Parameters!$D$6/2)/Parameters!$D$8))))/Parameters!$D$9</f>
        <v>0.72615245340943024</v>
      </c>
      <c r="M252" s="2">
        <f>((Parameters!$E$3)+(Parameters!$E$4/(1+EXP(-1*('Desirability Functions'!E252-Parameters!$E$5+Parameters!$E$6/2)/Parameters!$E$7)))*(1-1/(1+EXP(-1*('Desirability Functions'!E252-Parameters!$E$5-Parameters!$E$6+Parameters!$E$6/2)/Parameters!$E$8))))/Parameters!$E$9</f>
        <v>0.98659639113336461</v>
      </c>
      <c r="N252" s="2">
        <f>((Parameters!$F$3)+(Parameters!$F$4/(1+EXP(-1*('Desirability Functions'!F252-Parameters!$F$5+Parameters!$F$6/2)/Parameters!$F$7)))*(1-1/(1+EXP(-1*('Desirability Functions'!F252-Parameters!$F$5-Parameters!$F$6+Parameters!$F$6/2)/Parameters!$F$8))))/Parameters!$F$9</f>
        <v>0.72473862713256076</v>
      </c>
      <c r="O252" s="2">
        <f>((Parameters!$G$3)+(Parameters!$G$4/(1+EXP(-1*('Desirability Functions'!G252-Parameters!$G$5+Parameters!$G$6/2)/Parameters!$G$7)))*(1-1/(1+EXP(-1*('Desirability Functions'!G252-Parameters!$G$5-Parameters!$G$6+Parameters!$G$6/2)/Parameters!$G$8))))/Parameters!$G$9</f>
        <v>0.84757074923007969</v>
      </c>
      <c r="P252" s="2">
        <f>((Parameters!$H$3)+(Parameters!$H$4/(1+EXP(-1*('Desirability Functions'!H252-Parameters!$H$5+Parameters!$H$6/2)/Parameters!$H$7)))*(1-1/(1+EXP(-1*('Desirability Functions'!H252-Parameters!$H$5-Parameters!$H$6+Parameters!$H$6/2)/Parameters!$H$8))))/Parameters!$H$9</f>
        <v>0.25672299430867102</v>
      </c>
      <c r="Q252" s="2">
        <f>((Parameters!$I$3)+(Parameters!$I$4/(1+EXP(-1*('Desirability Functions'!I252-Parameters!$I$5+Parameters!$I$6/2)/Parameters!$I$7)))*(1-1/(1+EXP(-1*('Desirability Functions'!I252-Parameters!$I$5-Parameters!$I$6+Parameters!$I$6/2)/Parameters!$I$8))))/Parameters!$I$9</f>
        <v>0.84246759821467343</v>
      </c>
      <c r="R252" s="10">
        <f>EXP((Parameters!$B$12*LN(J252)+Parameters!$C$12*LN(K252)+Parameters!$D$12*LN(L252)+Parameters!$E$12*LN(M252)+Parameters!$F$12*LN(N252)+Parameters!$G$12*LN(O252)+Parameters!$H$12*LN(P252)+Parameters!$I$12*LN(Q252))/SUM(Parameters!$B$12:$I$12))</f>
        <v>0.73480369915812127</v>
      </c>
      <c r="S252" s="10">
        <f>EXP((Parameters!$B$13*LN(J252)+Parameters!$C$13*LN(K252)+Parameters!$D$13*LN(L252)+Parameters!$E$13*LN(M252)+Parameters!$F$13*LN(N252)+Parameters!$G$13*LN(O252)+Parameters!$H$13*LN(P252)+Parameters!$I$13*LN(Q252))/SUM(Parameters!$B$13:'Parameters'!$I$13))</f>
        <v>0.766739067470807</v>
      </c>
    </row>
    <row r="253" spans="1:19">
      <c r="A253" t="s">
        <v>186</v>
      </c>
      <c r="B253" s="7">
        <v>294.74</v>
      </c>
      <c r="C253" s="7">
        <v>2.8239999999999998</v>
      </c>
      <c r="D253" s="7">
        <v>4</v>
      </c>
      <c r="E253" s="7">
        <v>1</v>
      </c>
      <c r="F253" s="7">
        <v>39.99</v>
      </c>
      <c r="G253" s="7">
        <v>1</v>
      </c>
      <c r="H253" s="7">
        <v>2</v>
      </c>
      <c r="I253" s="7">
        <v>0</v>
      </c>
      <c r="J253" s="2">
        <f>((Parameters!$B$3)+(Parameters!$B$4/(1+EXP(-1*('Desirability Functions'!B253-Parameters!$B$5+Parameters!$B$6/2)/Parameters!$B$7)))*(1-1/(1+EXP(-1*('Desirability Functions'!B253-Parameters!$B$5-Parameters!$B$6+Parameters!$B$6/2)/Parameters!$B$8))))/Parameters!$B$9</f>
        <v>0.99012095467002448</v>
      </c>
      <c r="K253" s="2">
        <f>((Parameters!$C$3)+(Parameters!$C$4/(1+EXP(-1*('Desirability Functions'!C253-Parameters!$C$5+Parameters!$C$6/2)/Parameters!$C$7)))*(1-1/(1+EXP(-1*('Desirability Functions'!C253-Parameters!$C$5-Parameters!$C$6+Parameters!$C$6/2)/Parameters!$C$8))))/Parameters!$C$9</f>
        <v>0.99999192036965856</v>
      </c>
      <c r="L253" s="2">
        <f>((Parameters!$D$3)+(Parameters!$D$4/(1+EXP(-1*('Desirability Functions'!D253-Parameters!$D$5+Parameters!$D$6/2)/Parameters!$D$7)))*(1-1/(1+EXP(-1*('Desirability Functions'!D253-Parameters!$D$5-Parameters!$D$6+Parameters!$D$6/2)/Parameters!$D$8))))/Parameters!$D$9</f>
        <v>0.88651354652377801</v>
      </c>
      <c r="M253" s="2">
        <f>((Parameters!$E$3)+(Parameters!$E$4/(1+EXP(-1*('Desirability Functions'!E253-Parameters!$E$5+Parameters!$E$6/2)/Parameters!$E$7)))*(1-1/(1+EXP(-1*('Desirability Functions'!E253-Parameters!$E$5-Parameters!$E$6+Parameters!$E$6/2)/Parameters!$E$8))))/Parameters!$E$9</f>
        <v>0.98659639113336461</v>
      </c>
      <c r="N253" s="2">
        <f>((Parameters!$F$3)+(Parameters!$F$4/(1+EXP(-1*('Desirability Functions'!F253-Parameters!$F$5+Parameters!$F$6/2)/Parameters!$F$7)))*(1-1/(1+EXP(-1*('Desirability Functions'!F253-Parameters!$F$5-Parameters!$F$6+Parameters!$F$6/2)/Parameters!$F$8))))/Parameters!$F$9</f>
        <v>0.94845267724387627</v>
      </c>
      <c r="O253" s="2">
        <f>((Parameters!$G$3)+(Parameters!$G$4/(1+EXP(-1*('Desirability Functions'!G253-Parameters!$G$5+Parameters!$G$6/2)/Parameters!$G$7)))*(1-1/(1+EXP(-1*('Desirability Functions'!G253-Parameters!$G$5-Parameters!$G$6+Parameters!$G$6/2)/Parameters!$G$8))))/Parameters!$G$9</f>
        <v>0.63709302359820585</v>
      </c>
      <c r="P253" s="2">
        <f>((Parameters!$H$3)+(Parameters!$H$4/(1+EXP(-1*('Desirability Functions'!H253-Parameters!$H$5+Parameters!$H$6/2)/Parameters!$H$7)))*(1-1/(1+EXP(-1*('Desirability Functions'!H253-Parameters!$H$5-Parameters!$H$6+Parameters!$H$6/2)/Parameters!$H$8))))/Parameters!$H$9</f>
        <v>0.93773305069673474</v>
      </c>
      <c r="Q253" s="2">
        <f>((Parameters!$I$3)+(Parameters!$I$4/(1+EXP(-1*('Desirability Functions'!I253-Parameters!$I$5+Parameters!$I$6/2)/Parameters!$I$7)))*(1-1/(1+EXP(-1*('Desirability Functions'!I253-Parameters!$I$5-Parameters!$I$6+Parameters!$I$6/2)/Parameters!$I$8))))/Parameters!$I$9</f>
        <v>0.84246759821467343</v>
      </c>
      <c r="R253" s="10">
        <f>EXP((Parameters!$B$12*LN(J253)+Parameters!$C$12*LN(K253)+Parameters!$D$12*LN(L253)+Parameters!$E$12*LN(M253)+Parameters!$F$12*LN(N253)+Parameters!$G$12*LN(O253)+Parameters!$H$12*LN(P253)+Parameters!$I$12*LN(Q253))/SUM(Parameters!$B$12:$I$12))</f>
        <v>0.89545769625014926</v>
      </c>
      <c r="S253" s="10">
        <f>EXP((Parameters!$B$13*LN(J253)+Parameters!$C$13*LN(K253)+Parameters!$D$13*LN(L253)+Parameters!$E$13*LN(M253)+Parameters!$F$13*LN(N253)+Parameters!$G$13*LN(O253)+Parameters!$H$13*LN(P253)+Parameters!$I$13*LN(Q253))/SUM(Parameters!$B$13:'Parameters'!$I$13))</f>
        <v>0.87784007207305481</v>
      </c>
    </row>
    <row r="254" spans="1:19">
      <c r="A254" t="s">
        <v>187</v>
      </c>
      <c r="B254" s="7">
        <v>272.38</v>
      </c>
      <c r="C254" s="7">
        <v>3.8380000000000001</v>
      </c>
      <c r="D254" s="7">
        <v>2</v>
      </c>
      <c r="E254" s="7">
        <v>2</v>
      </c>
      <c r="F254" s="7">
        <v>40.46</v>
      </c>
      <c r="G254" s="7">
        <v>0</v>
      </c>
      <c r="H254" s="7">
        <v>1</v>
      </c>
      <c r="I254" s="7">
        <v>0</v>
      </c>
      <c r="J254" s="2">
        <f>((Parameters!$B$3)+(Parameters!$B$4/(1+EXP(-1*('Desirability Functions'!B254-Parameters!$B$5+Parameters!$B$6/2)/Parameters!$B$7)))*(1-1/(1+EXP(-1*('Desirability Functions'!B254-Parameters!$B$5-Parameters!$B$6+Parameters!$B$6/2)/Parameters!$B$8))))/Parameters!$B$9</f>
        <v>0.91537795129374622</v>
      </c>
      <c r="K254" s="2">
        <f>((Parameters!$C$3)+(Parameters!$C$4/(1+EXP(-1*('Desirability Functions'!C254-Parameters!$C$5+Parameters!$C$6/2)/Parameters!$C$7)))*(1-1/(1+EXP(-1*('Desirability Functions'!C254-Parameters!$C$5-Parameters!$C$6+Parameters!$C$6/2)/Parameters!$C$8))))/Parameters!$C$9</f>
        <v>0.90258552460177888</v>
      </c>
      <c r="L254" s="2">
        <f>((Parameters!$D$3)+(Parameters!$D$4/(1+EXP(-1*('Desirability Functions'!D254-Parameters!$D$5+Parameters!$D$6/2)/Parameters!$D$7)))*(1-1/(1+EXP(-1*('Desirability Functions'!D254-Parameters!$D$5-Parameters!$D$6+Parameters!$D$6/2)/Parameters!$D$8))))/Parameters!$D$9</f>
        <v>0.93048519134843455</v>
      </c>
      <c r="M254" s="2">
        <f>((Parameters!$E$3)+(Parameters!$E$4/(1+EXP(-1*('Desirability Functions'!E254-Parameters!$E$5+Parameters!$E$6/2)/Parameters!$E$7)))*(1-1/(1+EXP(-1*('Desirability Functions'!E254-Parameters!$E$5-Parameters!$E$6+Parameters!$E$6/2)/Parameters!$E$8))))/Parameters!$E$9</f>
        <v>0.79222472369840191</v>
      </c>
      <c r="N254" s="2">
        <f>((Parameters!$F$3)+(Parameters!$F$4/(1+EXP(-1*('Desirability Functions'!F254-Parameters!$F$5+Parameters!$F$6/2)/Parameters!$F$7)))*(1-1/(1+EXP(-1*('Desirability Functions'!F254-Parameters!$F$5-Parameters!$F$6+Parameters!$F$6/2)/Parameters!$F$8))))/Parameters!$F$9</f>
        <v>0.95241939133266429</v>
      </c>
      <c r="O254" s="2">
        <f>((Parameters!$G$3)+(Parameters!$G$4/(1+EXP(-1*('Desirability Functions'!G254-Parameters!$G$5+Parameters!$G$6/2)/Parameters!$G$7)))*(1-1/(1+EXP(-1*('Desirability Functions'!G254-Parameters!$G$5-Parameters!$G$6+Parameters!$G$6/2)/Parameters!$G$8))))/Parameters!$G$9</f>
        <v>0.39503476326582548</v>
      </c>
      <c r="P254" s="2">
        <f>((Parameters!$H$3)+(Parameters!$H$4/(1+EXP(-1*('Desirability Functions'!H254-Parameters!$H$5+Parameters!$H$6/2)/Parameters!$H$7)))*(1-1/(1+EXP(-1*('Desirability Functions'!H254-Parameters!$H$5-Parameters!$H$6+Parameters!$H$6/2)/Parameters!$H$8))))/Parameters!$H$9</f>
        <v>0.82734024827052022</v>
      </c>
      <c r="Q254" s="2">
        <f>((Parameters!$I$3)+(Parameters!$I$4/(1+EXP(-1*('Desirability Functions'!I254-Parameters!$I$5+Parameters!$I$6/2)/Parameters!$I$7)))*(1-1/(1+EXP(-1*('Desirability Functions'!I254-Parameters!$I$5-Parameters!$I$6+Parameters!$I$6/2)/Parameters!$I$8))))/Parameters!$I$9</f>
        <v>0.84246759821467343</v>
      </c>
      <c r="R254" s="10">
        <f>EXP((Parameters!$B$12*LN(J254)+Parameters!$C$12*LN(K254)+Parameters!$D$12*LN(L254)+Parameters!$E$12*LN(M254)+Parameters!$F$12*LN(N254)+Parameters!$G$12*LN(O254)+Parameters!$H$12*LN(P254)+Parameters!$I$12*LN(Q254))/SUM(Parameters!$B$12:$I$12))</f>
        <v>0.79509394580031501</v>
      </c>
      <c r="S254" s="10">
        <f>EXP((Parameters!$B$13*LN(J254)+Parameters!$C$13*LN(K254)+Parameters!$D$13*LN(L254)+Parameters!$E$13*LN(M254)+Parameters!$F$13*LN(N254)+Parameters!$G$13*LN(O254)+Parameters!$H$13*LN(P254)+Parameters!$I$13*LN(Q254))/SUM(Parameters!$B$13:'Parameters'!$I$13))</f>
        <v>0.75308148480852433</v>
      </c>
    </row>
    <row r="255" spans="1:19">
      <c r="A255" t="s">
        <v>766</v>
      </c>
      <c r="B255" s="7">
        <v>314.42</v>
      </c>
      <c r="C255" s="7">
        <v>3.847</v>
      </c>
      <c r="D255" s="7">
        <v>3</v>
      </c>
      <c r="E255" s="7">
        <v>1</v>
      </c>
      <c r="F255" s="7">
        <v>46.53</v>
      </c>
      <c r="G255" s="7">
        <v>2</v>
      </c>
      <c r="H255" s="7">
        <v>1</v>
      </c>
      <c r="I255" s="7">
        <v>2</v>
      </c>
      <c r="J255" s="2">
        <f>((Parameters!$B$3)+(Parameters!$B$4/(1+EXP(-1*('Desirability Functions'!B255-Parameters!$B$5+Parameters!$B$6/2)/Parameters!$B$7)))*(1-1/(1+EXP(-1*('Desirability Functions'!B255-Parameters!$B$5-Parameters!$B$6+Parameters!$B$6/2)/Parameters!$B$8))))/Parameters!$B$9</f>
        <v>0.99467009286150132</v>
      </c>
      <c r="K255" s="2">
        <f>((Parameters!$C$3)+(Parameters!$C$4/(1+EXP(-1*('Desirability Functions'!C255-Parameters!$C$5+Parameters!$C$6/2)/Parameters!$C$7)))*(1-1/(1+EXP(-1*('Desirability Functions'!C255-Parameters!$C$5-Parameters!$C$6+Parameters!$C$6/2)/Parameters!$C$8))))/Parameters!$C$9</f>
        <v>0.90059918703309838</v>
      </c>
      <c r="L255" s="2">
        <f>((Parameters!$D$3)+(Parameters!$D$4/(1+EXP(-1*('Desirability Functions'!D255-Parameters!$D$5+Parameters!$D$6/2)/Parameters!$D$7)))*(1-1/(1+EXP(-1*('Desirability Functions'!D255-Parameters!$D$5-Parameters!$D$6+Parameters!$D$6/2)/Parameters!$D$8))))/Parameters!$D$9</f>
        <v>0.98480275773660808</v>
      </c>
      <c r="M255" s="2">
        <f>((Parameters!$E$3)+(Parameters!$E$4/(1+EXP(-1*('Desirability Functions'!E255-Parameters!$E$5+Parameters!$E$6/2)/Parameters!$E$7)))*(1-1/(1+EXP(-1*('Desirability Functions'!E255-Parameters!$E$5-Parameters!$E$6+Parameters!$E$6/2)/Parameters!$E$8))))/Parameters!$E$9</f>
        <v>0.98659639113336461</v>
      </c>
      <c r="N255" s="2">
        <f>((Parameters!$F$3)+(Parameters!$F$4/(1+EXP(-1*('Desirability Functions'!F255-Parameters!$F$5+Parameters!$F$6/2)/Parameters!$F$7)))*(1-1/(1+EXP(-1*('Desirability Functions'!F255-Parameters!$F$5-Parameters!$F$6+Parameters!$F$6/2)/Parameters!$F$8))))/Parameters!$F$9</f>
        <v>0.98835566623068838</v>
      </c>
      <c r="O255" s="2">
        <f>((Parameters!$G$3)+(Parameters!$G$4/(1+EXP(-1*('Desirability Functions'!G255-Parameters!$G$5+Parameters!$G$6/2)/Parameters!$G$7)))*(1-1/(1+EXP(-1*('Desirability Functions'!G255-Parameters!$G$5-Parameters!$G$6+Parameters!$G$6/2)/Parameters!$G$8))))/Parameters!$G$9</f>
        <v>0.87038455186586083</v>
      </c>
      <c r="P255" s="2">
        <f>((Parameters!$H$3)+(Parameters!$H$4/(1+EXP(-1*('Desirability Functions'!H255-Parameters!$H$5+Parameters!$H$6/2)/Parameters!$H$7)))*(1-1/(1+EXP(-1*('Desirability Functions'!H255-Parameters!$H$5-Parameters!$H$6+Parameters!$H$6/2)/Parameters!$H$8))))/Parameters!$H$9</f>
        <v>0.82734024827052022</v>
      </c>
      <c r="Q255" s="2">
        <f>((Parameters!$I$3)+(Parameters!$I$4/(1+EXP(-1*('Desirability Functions'!I255-Parameters!$I$5+Parameters!$I$6/2)/Parameters!$I$7)))*(1-1/(1+EXP(-1*('Desirability Functions'!I255-Parameters!$I$5-Parameters!$I$6+Parameters!$I$6/2)/Parameters!$I$8))))/Parameters!$I$9</f>
        <v>0.24139388132640732</v>
      </c>
      <c r="R255" s="10">
        <f>EXP((Parameters!$B$12*LN(J255)+Parameters!$C$12*LN(K255)+Parameters!$D$12*LN(L255)+Parameters!$E$12*LN(M255)+Parameters!$F$12*LN(N255)+Parameters!$G$12*LN(O255)+Parameters!$H$12*LN(P255)+Parameters!$I$12*LN(Q255))/SUM(Parameters!$B$12:$I$12))</f>
        <v>0.78857277410098181</v>
      </c>
      <c r="S255" s="10">
        <f>EXP((Parameters!$B$13*LN(J255)+Parameters!$C$13*LN(K255)+Parameters!$D$13*LN(L255)+Parameters!$E$13*LN(M255)+Parameters!$F$13*LN(N255)+Parameters!$G$13*LN(O255)+Parameters!$H$13*LN(P255)+Parameters!$I$13*LN(Q255))/SUM(Parameters!$B$13:'Parameters'!$I$13))</f>
        <v>0.66608281637938482</v>
      </c>
    </row>
    <row r="256" spans="1:19">
      <c r="A256" t="s">
        <v>767</v>
      </c>
      <c r="B256" s="7">
        <v>520.38</v>
      </c>
      <c r="C256" s="7">
        <v>5.3079999999999998</v>
      </c>
      <c r="D256" s="7">
        <v>6</v>
      </c>
      <c r="E256" s="7">
        <v>2</v>
      </c>
      <c r="F256" s="7">
        <v>106.1</v>
      </c>
      <c r="G256" s="7">
        <v>8</v>
      </c>
      <c r="H256" s="7">
        <v>1</v>
      </c>
      <c r="I256" s="7">
        <v>2</v>
      </c>
      <c r="J256" s="2">
        <f>((Parameters!$B$3)+(Parameters!$B$4/(1+EXP(-1*('Desirability Functions'!B256-Parameters!$B$5+Parameters!$B$6/2)/Parameters!$B$7)))*(1-1/(1+EXP(-1*('Desirability Functions'!B256-Parameters!$B$5-Parameters!$B$6+Parameters!$B$6/2)/Parameters!$B$8))))/Parameters!$B$9</f>
        <v>0.13605684174524926</v>
      </c>
      <c r="K256" s="2">
        <f>((Parameters!$C$3)+(Parameters!$C$4/(1+EXP(-1*('Desirability Functions'!C256-Parameters!$C$5+Parameters!$C$6/2)/Parameters!$C$7)))*(1-1/(1+EXP(-1*('Desirability Functions'!C256-Parameters!$C$5-Parameters!$C$6+Parameters!$C$6/2)/Parameters!$C$8))))/Parameters!$C$9</f>
        <v>0.34073013216528714</v>
      </c>
      <c r="L256" s="2">
        <f>((Parameters!$D$3)+(Parameters!$D$4/(1+EXP(-1*('Desirability Functions'!D256-Parameters!$D$5+Parameters!$D$6/2)/Parameters!$D$7)))*(1-1/(1+EXP(-1*('Desirability Functions'!D256-Parameters!$D$5-Parameters!$D$6+Parameters!$D$6/2)/Parameters!$D$8))))/Parameters!$D$9</f>
        <v>0.52457421101153756</v>
      </c>
      <c r="M256" s="2">
        <f>((Parameters!$E$3)+(Parameters!$E$4/(1+EXP(-1*('Desirability Functions'!E256-Parameters!$E$5+Parameters!$E$6/2)/Parameters!$E$7)))*(1-1/(1+EXP(-1*('Desirability Functions'!E256-Parameters!$E$5-Parameters!$E$6+Parameters!$E$6/2)/Parameters!$E$8))))/Parameters!$E$9</f>
        <v>0.79222472369840191</v>
      </c>
      <c r="N256" s="2">
        <f>((Parameters!$F$3)+(Parameters!$F$4/(1+EXP(-1*('Desirability Functions'!F256-Parameters!$F$5+Parameters!$F$6/2)/Parameters!$F$7)))*(1-1/(1+EXP(-1*('Desirability Functions'!F256-Parameters!$F$5-Parameters!$F$6+Parameters!$F$6/2)/Parameters!$F$8))))/Parameters!$F$9</f>
        <v>0.62388557314984816</v>
      </c>
      <c r="O256" s="2">
        <f>((Parameters!$G$3)+(Parameters!$G$4/(1+EXP(-1*('Desirability Functions'!G256-Parameters!$G$5+Parameters!$G$6/2)/Parameters!$G$7)))*(1-1/(1+EXP(-1*('Desirability Functions'!G256-Parameters!$G$5-Parameters!$G$6+Parameters!$G$6/2)/Parameters!$G$8))))/Parameters!$G$9</f>
        <v>0.39983528842202409</v>
      </c>
      <c r="P256" s="2">
        <f>((Parameters!$H$3)+(Parameters!$H$4/(1+EXP(-1*('Desirability Functions'!H256-Parameters!$H$5+Parameters!$H$6/2)/Parameters!$H$7)))*(1-1/(1+EXP(-1*('Desirability Functions'!H256-Parameters!$H$5-Parameters!$H$6+Parameters!$H$6/2)/Parameters!$H$8))))/Parameters!$H$9</f>
        <v>0.82734024827052022</v>
      </c>
      <c r="Q256" s="2">
        <f>((Parameters!$I$3)+(Parameters!$I$4/(1+EXP(-1*('Desirability Functions'!I256-Parameters!$I$5+Parameters!$I$6/2)/Parameters!$I$7)))*(1-1/(1+EXP(-1*('Desirability Functions'!I256-Parameters!$I$5-Parameters!$I$6+Parameters!$I$6/2)/Parameters!$I$8))))/Parameters!$I$9</f>
        <v>0.24139388132640732</v>
      </c>
      <c r="R256" s="10">
        <f>EXP((Parameters!$B$12*LN(J256)+Parameters!$C$12*LN(K256)+Parameters!$D$12*LN(L256)+Parameters!$E$12*LN(M256)+Parameters!$F$12*LN(N256)+Parameters!$G$12*LN(O256)+Parameters!$H$12*LN(P256)+Parameters!$I$12*LN(Q256))/SUM(Parameters!$B$12:$I$12))</f>
        <v>0.41953948539693536</v>
      </c>
      <c r="S256" s="10">
        <f>EXP((Parameters!$B$13*LN(J256)+Parameters!$C$13*LN(K256)+Parameters!$D$13*LN(L256)+Parameters!$E$13*LN(M256)+Parameters!$F$13*LN(N256)+Parameters!$G$13*LN(O256)+Parameters!$H$13*LN(P256)+Parameters!$I$13*LN(Q256))/SUM(Parameters!$B$13:'Parameters'!$I$13))</f>
        <v>0.35574404252363834</v>
      </c>
    </row>
    <row r="257" spans="1:19">
      <c r="A257" t="s">
        <v>188</v>
      </c>
      <c r="B257" s="7">
        <v>436.56</v>
      </c>
      <c r="C257" s="7">
        <v>2.7509999999999999</v>
      </c>
      <c r="D257" s="7">
        <v>7</v>
      </c>
      <c r="E257" s="7">
        <v>3</v>
      </c>
      <c r="F257" s="7">
        <v>113.11</v>
      </c>
      <c r="G257" s="7">
        <v>2</v>
      </c>
      <c r="H257" s="7">
        <v>1</v>
      </c>
      <c r="I257" s="7">
        <v>1</v>
      </c>
      <c r="J257" s="2">
        <f>((Parameters!$B$3)+(Parameters!$B$4/(1+EXP(-1*('Desirability Functions'!B257-Parameters!$B$5+Parameters!$B$6/2)/Parameters!$B$7)))*(1-1/(1+EXP(-1*('Desirability Functions'!B257-Parameters!$B$5-Parameters!$B$6+Parameters!$B$6/2)/Parameters!$B$8))))/Parameters!$B$9</f>
        <v>0.37811229423093168</v>
      </c>
      <c r="K257" s="2">
        <f>((Parameters!$C$3)+(Parameters!$C$4/(1+EXP(-1*('Desirability Functions'!C257-Parameters!$C$5+Parameters!$C$6/2)/Parameters!$C$7)))*(1-1/(1+EXP(-1*('Desirability Functions'!C257-Parameters!$C$5-Parameters!$C$6+Parameters!$C$6/2)/Parameters!$C$8))))/Parameters!$C$9</f>
        <v>0.99972574283154092</v>
      </c>
      <c r="L257" s="2">
        <f>((Parameters!$D$3)+(Parameters!$D$4/(1+EXP(-1*('Desirability Functions'!D257-Parameters!$D$5+Parameters!$D$6/2)/Parameters!$D$7)))*(1-1/(1+EXP(-1*('Desirability Functions'!D257-Parameters!$D$5-Parameters!$D$6+Parameters!$D$6/2)/Parameters!$D$8))))/Parameters!$D$9</f>
        <v>0.33223392558087961</v>
      </c>
      <c r="M257" s="2">
        <f>((Parameters!$E$3)+(Parameters!$E$4/(1+EXP(-1*('Desirability Functions'!E257-Parameters!$E$5+Parameters!$E$6/2)/Parameters!$E$7)))*(1-1/(1+EXP(-1*('Desirability Functions'!E257-Parameters!$E$5-Parameters!$E$6+Parameters!$E$6/2)/Parameters!$E$8))))/Parameters!$E$9</f>
        <v>0.37866620712175042</v>
      </c>
      <c r="N257" s="2">
        <f>((Parameters!$F$3)+(Parameters!$F$4/(1+EXP(-1*('Desirability Functions'!F257-Parameters!$F$5+Parameters!$F$6/2)/Parameters!$F$7)))*(1-1/(1+EXP(-1*('Desirability Functions'!F257-Parameters!$F$5-Parameters!$F$6+Parameters!$F$6/2)/Parameters!$F$8))))/Parameters!$F$9</f>
        <v>0.55076880923581606</v>
      </c>
      <c r="O257" s="2">
        <f>((Parameters!$G$3)+(Parameters!$G$4/(1+EXP(-1*('Desirability Functions'!G257-Parameters!$G$5+Parameters!$G$6/2)/Parameters!$G$7)))*(1-1/(1+EXP(-1*('Desirability Functions'!G257-Parameters!$G$5-Parameters!$G$6+Parameters!$G$6/2)/Parameters!$G$8))))/Parameters!$G$9</f>
        <v>0.87038455186586083</v>
      </c>
      <c r="P257" s="2">
        <f>((Parameters!$H$3)+(Parameters!$H$4/(1+EXP(-1*('Desirability Functions'!H257-Parameters!$H$5+Parameters!$H$6/2)/Parameters!$H$7)))*(1-1/(1+EXP(-1*('Desirability Functions'!H257-Parameters!$H$5-Parameters!$H$6+Parameters!$H$6/2)/Parameters!$H$8))))/Parameters!$H$9</f>
        <v>0.82734024827052022</v>
      </c>
      <c r="Q257" s="2">
        <f>((Parameters!$I$3)+(Parameters!$I$4/(1+EXP(-1*('Desirability Functions'!I257-Parameters!$I$5+Parameters!$I$6/2)/Parameters!$I$7)))*(1-1/(1+EXP(-1*('Desirability Functions'!I257-Parameters!$I$5-Parameters!$I$6+Parameters!$I$6/2)/Parameters!$I$8))))/Parameters!$I$9</f>
        <v>0.63972719491964158</v>
      </c>
      <c r="R257" s="10">
        <f>EXP((Parameters!$B$12*LN(J257)+Parameters!$C$12*LN(K257)+Parameters!$D$12*LN(L257)+Parameters!$E$12*LN(M257)+Parameters!$F$12*LN(N257)+Parameters!$G$12*LN(O257)+Parameters!$H$12*LN(P257)+Parameters!$I$12*LN(Q257))/SUM(Parameters!$B$12:$I$12))</f>
        <v>0.57569864835576701</v>
      </c>
      <c r="S257" s="10">
        <f>EXP((Parameters!$B$13*LN(J257)+Parameters!$C$13*LN(K257)+Parameters!$D$13*LN(L257)+Parameters!$E$13*LN(M257)+Parameters!$F$13*LN(N257)+Parameters!$G$13*LN(O257)+Parameters!$H$13*LN(P257)+Parameters!$I$13*LN(Q257))/SUM(Parameters!$B$13:'Parameters'!$I$13))</f>
        <v>0.61105597940314527</v>
      </c>
    </row>
    <row r="258" spans="1:19">
      <c r="A258" t="s">
        <v>189</v>
      </c>
      <c r="B258" s="7">
        <v>388.81</v>
      </c>
      <c r="C258" s="7">
        <v>1.3859999999999999</v>
      </c>
      <c r="D258" s="7">
        <v>7</v>
      </c>
      <c r="E258" s="7">
        <v>0</v>
      </c>
      <c r="F258" s="7">
        <v>91.76</v>
      </c>
      <c r="G258" s="7">
        <v>3</v>
      </c>
      <c r="H258" s="7">
        <v>2</v>
      </c>
      <c r="I258" s="7">
        <v>0</v>
      </c>
      <c r="J258" s="2">
        <f>((Parameters!$B$3)+(Parameters!$B$4/(1+EXP(-1*('Desirability Functions'!B258-Parameters!$B$5+Parameters!$B$6/2)/Parameters!$B$7)))*(1-1/(1+EXP(-1*('Desirability Functions'!B258-Parameters!$B$5-Parameters!$B$6+Parameters!$B$6/2)/Parameters!$B$8))))/Parameters!$B$9</f>
        <v>0.63801331574755071</v>
      </c>
      <c r="K258" s="2">
        <f>((Parameters!$C$3)+(Parameters!$C$4/(1+EXP(-1*('Desirability Functions'!C258-Parameters!$C$5+Parameters!$C$6/2)/Parameters!$C$7)))*(1-1/(1+EXP(-1*('Desirability Functions'!C258-Parameters!$C$5-Parameters!$C$6+Parameters!$C$6/2)/Parameters!$C$8))))/Parameters!$C$9</f>
        <v>0.8621378047868955</v>
      </c>
      <c r="L258" s="2">
        <f>((Parameters!$D$3)+(Parameters!$D$4/(1+EXP(-1*('Desirability Functions'!D258-Parameters!$D$5+Parameters!$D$6/2)/Parameters!$D$7)))*(1-1/(1+EXP(-1*('Desirability Functions'!D258-Parameters!$D$5-Parameters!$D$6+Parameters!$D$6/2)/Parameters!$D$8))))/Parameters!$D$9</f>
        <v>0.33223392558087961</v>
      </c>
      <c r="M258" s="2">
        <f>((Parameters!$E$3)+(Parameters!$E$4/(1+EXP(-1*('Desirability Functions'!E258-Parameters!$E$5+Parameters!$E$6/2)/Parameters!$E$7)))*(1-1/(1+EXP(-1*('Desirability Functions'!E258-Parameters!$E$5-Parameters!$E$6+Parameters!$E$6/2)/Parameters!$E$8))))/Parameters!$E$9</f>
        <v>0.59178739938143199</v>
      </c>
      <c r="N258" s="2">
        <f>((Parameters!$F$3)+(Parameters!$F$4/(1+EXP(-1*('Desirability Functions'!F258-Parameters!$F$5+Parameters!$F$6/2)/Parameters!$F$7)))*(1-1/(1+EXP(-1*('Desirability Functions'!F258-Parameters!$F$5-Parameters!$F$6+Parameters!$F$6/2)/Parameters!$F$8))))/Parameters!$F$9</f>
        <v>0.76953877771871326</v>
      </c>
      <c r="O258" s="2">
        <f>((Parameters!$G$3)+(Parameters!$G$4/(1+EXP(-1*('Desirability Functions'!G258-Parameters!$G$5+Parameters!$G$6/2)/Parameters!$G$7)))*(1-1/(1+EXP(-1*('Desirability Functions'!G258-Parameters!$G$5-Parameters!$G$6+Parameters!$G$6/2)/Parameters!$G$8))))/Parameters!$G$9</f>
        <v>0.99269017738156506</v>
      </c>
      <c r="P258" s="2">
        <f>((Parameters!$H$3)+(Parameters!$H$4/(1+EXP(-1*('Desirability Functions'!H258-Parameters!$H$5+Parameters!$H$6/2)/Parameters!$H$7)))*(1-1/(1+EXP(-1*('Desirability Functions'!H258-Parameters!$H$5-Parameters!$H$6+Parameters!$H$6/2)/Parameters!$H$8))))/Parameters!$H$9</f>
        <v>0.93773305069673474</v>
      </c>
      <c r="Q258" s="2">
        <f>((Parameters!$I$3)+(Parameters!$I$4/(1+EXP(-1*('Desirability Functions'!I258-Parameters!$I$5+Parameters!$I$6/2)/Parameters!$I$7)))*(1-1/(1+EXP(-1*('Desirability Functions'!I258-Parameters!$I$5-Parameters!$I$6+Parameters!$I$6/2)/Parameters!$I$8))))/Parameters!$I$9</f>
        <v>0.84246759821467343</v>
      </c>
      <c r="R258" s="10">
        <f>EXP((Parameters!$B$12*LN(J258)+Parameters!$C$12*LN(K258)+Parameters!$D$12*LN(L258)+Parameters!$E$12*LN(M258)+Parameters!$F$12*LN(N258)+Parameters!$G$12*LN(O258)+Parameters!$H$12*LN(P258)+Parameters!$I$12*LN(Q258))/SUM(Parameters!$B$12:$I$12))</f>
        <v>0.710945972675049</v>
      </c>
      <c r="S258" s="10">
        <f>EXP((Parameters!$B$13*LN(J258)+Parameters!$C$13*LN(K258)+Parameters!$D$13*LN(L258)+Parameters!$E$13*LN(M258)+Parameters!$F$13*LN(N258)+Parameters!$G$13*LN(O258)+Parameters!$H$13*LN(P258)+Parameters!$I$13*LN(Q258))/SUM(Parameters!$B$13:'Parameters'!$I$13))</f>
        <v>0.78395558477732707</v>
      </c>
    </row>
    <row r="259" spans="1:19">
      <c r="A259" t="s">
        <v>768</v>
      </c>
      <c r="B259" s="7">
        <v>303.14</v>
      </c>
      <c r="C259" s="7">
        <v>3.9630000000000001</v>
      </c>
      <c r="D259" s="7">
        <v>4</v>
      </c>
      <c r="E259" s="7">
        <v>1</v>
      </c>
      <c r="F259" s="7">
        <v>63.6</v>
      </c>
      <c r="G259" s="7">
        <v>6</v>
      </c>
      <c r="H259" s="7">
        <v>1</v>
      </c>
      <c r="I259" s="7">
        <v>2</v>
      </c>
      <c r="J259" s="2">
        <f>((Parameters!$B$3)+(Parameters!$B$4/(1+EXP(-1*('Desirability Functions'!B259-Parameters!$B$5+Parameters!$B$6/2)/Parameters!$B$7)))*(1-1/(1+EXP(-1*('Desirability Functions'!B259-Parameters!$B$5-Parameters!$B$6+Parameters!$B$6/2)/Parameters!$B$8))))/Parameters!$B$9</f>
        <v>0.999346632346925</v>
      </c>
      <c r="K259" s="2">
        <f>((Parameters!$C$3)+(Parameters!$C$4/(1+EXP(-1*('Desirability Functions'!C259-Parameters!$C$5+Parameters!$C$6/2)/Parameters!$C$7)))*(1-1/(1+EXP(-1*('Desirability Functions'!C259-Parameters!$C$5-Parameters!$C$6+Parameters!$C$6/2)/Parameters!$C$8))))/Parameters!$C$9</f>
        <v>0.87275784126603873</v>
      </c>
      <c r="L259" s="2">
        <f>((Parameters!$D$3)+(Parameters!$D$4/(1+EXP(-1*('Desirability Functions'!D259-Parameters!$D$5+Parameters!$D$6/2)/Parameters!$D$7)))*(1-1/(1+EXP(-1*('Desirability Functions'!D259-Parameters!$D$5-Parameters!$D$6+Parameters!$D$6/2)/Parameters!$D$8))))/Parameters!$D$9</f>
        <v>0.88651354652377801</v>
      </c>
      <c r="M259" s="2">
        <f>((Parameters!$E$3)+(Parameters!$E$4/(1+EXP(-1*('Desirability Functions'!E259-Parameters!$E$5+Parameters!$E$6/2)/Parameters!$E$7)))*(1-1/(1+EXP(-1*('Desirability Functions'!E259-Parameters!$E$5-Parameters!$E$6+Parameters!$E$6/2)/Parameters!$E$8))))/Parameters!$E$9</f>
        <v>0.98659639113336461</v>
      </c>
      <c r="N259" s="2">
        <f>((Parameters!$F$3)+(Parameters!$F$4/(1+EXP(-1*('Desirability Functions'!F259-Parameters!$F$5+Parameters!$F$6/2)/Parameters!$F$7)))*(1-1/(1+EXP(-1*('Desirability Functions'!F259-Parameters!$F$5-Parameters!$F$6+Parameters!$F$6/2)/Parameters!$F$8))))/Parameters!$F$9</f>
        <v>0.97641440484241426</v>
      </c>
      <c r="O259" s="2">
        <f>((Parameters!$G$3)+(Parameters!$G$4/(1+EXP(-1*('Desirability Functions'!G259-Parameters!$G$5+Parameters!$G$6/2)/Parameters!$G$7)))*(1-1/(1+EXP(-1*('Desirability Functions'!G259-Parameters!$G$5-Parameters!$G$6+Parameters!$G$6/2)/Parameters!$G$8))))/Parameters!$G$9</f>
        <v>0.68850241203959195</v>
      </c>
      <c r="P259" s="2">
        <f>((Parameters!$H$3)+(Parameters!$H$4/(1+EXP(-1*('Desirability Functions'!H259-Parameters!$H$5+Parameters!$H$6/2)/Parameters!$H$7)))*(1-1/(1+EXP(-1*('Desirability Functions'!H259-Parameters!$H$5-Parameters!$H$6+Parameters!$H$6/2)/Parameters!$H$8))))/Parameters!$H$9</f>
        <v>0.82734024827052022</v>
      </c>
      <c r="Q259" s="2">
        <f>((Parameters!$I$3)+(Parameters!$I$4/(1+EXP(-1*('Desirability Functions'!I259-Parameters!$I$5+Parameters!$I$6/2)/Parameters!$I$7)))*(1-1/(1+EXP(-1*('Desirability Functions'!I259-Parameters!$I$5-Parameters!$I$6+Parameters!$I$6/2)/Parameters!$I$8))))/Parameters!$I$9</f>
        <v>0.24139388132640732</v>
      </c>
      <c r="R259" s="10">
        <f>EXP((Parameters!$B$12*LN(J259)+Parameters!$C$12*LN(K259)+Parameters!$D$12*LN(L259)+Parameters!$E$12*LN(M259)+Parameters!$F$12*LN(N259)+Parameters!$G$12*LN(O259)+Parameters!$H$12*LN(P259)+Parameters!$I$12*LN(Q259))/SUM(Parameters!$B$12:$I$12))</f>
        <v>0.75213899971281795</v>
      </c>
      <c r="S259" s="10">
        <f>EXP((Parameters!$B$13*LN(J259)+Parameters!$C$13*LN(K259)+Parameters!$D$13*LN(L259)+Parameters!$E$13*LN(M259)+Parameters!$F$13*LN(N259)+Parameters!$G$13*LN(O259)+Parameters!$H$13*LN(P259)+Parameters!$I$13*LN(Q259))/SUM(Parameters!$B$13:'Parameters'!$I$13))</f>
        <v>0.63786174784915661</v>
      </c>
    </row>
    <row r="260" spans="1:19">
      <c r="A260" t="s">
        <v>190</v>
      </c>
      <c r="B260" s="7">
        <v>204.31</v>
      </c>
      <c r="C260" s="7">
        <v>0.11</v>
      </c>
      <c r="D260" s="7">
        <v>4</v>
      </c>
      <c r="E260" s="7">
        <v>4</v>
      </c>
      <c r="F260" s="7">
        <v>64.52</v>
      </c>
      <c r="G260" s="7">
        <v>9</v>
      </c>
      <c r="H260" s="7">
        <v>0</v>
      </c>
      <c r="I260" s="7">
        <v>1</v>
      </c>
      <c r="J260" s="2">
        <f>((Parameters!$B$3)+(Parameters!$B$4/(1+EXP(-1*('Desirability Functions'!B260-Parameters!$B$5+Parameters!$B$6/2)/Parameters!$B$7)))*(1-1/(1+EXP(-1*('Desirability Functions'!B260-Parameters!$B$5-Parameters!$B$6+Parameters!$B$6/2)/Parameters!$B$8))))/Parameters!$B$9</f>
        <v>0.47261696268469877</v>
      </c>
      <c r="K260" s="2">
        <f>((Parameters!$C$3)+(Parameters!$C$4/(1+EXP(-1*('Desirability Functions'!C260-Parameters!$C$5+Parameters!$C$6/2)/Parameters!$C$7)))*(1-1/(1+EXP(-1*('Desirability Functions'!C260-Parameters!$C$5-Parameters!$C$6+Parameters!$C$6/2)/Parameters!$C$8))))/Parameters!$C$9</f>
        <v>0.50622916799252415</v>
      </c>
      <c r="L260" s="2">
        <f>((Parameters!$D$3)+(Parameters!$D$4/(1+EXP(-1*('Desirability Functions'!D260-Parameters!$D$5+Parameters!$D$6/2)/Parameters!$D$7)))*(1-1/(1+EXP(-1*('Desirability Functions'!D260-Parameters!$D$5-Parameters!$D$6+Parameters!$D$6/2)/Parameters!$D$8))))/Parameters!$D$9</f>
        <v>0.88651354652377801</v>
      </c>
      <c r="M260" s="2">
        <f>((Parameters!$E$3)+(Parameters!$E$4/(1+EXP(-1*('Desirability Functions'!E260-Parameters!$E$5+Parameters!$E$6/2)/Parameters!$E$7)))*(1-1/(1+EXP(-1*('Desirability Functions'!E260-Parameters!$E$5-Parameters!$E$6+Parameters!$E$6/2)/Parameters!$E$8))))/Parameters!$E$9</f>
        <v>0.14694150042751539</v>
      </c>
      <c r="N260" s="2">
        <f>((Parameters!$F$3)+(Parameters!$F$4/(1+EXP(-1*('Desirability Functions'!F260-Parameters!$F$5+Parameters!$F$6/2)/Parameters!$F$7)))*(1-1/(1+EXP(-1*('Desirability Functions'!F260-Parameters!$F$5-Parameters!$F$6+Parameters!$F$6/2)/Parameters!$F$8))))/Parameters!$F$9</f>
        <v>0.97246677230731615</v>
      </c>
      <c r="O260" s="2">
        <f>((Parameters!$G$3)+(Parameters!$G$4/(1+EXP(-1*('Desirability Functions'!G260-Parameters!$G$5+Parameters!$G$6/2)/Parameters!$G$7)))*(1-1/(1+EXP(-1*('Desirability Functions'!G260-Parameters!$G$5-Parameters!$G$6+Parameters!$G$6/2)/Parameters!$G$8))))/Parameters!$G$9</f>
        <v>0.29329714900547765</v>
      </c>
      <c r="P260" s="2">
        <f>((Parameters!$H$3)+(Parameters!$H$4/(1+EXP(-1*('Desirability Functions'!H260-Parameters!$H$5+Parameters!$H$6/2)/Parameters!$H$7)))*(1-1/(1+EXP(-1*('Desirability Functions'!H260-Parameters!$H$5-Parameters!$H$6+Parameters!$H$6/2)/Parameters!$H$8))))/Parameters!$H$9</f>
        <v>0.47245472851020648</v>
      </c>
      <c r="Q260" s="2">
        <f>((Parameters!$I$3)+(Parameters!$I$4/(1+EXP(-1*('Desirability Functions'!I260-Parameters!$I$5+Parameters!$I$6/2)/Parameters!$I$7)))*(1-1/(1+EXP(-1*('Desirability Functions'!I260-Parameters!$I$5-Parameters!$I$6+Parameters!$I$6/2)/Parameters!$I$8))))/Parameters!$I$9</f>
        <v>0.63972719491964158</v>
      </c>
      <c r="R260" s="10">
        <f>EXP((Parameters!$B$12*LN(J260)+Parameters!$C$12*LN(K260)+Parameters!$D$12*LN(L260)+Parameters!$E$12*LN(M260)+Parameters!$F$12*LN(N260)+Parameters!$G$12*LN(O260)+Parameters!$H$12*LN(P260)+Parameters!$I$12*LN(Q260))/SUM(Parameters!$B$12:$I$12))</f>
        <v>0.47714787354735377</v>
      </c>
      <c r="S260" s="10">
        <f>EXP((Parameters!$B$13*LN(J260)+Parameters!$C$13*LN(K260)+Parameters!$D$13*LN(L260)+Parameters!$E$13*LN(M260)+Parameters!$F$13*LN(N260)+Parameters!$G$13*LN(O260)+Parameters!$H$13*LN(P260)+Parameters!$I$13*LN(Q260))/SUM(Parameters!$B$13:'Parameters'!$I$13))</f>
        <v>0.40255828707559438</v>
      </c>
    </row>
    <row r="261" spans="1:19">
      <c r="A261" t="s">
        <v>191</v>
      </c>
      <c r="B261" s="7">
        <v>144.6</v>
      </c>
      <c r="C261" s="7">
        <v>2.2629999999999999</v>
      </c>
      <c r="D261" s="7">
        <v>1</v>
      </c>
      <c r="E261" s="7">
        <v>1</v>
      </c>
      <c r="F261" s="7">
        <v>20.23</v>
      </c>
      <c r="G261" s="7">
        <v>2</v>
      </c>
      <c r="H261" s="7">
        <v>0</v>
      </c>
      <c r="I261" s="7">
        <v>1</v>
      </c>
      <c r="J261" s="2">
        <f>((Parameters!$B$3)+(Parameters!$B$4/(1+EXP(-1*('Desirability Functions'!B261-Parameters!$B$5+Parameters!$B$6/2)/Parameters!$B$7)))*(1-1/(1+EXP(-1*('Desirability Functions'!B261-Parameters!$B$5-Parameters!$B$6+Parameters!$B$6/2)/Parameters!$B$8))))/Parameters!$B$9</f>
        <v>0.1960355111432103</v>
      </c>
      <c r="K261" s="2">
        <f>((Parameters!$C$3)+(Parameters!$C$4/(1+EXP(-1*('Desirability Functions'!C261-Parameters!$C$5+Parameters!$C$6/2)/Parameters!$C$7)))*(1-1/(1+EXP(-1*('Desirability Functions'!C261-Parameters!$C$5-Parameters!$C$6+Parameters!$C$6/2)/Parameters!$C$8))))/Parameters!$C$9</f>
        <v>0.97968890201431047</v>
      </c>
      <c r="L261" s="2">
        <f>((Parameters!$D$3)+(Parameters!$D$4/(1+EXP(-1*('Desirability Functions'!D261-Parameters!$D$5+Parameters!$D$6/2)/Parameters!$D$7)))*(1-1/(1+EXP(-1*('Desirability Functions'!D261-Parameters!$D$5-Parameters!$D$6+Parameters!$D$6/2)/Parameters!$D$8))))/Parameters!$D$9</f>
        <v>0.23327423064489353</v>
      </c>
      <c r="M261" s="2">
        <f>((Parameters!$E$3)+(Parameters!$E$4/(1+EXP(-1*('Desirability Functions'!E261-Parameters!$E$5+Parameters!$E$6/2)/Parameters!$E$7)))*(1-1/(1+EXP(-1*('Desirability Functions'!E261-Parameters!$E$5-Parameters!$E$6+Parameters!$E$6/2)/Parameters!$E$8))))/Parameters!$E$9</f>
        <v>0.98659639113336461</v>
      </c>
      <c r="N261" s="2">
        <f>((Parameters!$F$3)+(Parameters!$F$4/(1+EXP(-1*('Desirability Functions'!F261-Parameters!$F$5+Parameters!$F$6/2)/Parameters!$F$7)))*(1-1/(1+EXP(-1*('Desirability Functions'!F261-Parameters!$F$5-Parameters!$F$6+Parameters!$F$6/2)/Parameters!$F$8))))/Parameters!$F$9</f>
        <v>0.61872023094850104</v>
      </c>
      <c r="O261" s="2">
        <f>((Parameters!$G$3)+(Parameters!$G$4/(1+EXP(-1*('Desirability Functions'!G261-Parameters!$G$5+Parameters!$G$6/2)/Parameters!$G$7)))*(1-1/(1+EXP(-1*('Desirability Functions'!G261-Parameters!$G$5-Parameters!$G$6+Parameters!$G$6/2)/Parameters!$G$8))))/Parameters!$G$9</f>
        <v>0.87038455186586083</v>
      </c>
      <c r="P261" s="2">
        <f>((Parameters!$H$3)+(Parameters!$H$4/(1+EXP(-1*('Desirability Functions'!H261-Parameters!$H$5+Parameters!$H$6/2)/Parameters!$H$7)))*(1-1/(1+EXP(-1*('Desirability Functions'!H261-Parameters!$H$5-Parameters!$H$6+Parameters!$H$6/2)/Parameters!$H$8))))/Parameters!$H$9</f>
        <v>0.47245472851020648</v>
      </c>
      <c r="Q261" s="2">
        <f>((Parameters!$I$3)+(Parameters!$I$4/(1+EXP(-1*('Desirability Functions'!I261-Parameters!$I$5+Parameters!$I$6/2)/Parameters!$I$7)))*(1-1/(1+EXP(-1*('Desirability Functions'!I261-Parameters!$I$5-Parameters!$I$6+Parameters!$I$6/2)/Parameters!$I$8))))/Parameters!$I$9</f>
        <v>0.63972719491964158</v>
      </c>
      <c r="R261" s="10">
        <f>EXP((Parameters!$B$12*LN(J261)+Parameters!$C$12*LN(K261)+Parameters!$D$12*LN(L261)+Parameters!$E$12*LN(M261)+Parameters!$F$12*LN(N261)+Parameters!$G$12*LN(O261)+Parameters!$H$12*LN(P261)+Parameters!$I$12*LN(Q261))/SUM(Parameters!$B$12:$I$12))</f>
        <v>0.53966433330938357</v>
      </c>
      <c r="S261" s="10">
        <f>EXP((Parameters!$B$13*LN(J261)+Parameters!$C$13*LN(K261)+Parameters!$D$13*LN(L261)+Parameters!$E$13*LN(M261)+Parameters!$F$13*LN(N261)+Parameters!$G$13*LN(O261)+Parameters!$H$13*LN(P261)+Parameters!$I$13*LN(Q261))/SUM(Parameters!$B$13:'Parameters'!$I$13))</f>
        <v>0.58986483990517202</v>
      </c>
    </row>
    <row r="262" spans="1:19">
      <c r="A262" t="s">
        <v>192</v>
      </c>
      <c r="B262" s="7">
        <v>167.21</v>
      </c>
      <c r="C262" s="7">
        <v>2.7170000000000001</v>
      </c>
      <c r="D262" s="7">
        <v>2</v>
      </c>
      <c r="E262" s="7">
        <v>1</v>
      </c>
      <c r="F262" s="7">
        <v>52.32</v>
      </c>
      <c r="G262" s="7">
        <v>2</v>
      </c>
      <c r="H262" s="7">
        <v>0</v>
      </c>
      <c r="I262" s="7">
        <v>1</v>
      </c>
      <c r="J262" s="2">
        <f>((Parameters!$B$3)+(Parameters!$B$4/(1+EXP(-1*('Desirability Functions'!B262-Parameters!$B$5+Parameters!$B$6/2)/Parameters!$B$7)))*(1-1/(1+EXP(-1*('Desirability Functions'!B262-Parameters!$B$5-Parameters!$B$6+Parameters!$B$6/2)/Parameters!$B$8))))/Parameters!$B$9</f>
        <v>0.27726752309514086</v>
      </c>
      <c r="K262" s="2">
        <f>((Parameters!$C$3)+(Parameters!$C$4/(1+EXP(-1*('Desirability Functions'!C262-Parameters!$C$5+Parameters!$C$6/2)/Parameters!$C$7)))*(1-1/(1+EXP(-1*('Desirability Functions'!C262-Parameters!$C$5-Parameters!$C$6+Parameters!$C$6/2)/Parameters!$C$8))))/Parameters!$C$9</f>
        <v>0.99934854812094887</v>
      </c>
      <c r="L262" s="2">
        <f>((Parameters!$D$3)+(Parameters!$D$4/(1+EXP(-1*('Desirability Functions'!D262-Parameters!$D$5+Parameters!$D$6/2)/Parameters!$D$7)))*(1-1/(1+EXP(-1*('Desirability Functions'!D262-Parameters!$D$5-Parameters!$D$6+Parameters!$D$6/2)/Parameters!$D$8))))/Parameters!$D$9</f>
        <v>0.93048519134843455</v>
      </c>
      <c r="M262" s="2">
        <f>((Parameters!$E$3)+(Parameters!$E$4/(1+EXP(-1*('Desirability Functions'!E262-Parameters!$E$5+Parameters!$E$6/2)/Parameters!$E$7)))*(1-1/(1+EXP(-1*('Desirability Functions'!E262-Parameters!$E$5-Parameters!$E$6+Parameters!$E$6/2)/Parameters!$E$8))))/Parameters!$E$9</f>
        <v>0.98659639113336461</v>
      </c>
      <c r="N262" s="2">
        <f>((Parameters!$F$3)+(Parameters!$F$4/(1+EXP(-1*('Desirability Functions'!F262-Parameters!$F$5+Parameters!$F$6/2)/Parameters!$F$7)))*(1-1/(1+EXP(-1*('Desirability Functions'!F262-Parameters!$F$5-Parameters!$F$6+Parameters!$F$6/2)/Parameters!$F$8))))/Parameters!$F$9</f>
        <v>0.99986571863204132</v>
      </c>
      <c r="O262" s="2">
        <f>((Parameters!$G$3)+(Parameters!$G$4/(1+EXP(-1*('Desirability Functions'!G262-Parameters!$G$5+Parameters!$G$6/2)/Parameters!$G$7)))*(1-1/(1+EXP(-1*('Desirability Functions'!G262-Parameters!$G$5-Parameters!$G$6+Parameters!$G$6/2)/Parameters!$G$8))))/Parameters!$G$9</f>
        <v>0.87038455186586083</v>
      </c>
      <c r="P262" s="2">
        <f>((Parameters!$H$3)+(Parameters!$H$4/(1+EXP(-1*('Desirability Functions'!H262-Parameters!$H$5+Parameters!$H$6/2)/Parameters!$H$7)))*(1-1/(1+EXP(-1*('Desirability Functions'!H262-Parameters!$H$5-Parameters!$H$6+Parameters!$H$6/2)/Parameters!$H$8))))/Parameters!$H$9</f>
        <v>0.47245472851020648</v>
      </c>
      <c r="Q262" s="2">
        <f>((Parameters!$I$3)+(Parameters!$I$4/(1+EXP(-1*('Desirability Functions'!I262-Parameters!$I$5+Parameters!$I$6/2)/Parameters!$I$7)))*(1-1/(1+EXP(-1*('Desirability Functions'!I262-Parameters!$I$5-Parameters!$I$6+Parameters!$I$6/2)/Parameters!$I$8))))/Parameters!$I$9</f>
        <v>0.63972719491964158</v>
      </c>
      <c r="R262" s="10">
        <f>EXP((Parameters!$B$12*LN(J262)+Parameters!$C$12*LN(K262)+Parameters!$D$12*LN(L262)+Parameters!$E$12*LN(M262)+Parameters!$F$12*LN(N262)+Parameters!$G$12*LN(O262)+Parameters!$H$12*LN(P262)+Parameters!$I$12*LN(Q262))/SUM(Parameters!$B$12:$I$12))</f>
        <v>0.71315528553958762</v>
      </c>
      <c r="S262" s="10">
        <f>EXP((Parameters!$B$13*LN(J262)+Parameters!$C$13*LN(K262)+Parameters!$D$13*LN(L262)+Parameters!$E$13*LN(M262)+Parameters!$F$13*LN(N262)+Parameters!$G$13*LN(O262)+Parameters!$H$13*LN(P262)+Parameters!$I$13*LN(Q262))/SUM(Parameters!$B$13:'Parameters'!$I$13))</f>
        <v>0.64264259489758802</v>
      </c>
    </row>
    <row r="263" spans="1:19">
      <c r="A263" t="s">
        <v>769</v>
      </c>
      <c r="B263" s="7">
        <v>296.39999999999998</v>
      </c>
      <c r="C263" s="7">
        <v>4.8860000000000001</v>
      </c>
      <c r="D263" s="7">
        <v>2</v>
      </c>
      <c r="E263" s="7">
        <v>2</v>
      </c>
      <c r="F263" s="7">
        <v>40.46</v>
      </c>
      <c r="G263" s="7">
        <v>0</v>
      </c>
      <c r="H263" s="7">
        <v>1</v>
      </c>
      <c r="I263" s="7">
        <v>1</v>
      </c>
      <c r="J263" s="2">
        <f>((Parameters!$B$3)+(Parameters!$B$4/(1+EXP(-1*('Desirability Functions'!B263-Parameters!$B$5+Parameters!$B$6/2)/Parameters!$B$7)))*(1-1/(1+EXP(-1*('Desirability Functions'!B263-Parameters!$B$5-Parameters!$B$6+Parameters!$B$6/2)/Parameters!$B$8))))/Parameters!$B$9</f>
        <v>0.99280535289802085</v>
      </c>
      <c r="K263" s="2">
        <f>((Parameters!$C$3)+(Parameters!$C$4/(1+EXP(-1*('Desirability Functions'!C263-Parameters!$C$5+Parameters!$C$6/2)/Parameters!$C$7)))*(1-1/(1+EXP(-1*('Desirability Functions'!C263-Parameters!$C$5-Parameters!$C$6+Parameters!$C$6/2)/Parameters!$C$8))))/Parameters!$C$9</f>
        <v>0.51987503218089792</v>
      </c>
      <c r="L263" s="2">
        <f>((Parameters!$D$3)+(Parameters!$D$4/(1+EXP(-1*('Desirability Functions'!D263-Parameters!$D$5+Parameters!$D$6/2)/Parameters!$D$7)))*(1-1/(1+EXP(-1*('Desirability Functions'!D263-Parameters!$D$5-Parameters!$D$6+Parameters!$D$6/2)/Parameters!$D$8))))/Parameters!$D$9</f>
        <v>0.93048519134843455</v>
      </c>
      <c r="M263" s="2">
        <f>((Parameters!$E$3)+(Parameters!$E$4/(1+EXP(-1*('Desirability Functions'!E263-Parameters!$E$5+Parameters!$E$6/2)/Parameters!$E$7)))*(1-1/(1+EXP(-1*('Desirability Functions'!E263-Parameters!$E$5-Parameters!$E$6+Parameters!$E$6/2)/Parameters!$E$8))))/Parameters!$E$9</f>
        <v>0.79222472369840191</v>
      </c>
      <c r="N263" s="2">
        <f>((Parameters!$F$3)+(Parameters!$F$4/(1+EXP(-1*('Desirability Functions'!F263-Parameters!$F$5+Parameters!$F$6/2)/Parameters!$F$7)))*(1-1/(1+EXP(-1*('Desirability Functions'!F263-Parameters!$F$5-Parameters!$F$6+Parameters!$F$6/2)/Parameters!$F$8))))/Parameters!$F$9</f>
        <v>0.95241939133266429</v>
      </c>
      <c r="O263" s="2">
        <f>((Parameters!$G$3)+(Parameters!$G$4/(1+EXP(-1*('Desirability Functions'!G263-Parameters!$G$5+Parameters!$G$6/2)/Parameters!$G$7)))*(1-1/(1+EXP(-1*('Desirability Functions'!G263-Parameters!$G$5-Parameters!$G$6+Parameters!$G$6/2)/Parameters!$G$8))))/Parameters!$G$9</f>
        <v>0.39503476326582548</v>
      </c>
      <c r="P263" s="2">
        <f>((Parameters!$H$3)+(Parameters!$H$4/(1+EXP(-1*('Desirability Functions'!H263-Parameters!$H$5+Parameters!$H$6/2)/Parameters!$H$7)))*(1-1/(1+EXP(-1*('Desirability Functions'!H263-Parameters!$H$5-Parameters!$H$6+Parameters!$H$6/2)/Parameters!$H$8))))/Parameters!$H$9</f>
        <v>0.82734024827052022</v>
      </c>
      <c r="Q263" s="2">
        <f>((Parameters!$I$3)+(Parameters!$I$4/(1+EXP(-1*('Desirability Functions'!I263-Parameters!$I$5+Parameters!$I$6/2)/Parameters!$I$7)))*(1-1/(1+EXP(-1*('Desirability Functions'!I263-Parameters!$I$5-Parameters!$I$6+Parameters!$I$6/2)/Parameters!$I$8))))/Parameters!$I$9</f>
        <v>0.63972719491964158</v>
      </c>
      <c r="R263" s="10">
        <f>EXP((Parameters!$B$12*LN(J263)+Parameters!$C$12*LN(K263)+Parameters!$D$12*LN(L263)+Parameters!$E$12*LN(M263)+Parameters!$F$12*LN(N263)+Parameters!$G$12*LN(O263)+Parameters!$H$12*LN(P263)+Parameters!$I$12*LN(Q263))/SUM(Parameters!$B$12:$I$12))</f>
        <v>0.72432409040949253</v>
      </c>
      <c r="S263" s="10">
        <f>EXP((Parameters!$B$13*LN(J263)+Parameters!$C$13*LN(K263)+Parameters!$D$13*LN(L263)+Parameters!$E$13*LN(M263)+Parameters!$F$13*LN(N263)+Parameters!$G$13*LN(O263)+Parameters!$H$13*LN(P263)+Parameters!$I$13*LN(Q263))/SUM(Parameters!$B$13:'Parameters'!$I$13))</f>
        <v>0.66940588446400484</v>
      </c>
    </row>
    <row r="264" spans="1:19">
      <c r="A264" t="s">
        <v>193</v>
      </c>
      <c r="B264" s="7">
        <v>166.24</v>
      </c>
      <c r="C264" s="7">
        <v>1.498</v>
      </c>
      <c r="D264" s="7">
        <v>2</v>
      </c>
      <c r="E264" s="7">
        <v>1</v>
      </c>
      <c r="F264" s="7">
        <v>71</v>
      </c>
      <c r="G264" s="7">
        <v>2</v>
      </c>
      <c r="H264" s="7">
        <v>1</v>
      </c>
      <c r="I264" s="7">
        <v>1</v>
      </c>
      <c r="J264" s="2">
        <f>((Parameters!$B$3)+(Parameters!$B$4/(1+EXP(-1*('Desirability Functions'!B264-Parameters!$B$5+Parameters!$B$6/2)/Parameters!$B$7)))*(1-1/(1+EXP(-1*('Desirability Functions'!B264-Parameters!$B$5-Parameters!$B$6+Parameters!$B$6/2)/Parameters!$B$8))))/Parameters!$B$9</f>
        <v>0.27321853404574831</v>
      </c>
      <c r="K264" s="2">
        <f>((Parameters!$C$3)+(Parameters!$C$4/(1+EXP(-1*('Desirability Functions'!C264-Parameters!$C$5+Parameters!$C$6/2)/Parameters!$C$7)))*(1-1/(1+EXP(-1*('Desirability Functions'!C264-Parameters!$C$5-Parameters!$C$6+Parameters!$C$6/2)/Parameters!$C$8))))/Parameters!$C$9</f>
        <v>0.88352737719428487</v>
      </c>
      <c r="L264" s="2">
        <f>((Parameters!$D$3)+(Parameters!$D$4/(1+EXP(-1*('Desirability Functions'!D264-Parameters!$D$5+Parameters!$D$6/2)/Parameters!$D$7)))*(1-1/(1+EXP(-1*('Desirability Functions'!D264-Parameters!$D$5-Parameters!$D$6+Parameters!$D$6/2)/Parameters!$D$8))))/Parameters!$D$9</f>
        <v>0.93048519134843455</v>
      </c>
      <c r="M264" s="2">
        <f>((Parameters!$E$3)+(Parameters!$E$4/(1+EXP(-1*('Desirability Functions'!E264-Parameters!$E$5+Parameters!$E$6/2)/Parameters!$E$7)))*(1-1/(1+EXP(-1*('Desirability Functions'!E264-Parameters!$E$5-Parameters!$E$6+Parameters!$E$6/2)/Parameters!$E$8))))/Parameters!$E$9</f>
        <v>0.98659639113336461</v>
      </c>
      <c r="N264" s="2">
        <f>((Parameters!$F$3)+(Parameters!$F$4/(1+EXP(-1*('Desirability Functions'!F264-Parameters!$F$5+Parameters!$F$6/2)/Parameters!$F$7)))*(1-1/(1+EXP(-1*('Desirability Functions'!F264-Parameters!$F$5-Parameters!$F$6+Parameters!$F$6/2)/Parameters!$F$8))))/Parameters!$F$9</f>
        <v>0.93795866557754715</v>
      </c>
      <c r="O264" s="2">
        <f>((Parameters!$G$3)+(Parameters!$G$4/(1+EXP(-1*('Desirability Functions'!G264-Parameters!$G$5+Parameters!$G$6/2)/Parameters!$G$7)))*(1-1/(1+EXP(-1*('Desirability Functions'!G264-Parameters!$G$5-Parameters!$G$6+Parameters!$G$6/2)/Parameters!$G$8))))/Parameters!$G$9</f>
        <v>0.87038455186586083</v>
      </c>
      <c r="P264" s="2">
        <f>((Parameters!$H$3)+(Parameters!$H$4/(1+EXP(-1*('Desirability Functions'!H264-Parameters!$H$5+Parameters!$H$6/2)/Parameters!$H$7)))*(1-1/(1+EXP(-1*('Desirability Functions'!H264-Parameters!$H$5-Parameters!$H$6+Parameters!$H$6/2)/Parameters!$H$8))))/Parameters!$H$9</f>
        <v>0.82734024827052022</v>
      </c>
      <c r="Q264" s="2">
        <f>((Parameters!$I$3)+(Parameters!$I$4/(1+EXP(-1*('Desirability Functions'!I264-Parameters!$I$5+Parameters!$I$6/2)/Parameters!$I$7)))*(1-1/(1+EXP(-1*('Desirability Functions'!I264-Parameters!$I$5-Parameters!$I$6+Parameters!$I$6/2)/Parameters!$I$8))))/Parameters!$I$9</f>
        <v>0.63972719491964158</v>
      </c>
      <c r="R264" s="10">
        <f>EXP((Parameters!$B$12*LN(J264)+Parameters!$C$12*LN(K264)+Parameters!$D$12*LN(L264)+Parameters!$E$12*LN(M264)+Parameters!$F$12*LN(N264)+Parameters!$G$12*LN(O264)+Parameters!$H$12*LN(P264)+Parameters!$I$12*LN(Q264))/SUM(Parameters!$B$12:$I$12))</f>
        <v>0.74583734374326005</v>
      </c>
      <c r="S264" s="10">
        <f>EXP((Parameters!$B$13*LN(J264)+Parameters!$C$13*LN(K264)+Parameters!$D$13*LN(L264)+Parameters!$E$13*LN(M264)+Parameters!$F$13*LN(N264)+Parameters!$G$13*LN(O264)+Parameters!$H$13*LN(P264)+Parameters!$I$13*LN(Q264))/SUM(Parameters!$B$13:'Parameters'!$I$13))</f>
        <v>0.6760612296387184</v>
      </c>
    </row>
    <row r="265" spans="1:19">
      <c r="A265" t="s">
        <v>194</v>
      </c>
      <c r="B265" s="7">
        <v>312.47000000000003</v>
      </c>
      <c r="C265" s="7">
        <v>5.0880000000000001</v>
      </c>
      <c r="D265" s="7">
        <v>3</v>
      </c>
      <c r="E265" s="7">
        <v>0</v>
      </c>
      <c r="F265" s="7">
        <v>31.78</v>
      </c>
      <c r="G265" s="7">
        <v>5</v>
      </c>
      <c r="H265" s="7">
        <v>2</v>
      </c>
      <c r="I265" s="7">
        <v>0</v>
      </c>
      <c r="J265" s="2">
        <f>((Parameters!$B$3)+(Parameters!$B$4/(1+EXP(-1*('Desirability Functions'!B265-Parameters!$B$5+Parameters!$B$6/2)/Parameters!$B$7)))*(1-1/(1+EXP(-1*('Desirability Functions'!B265-Parameters!$B$5-Parameters!$B$6+Parameters!$B$6/2)/Parameters!$B$8))))/Parameters!$B$9</f>
        <v>0.9968540223800042</v>
      </c>
      <c r="K265" s="2">
        <f>((Parameters!$C$3)+(Parameters!$C$4/(1+EXP(-1*('Desirability Functions'!C265-Parameters!$C$5+Parameters!$C$6/2)/Parameters!$C$7)))*(1-1/(1+EXP(-1*('Desirability Functions'!C265-Parameters!$C$5-Parameters!$C$6+Parameters!$C$6/2)/Parameters!$C$8))))/Parameters!$C$9</f>
        <v>0.43050598519040723</v>
      </c>
      <c r="L265" s="2">
        <f>((Parameters!$D$3)+(Parameters!$D$4/(1+EXP(-1*('Desirability Functions'!D265-Parameters!$D$5+Parameters!$D$6/2)/Parameters!$D$7)))*(1-1/(1+EXP(-1*('Desirability Functions'!D265-Parameters!$D$5-Parameters!$D$6+Parameters!$D$6/2)/Parameters!$D$8))))/Parameters!$D$9</f>
        <v>0.98480275773660808</v>
      </c>
      <c r="M265" s="2">
        <f>((Parameters!$E$3)+(Parameters!$E$4/(1+EXP(-1*('Desirability Functions'!E265-Parameters!$E$5+Parameters!$E$6/2)/Parameters!$E$7)))*(1-1/(1+EXP(-1*('Desirability Functions'!E265-Parameters!$E$5-Parameters!$E$6+Parameters!$E$6/2)/Parameters!$E$8))))/Parameters!$E$9</f>
        <v>0.59178739938143199</v>
      </c>
      <c r="N265" s="2">
        <f>((Parameters!$F$3)+(Parameters!$F$4/(1+EXP(-1*('Desirability Functions'!F265-Parameters!$F$5+Parameters!$F$6/2)/Parameters!$F$7)))*(1-1/(1+EXP(-1*('Desirability Functions'!F265-Parameters!$F$5-Parameters!$F$6+Parameters!$F$6/2)/Parameters!$F$8))))/Parameters!$F$9</f>
        <v>0.84849832999112584</v>
      </c>
      <c r="O265" s="2">
        <f>((Parameters!$G$3)+(Parameters!$G$4/(1+EXP(-1*('Desirability Functions'!G265-Parameters!$G$5+Parameters!$G$6/2)/Parameters!$G$7)))*(1-1/(1+EXP(-1*('Desirability Functions'!G265-Parameters!$G$5-Parameters!$G$6+Parameters!$G$6/2)/Parameters!$G$8))))/Parameters!$G$9</f>
        <v>0.84757074923007969</v>
      </c>
      <c r="P265" s="2">
        <f>((Parameters!$H$3)+(Parameters!$H$4/(1+EXP(-1*('Desirability Functions'!H265-Parameters!$H$5+Parameters!$H$6/2)/Parameters!$H$7)))*(1-1/(1+EXP(-1*('Desirability Functions'!H265-Parameters!$H$5-Parameters!$H$6+Parameters!$H$6/2)/Parameters!$H$8))))/Parameters!$H$9</f>
        <v>0.93773305069673474</v>
      </c>
      <c r="Q265" s="2">
        <f>((Parameters!$I$3)+(Parameters!$I$4/(1+EXP(-1*('Desirability Functions'!I265-Parameters!$I$5+Parameters!$I$6/2)/Parameters!$I$7)))*(1-1/(1+EXP(-1*('Desirability Functions'!I265-Parameters!$I$5-Parameters!$I$6+Parameters!$I$6/2)/Parameters!$I$8))))/Parameters!$I$9</f>
        <v>0.84246759821467343</v>
      </c>
      <c r="R265" s="10">
        <f>EXP((Parameters!$B$12*LN(J265)+Parameters!$C$12*LN(K265)+Parameters!$D$12*LN(L265)+Parameters!$E$12*LN(M265)+Parameters!$F$12*LN(N265)+Parameters!$G$12*LN(O265)+Parameters!$H$12*LN(P265)+Parameters!$I$12*LN(Q265))/SUM(Parameters!$B$12:$I$12))</f>
        <v>0.78356159007149562</v>
      </c>
      <c r="S265" s="10">
        <f>EXP((Parameters!$B$13*LN(J265)+Parameters!$C$13*LN(K265)+Parameters!$D$13*LN(L265)+Parameters!$E$13*LN(M265)+Parameters!$F$13*LN(N265)+Parameters!$G$13*LN(O265)+Parameters!$H$13*LN(P265)+Parameters!$I$13*LN(Q265))/SUM(Parameters!$B$13:'Parameters'!$I$13))</f>
        <v>0.77057877994438218</v>
      </c>
    </row>
    <row r="266" spans="1:19">
      <c r="A266" t="s">
        <v>195</v>
      </c>
      <c r="B266" s="7">
        <v>141.16999999999999</v>
      </c>
      <c r="C266" s="7">
        <v>0.54300000000000004</v>
      </c>
      <c r="D266" s="7">
        <v>2</v>
      </c>
      <c r="E266" s="7">
        <v>1</v>
      </c>
      <c r="F266" s="7">
        <v>46.17</v>
      </c>
      <c r="G266" s="7">
        <v>1</v>
      </c>
      <c r="H266" s="7">
        <v>0</v>
      </c>
      <c r="I266" s="7">
        <v>1</v>
      </c>
      <c r="J266" s="2">
        <f>((Parameters!$B$3)+(Parameters!$B$4/(1+EXP(-1*('Desirability Functions'!B266-Parameters!$B$5+Parameters!$B$6/2)/Parameters!$B$7)))*(1-1/(1+EXP(-1*('Desirability Functions'!B266-Parameters!$B$5-Parameters!$B$6+Parameters!$B$6/2)/Parameters!$B$8))))/Parameters!$B$9</f>
        <v>0.18595201292675442</v>
      </c>
      <c r="K266" s="2">
        <f>((Parameters!$C$3)+(Parameters!$C$4/(1+EXP(-1*('Desirability Functions'!C266-Parameters!$C$5+Parameters!$C$6/2)/Parameters!$C$7)))*(1-1/(1+EXP(-1*('Desirability Functions'!C266-Parameters!$C$5-Parameters!$C$6+Parameters!$C$6/2)/Parameters!$C$8))))/Parameters!$C$9</f>
        <v>0.64299764482724542</v>
      </c>
      <c r="L266" s="2">
        <f>((Parameters!$D$3)+(Parameters!$D$4/(1+EXP(-1*('Desirability Functions'!D266-Parameters!$D$5+Parameters!$D$6/2)/Parameters!$D$7)))*(1-1/(1+EXP(-1*('Desirability Functions'!D266-Parameters!$D$5-Parameters!$D$6+Parameters!$D$6/2)/Parameters!$D$8))))/Parameters!$D$9</f>
        <v>0.93048519134843455</v>
      </c>
      <c r="M266" s="2">
        <f>((Parameters!$E$3)+(Parameters!$E$4/(1+EXP(-1*('Desirability Functions'!E266-Parameters!$E$5+Parameters!$E$6/2)/Parameters!$E$7)))*(1-1/(1+EXP(-1*('Desirability Functions'!E266-Parameters!$E$5-Parameters!$E$6+Parameters!$E$6/2)/Parameters!$E$8))))/Parameters!$E$9</f>
        <v>0.98659639113336461</v>
      </c>
      <c r="N266" s="2">
        <f>((Parameters!$F$3)+(Parameters!$F$4/(1+EXP(-1*('Desirability Functions'!F266-Parameters!$F$5+Parameters!$F$6/2)/Parameters!$F$7)))*(1-1/(1+EXP(-1*('Desirability Functions'!F266-Parameters!$F$5-Parameters!$F$6+Parameters!$F$6/2)/Parameters!$F$8))))/Parameters!$F$9</f>
        <v>0.98696214903945756</v>
      </c>
      <c r="O266" s="2">
        <f>((Parameters!$G$3)+(Parameters!$G$4/(1+EXP(-1*('Desirability Functions'!G266-Parameters!$G$5+Parameters!$G$6/2)/Parameters!$G$7)))*(1-1/(1+EXP(-1*('Desirability Functions'!G266-Parameters!$G$5-Parameters!$G$6+Parameters!$G$6/2)/Parameters!$G$8))))/Parameters!$G$9</f>
        <v>0.63709302359820585</v>
      </c>
      <c r="P266" s="2">
        <f>((Parameters!$H$3)+(Parameters!$H$4/(1+EXP(-1*('Desirability Functions'!H266-Parameters!$H$5+Parameters!$H$6/2)/Parameters!$H$7)))*(1-1/(1+EXP(-1*('Desirability Functions'!H266-Parameters!$H$5-Parameters!$H$6+Parameters!$H$6/2)/Parameters!$H$8))))/Parameters!$H$9</f>
        <v>0.47245472851020648</v>
      </c>
      <c r="Q266" s="2">
        <f>((Parameters!$I$3)+(Parameters!$I$4/(1+EXP(-1*('Desirability Functions'!I266-Parameters!$I$5+Parameters!$I$6/2)/Parameters!$I$7)))*(1-1/(1+EXP(-1*('Desirability Functions'!I266-Parameters!$I$5-Parameters!$I$6+Parameters!$I$6/2)/Parameters!$I$8))))/Parameters!$I$9</f>
        <v>0.63972719491964158</v>
      </c>
      <c r="R266" s="10">
        <f>EXP((Parameters!$B$12*LN(J266)+Parameters!$C$12*LN(K266)+Parameters!$D$12*LN(L266)+Parameters!$E$12*LN(M266)+Parameters!$F$12*LN(N266)+Parameters!$G$12*LN(O266)+Parameters!$H$12*LN(P266)+Parameters!$I$12*LN(Q266))/SUM(Parameters!$B$12:$I$12))</f>
        <v>0.61647391053231537</v>
      </c>
      <c r="S266" s="10">
        <f>EXP((Parameters!$B$13*LN(J266)+Parameters!$C$13*LN(K266)+Parameters!$D$13*LN(L266)+Parameters!$E$13*LN(M266)+Parameters!$F$13*LN(N266)+Parameters!$G$13*LN(O266)+Parameters!$H$13*LN(P266)+Parameters!$I$13*LN(Q266))/SUM(Parameters!$B$13:'Parameters'!$I$13))</f>
        <v>0.54166331252266897</v>
      </c>
    </row>
    <row r="267" spans="1:19">
      <c r="A267" t="s">
        <v>196</v>
      </c>
      <c r="B267" s="7">
        <v>204.23</v>
      </c>
      <c r="C267" s="7">
        <v>1.113</v>
      </c>
      <c r="D267" s="7">
        <v>2</v>
      </c>
      <c r="E267" s="7">
        <v>1</v>
      </c>
      <c r="F267" s="7">
        <v>49.41</v>
      </c>
      <c r="G267" s="7">
        <v>2</v>
      </c>
      <c r="H267" s="7">
        <v>1</v>
      </c>
      <c r="I267" s="7">
        <v>1</v>
      </c>
      <c r="J267" s="2">
        <f>((Parameters!$B$3)+(Parameters!$B$4/(1+EXP(-1*('Desirability Functions'!B267-Parameters!$B$5+Parameters!$B$6/2)/Parameters!$B$7)))*(1-1/(1+EXP(-1*('Desirability Functions'!B267-Parameters!$B$5-Parameters!$B$6+Parameters!$B$6/2)/Parameters!$B$8))))/Parameters!$B$9</f>
        <v>0.47211470735558314</v>
      </c>
      <c r="K267" s="2">
        <f>((Parameters!$C$3)+(Parameters!$C$4/(1+EXP(-1*('Desirability Functions'!C267-Parameters!$C$5+Parameters!$C$6/2)/Parameters!$C$7)))*(1-1/(1+EXP(-1*('Desirability Functions'!C267-Parameters!$C$5-Parameters!$C$6+Parameters!$C$6/2)/Parameters!$C$8))))/Parameters!$C$9</f>
        <v>0.80181812561987142</v>
      </c>
      <c r="L267" s="2">
        <f>((Parameters!$D$3)+(Parameters!$D$4/(1+EXP(-1*('Desirability Functions'!D267-Parameters!$D$5+Parameters!$D$6/2)/Parameters!$D$7)))*(1-1/(1+EXP(-1*('Desirability Functions'!D267-Parameters!$D$5-Parameters!$D$6+Parameters!$D$6/2)/Parameters!$D$8))))/Parameters!$D$9</f>
        <v>0.93048519134843455</v>
      </c>
      <c r="M267" s="2">
        <f>((Parameters!$E$3)+(Parameters!$E$4/(1+EXP(-1*('Desirability Functions'!E267-Parameters!$E$5+Parameters!$E$6/2)/Parameters!$E$7)))*(1-1/(1+EXP(-1*('Desirability Functions'!E267-Parameters!$E$5-Parameters!$E$6+Parameters!$E$6/2)/Parameters!$E$8))))/Parameters!$E$9</f>
        <v>0.98659639113336461</v>
      </c>
      <c r="N267" s="2">
        <f>((Parameters!$F$3)+(Parameters!$F$4/(1+EXP(-1*('Desirability Functions'!F267-Parameters!$F$5+Parameters!$F$6/2)/Parameters!$F$7)))*(1-1/(1+EXP(-1*('Desirability Functions'!F267-Parameters!$F$5-Parameters!$F$6+Parameters!$F$6/2)/Parameters!$F$8))))/Parameters!$F$9</f>
        <v>0.99652775008571648</v>
      </c>
      <c r="O267" s="2">
        <f>((Parameters!$G$3)+(Parameters!$G$4/(1+EXP(-1*('Desirability Functions'!G267-Parameters!$G$5+Parameters!$G$6/2)/Parameters!$G$7)))*(1-1/(1+EXP(-1*('Desirability Functions'!G267-Parameters!$G$5-Parameters!$G$6+Parameters!$G$6/2)/Parameters!$G$8))))/Parameters!$G$9</f>
        <v>0.87038455186586083</v>
      </c>
      <c r="P267" s="2">
        <f>((Parameters!$H$3)+(Parameters!$H$4/(1+EXP(-1*('Desirability Functions'!H267-Parameters!$H$5+Parameters!$H$6/2)/Parameters!$H$7)))*(1-1/(1+EXP(-1*('Desirability Functions'!H267-Parameters!$H$5-Parameters!$H$6+Parameters!$H$6/2)/Parameters!$H$8))))/Parameters!$H$9</f>
        <v>0.82734024827052022</v>
      </c>
      <c r="Q267" s="2">
        <f>((Parameters!$I$3)+(Parameters!$I$4/(1+EXP(-1*('Desirability Functions'!I267-Parameters!$I$5+Parameters!$I$6/2)/Parameters!$I$7)))*(1-1/(1+EXP(-1*('Desirability Functions'!I267-Parameters!$I$5-Parameters!$I$6+Parameters!$I$6/2)/Parameters!$I$8))))/Parameters!$I$9</f>
        <v>0.63972719491964158</v>
      </c>
      <c r="R267" s="10">
        <f>EXP((Parameters!$B$12*LN(J267)+Parameters!$C$12*LN(K267)+Parameters!$D$12*LN(L267)+Parameters!$E$12*LN(M267)+Parameters!$F$12*LN(N267)+Parameters!$G$12*LN(O267)+Parameters!$H$12*LN(P267)+Parameters!$I$12*LN(Q267))/SUM(Parameters!$B$12:$I$12))</f>
        <v>0.79498052654367313</v>
      </c>
      <c r="S267" s="10">
        <f>EXP((Parameters!$B$13*LN(J267)+Parameters!$C$13*LN(K267)+Parameters!$D$13*LN(L267)+Parameters!$E$13*LN(M267)+Parameters!$F$13*LN(N267)+Parameters!$G$13*LN(O267)+Parameters!$H$13*LN(P267)+Parameters!$I$13*LN(Q267))/SUM(Parameters!$B$13:'Parameters'!$I$13))</f>
        <v>0.7335618219277481</v>
      </c>
    </row>
    <row r="268" spans="1:19">
      <c r="A268" t="s">
        <v>197</v>
      </c>
      <c r="B268" s="7">
        <v>258.32</v>
      </c>
      <c r="C268" s="7">
        <v>1.4930000000000001</v>
      </c>
      <c r="D268" s="7">
        <v>4</v>
      </c>
      <c r="E268" s="7">
        <v>1</v>
      </c>
      <c r="F268" s="7">
        <v>118.9</v>
      </c>
      <c r="G268" s="7">
        <v>3</v>
      </c>
      <c r="H268" s="7">
        <v>2</v>
      </c>
      <c r="I268" s="7">
        <v>0</v>
      </c>
      <c r="J268" s="2">
        <f>((Parameters!$B$3)+(Parameters!$B$4/(1+EXP(-1*('Desirability Functions'!B268-Parameters!$B$5+Parameters!$B$6/2)/Parameters!$B$7)))*(1-1/(1+EXP(-1*('Desirability Functions'!B268-Parameters!$B$5-Parameters!$B$6+Parameters!$B$6/2)/Parameters!$B$8))))/Parameters!$B$9</f>
        <v>0.8379323214143567</v>
      </c>
      <c r="K268" s="2">
        <f>((Parameters!$C$3)+(Parameters!$C$4/(1+EXP(-1*('Desirability Functions'!C268-Parameters!$C$5+Parameters!$C$6/2)/Parameters!$C$7)))*(1-1/(1+EXP(-1*('Desirability Functions'!C268-Parameters!$C$5-Parameters!$C$6+Parameters!$C$6/2)/Parameters!$C$8))))/Parameters!$C$9</f>
        <v>0.88261429588546803</v>
      </c>
      <c r="L268" s="2">
        <f>((Parameters!$D$3)+(Parameters!$D$4/(1+EXP(-1*('Desirability Functions'!D268-Parameters!$D$5+Parameters!$D$6/2)/Parameters!$D$7)))*(1-1/(1+EXP(-1*('Desirability Functions'!D268-Parameters!$D$5-Parameters!$D$6+Parameters!$D$6/2)/Parameters!$D$8))))/Parameters!$D$9</f>
        <v>0.88651354652377801</v>
      </c>
      <c r="M268" s="2">
        <f>((Parameters!$E$3)+(Parameters!$E$4/(1+EXP(-1*('Desirability Functions'!E268-Parameters!$E$5+Parameters!$E$6/2)/Parameters!$E$7)))*(1-1/(1+EXP(-1*('Desirability Functions'!E268-Parameters!$E$5-Parameters!$E$6+Parameters!$E$6/2)/Parameters!$E$8))))/Parameters!$E$9</f>
        <v>0.98659639113336461</v>
      </c>
      <c r="N268" s="2">
        <f>((Parameters!$F$3)+(Parameters!$F$4/(1+EXP(-1*('Desirability Functions'!F268-Parameters!$F$5+Parameters!$F$6/2)/Parameters!$F$7)))*(1-1/(1+EXP(-1*('Desirability Functions'!F268-Parameters!$F$5-Parameters!$F$6+Parameters!$F$6/2)/Parameters!$F$8))))/Parameters!$F$9</f>
        <v>0.49166668886297349</v>
      </c>
      <c r="O268" s="2">
        <f>((Parameters!$G$3)+(Parameters!$G$4/(1+EXP(-1*('Desirability Functions'!G268-Parameters!$G$5+Parameters!$G$6/2)/Parameters!$G$7)))*(1-1/(1+EXP(-1*('Desirability Functions'!G268-Parameters!$G$5-Parameters!$G$6+Parameters!$G$6/2)/Parameters!$G$8))))/Parameters!$G$9</f>
        <v>0.99269017738156506</v>
      </c>
      <c r="P268" s="2">
        <f>((Parameters!$H$3)+(Parameters!$H$4/(1+EXP(-1*('Desirability Functions'!H268-Parameters!$H$5+Parameters!$H$6/2)/Parameters!$H$7)))*(1-1/(1+EXP(-1*('Desirability Functions'!H268-Parameters!$H$5-Parameters!$H$6+Parameters!$H$6/2)/Parameters!$H$8))))/Parameters!$H$9</f>
        <v>0.93773305069673474</v>
      </c>
      <c r="Q268" s="2">
        <f>((Parameters!$I$3)+(Parameters!$I$4/(1+EXP(-1*('Desirability Functions'!I268-Parameters!$I$5+Parameters!$I$6/2)/Parameters!$I$7)))*(1-1/(1+EXP(-1*('Desirability Functions'!I268-Parameters!$I$5-Parameters!$I$6+Parameters!$I$6/2)/Parameters!$I$8))))/Parameters!$I$9</f>
        <v>0.84246759821467343</v>
      </c>
      <c r="R268" s="10">
        <f>EXP((Parameters!$B$12*LN(J268)+Parameters!$C$12*LN(K268)+Parameters!$D$12*LN(L268)+Parameters!$E$12*LN(M268)+Parameters!$F$12*LN(N268)+Parameters!$G$12*LN(O268)+Parameters!$H$12*LN(P268)+Parameters!$I$12*LN(Q268))/SUM(Parameters!$B$12:$I$12))</f>
        <v>0.84065000002901846</v>
      </c>
      <c r="S268" s="10">
        <f>EXP((Parameters!$B$13*LN(J268)+Parameters!$C$13*LN(K268)+Parameters!$D$13*LN(L268)+Parameters!$E$13*LN(M268)+Parameters!$F$13*LN(N268)+Parameters!$G$13*LN(O268)+Parameters!$H$13*LN(P268)+Parameters!$I$13*LN(Q268))/SUM(Parameters!$B$13:'Parameters'!$I$13))</f>
        <v>0.89623016377113096</v>
      </c>
    </row>
    <row r="269" spans="1:19">
      <c r="A269" t="s">
        <v>198</v>
      </c>
      <c r="B269" s="7">
        <v>288.47000000000003</v>
      </c>
      <c r="C269" s="7">
        <v>4.9969999999999999</v>
      </c>
      <c r="D269" s="7">
        <v>1</v>
      </c>
      <c r="E269" s="7">
        <v>1</v>
      </c>
      <c r="F269" s="7">
        <v>20.23</v>
      </c>
      <c r="G269" s="7">
        <v>1</v>
      </c>
      <c r="H269" s="7">
        <v>0</v>
      </c>
      <c r="I269" s="7">
        <v>1</v>
      </c>
      <c r="J269" s="2">
        <f>((Parameters!$B$3)+(Parameters!$B$4/(1+EXP(-1*('Desirability Functions'!B269-Parameters!$B$5+Parameters!$B$6/2)/Parameters!$B$7)))*(1-1/(1+EXP(-1*('Desirability Functions'!B269-Parameters!$B$5-Parameters!$B$6+Parameters!$B$6/2)/Parameters!$B$8))))/Parameters!$B$9</f>
        <v>0.97622948170980572</v>
      </c>
      <c r="K269" s="2">
        <f>((Parameters!$C$3)+(Parameters!$C$4/(1+EXP(-1*('Desirability Functions'!C269-Parameters!$C$5+Parameters!$C$6/2)/Parameters!$C$7)))*(1-1/(1+EXP(-1*('Desirability Functions'!C269-Parameters!$C$5-Parameters!$C$6+Parameters!$C$6/2)/Parameters!$C$8))))/Parameters!$C$9</f>
        <v>0.47024325995151506</v>
      </c>
      <c r="L269" s="2">
        <f>((Parameters!$D$3)+(Parameters!$D$4/(1+EXP(-1*('Desirability Functions'!D269-Parameters!$D$5+Parameters!$D$6/2)/Parameters!$D$7)))*(1-1/(1+EXP(-1*('Desirability Functions'!D269-Parameters!$D$5-Parameters!$D$6+Parameters!$D$6/2)/Parameters!$D$8))))/Parameters!$D$9</f>
        <v>0.23327423064489353</v>
      </c>
      <c r="M269" s="2">
        <f>((Parameters!$E$3)+(Parameters!$E$4/(1+EXP(-1*('Desirability Functions'!E269-Parameters!$E$5+Parameters!$E$6/2)/Parameters!$E$7)))*(1-1/(1+EXP(-1*('Desirability Functions'!E269-Parameters!$E$5-Parameters!$E$6+Parameters!$E$6/2)/Parameters!$E$8))))/Parameters!$E$9</f>
        <v>0.98659639113336461</v>
      </c>
      <c r="N269" s="2">
        <f>((Parameters!$F$3)+(Parameters!$F$4/(1+EXP(-1*('Desirability Functions'!F269-Parameters!$F$5+Parameters!$F$6/2)/Parameters!$F$7)))*(1-1/(1+EXP(-1*('Desirability Functions'!F269-Parameters!$F$5-Parameters!$F$6+Parameters!$F$6/2)/Parameters!$F$8))))/Parameters!$F$9</f>
        <v>0.61872023094850104</v>
      </c>
      <c r="O269" s="2">
        <f>((Parameters!$G$3)+(Parameters!$G$4/(1+EXP(-1*('Desirability Functions'!G269-Parameters!$G$5+Parameters!$G$6/2)/Parameters!$G$7)))*(1-1/(1+EXP(-1*('Desirability Functions'!G269-Parameters!$G$5-Parameters!$G$6+Parameters!$G$6/2)/Parameters!$G$8))))/Parameters!$G$9</f>
        <v>0.63709302359820585</v>
      </c>
      <c r="P269" s="2">
        <f>((Parameters!$H$3)+(Parameters!$H$4/(1+EXP(-1*('Desirability Functions'!H269-Parameters!$H$5+Parameters!$H$6/2)/Parameters!$H$7)))*(1-1/(1+EXP(-1*('Desirability Functions'!H269-Parameters!$H$5-Parameters!$H$6+Parameters!$H$6/2)/Parameters!$H$8))))/Parameters!$H$9</f>
        <v>0.47245472851020648</v>
      </c>
      <c r="Q269" s="2">
        <f>((Parameters!$I$3)+(Parameters!$I$4/(1+EXP(-1*('Desirability Functions'!I269-Parameters!$I$5+Parameters!$I$6/2)/Parameters!$I$7)))*(1-1/(1+EXP(-1*('Desirability Functions'!I269-Parameters!$I$5-Parameters!$I$6+Parameters!$I$6/2)/Parameters!$I$8))))/Parameters!$I$9</f>
        <v>0.63972719491964158</v>
      </c>
      <c r="R269" s="10">
        <f>EXP((Parameters!$B$12*LN(J269)+Parameters!$C$12*LN(K269)+Parameters!$D$12*LN(L269)+Parameters!$E$12*LN(M269)+Parameters!$F$12*LN(N269)+Parameters!$G$12*LN(O269)+Parameters!$H$12*LN(P269)+Parameters!$I$12*LN(Q269))/SUM(Parameters!$B$12:$I$12))</f>
        <v>0.57875082186646321</v>
      </c>
      <c r="S269" s="10">
        <f>EXP((Parameters!$B$13*LN(J269)+Parameters!$C$13*LN(K269)+Parameters!$D$13*LN(L269)+Parameters!$E$13*LN(M269)+Parameters!$F$13*LN(N269)+Parameters!$G$13*LN(O269)+Parameters!$H$13*LN(P269)+Parameters!$I$13*LN(Q269))/SUM(Parameters!$B$13:'Parameters'!$I$13))</f>
        <v>0.67338812581523633</v>
      </c>
    </row>
    <row r="270" spans="1:19">
      <c r="A270" t="s">
        <v>770</v>
      </c>
      <c r="B270" s="7">
        <v>384.51</v>
      </c>
      <c r="C270" s="7">
        <v>4.9729999999999999</v>
      </c>
      <c r="D270" s="7">
        <v>4</v>
      </c>
      <c r="E270" s="7">
        <v>0</v>
      </c>
      <c r="F270" s="7">
        <v>52.6</v>
      </c>
      <c r="G270" s="7">
        <v>4</v>
      </c>
      <c r="H270" s="7">
        <v>0</v>
      </c>
      <c r="I270" s="7">
        <v>3</v>
      </c>
      <c r="J270" s="2">
        <f>((Parameters!$B$3)+(Parameters!$B$4/(1+EXP(-1*('Desirability Functions'!B270-Parameters!$B$5+Parameters!$B$6/2)/Parameters!$B$7)))*(1-1/(1+EXP(-1*('Desirability Functions'!B270-Parameters!$B$5-Parameters!$B$6+Parameters!$B$6/2)/Parameters!$B$8))))/Parameters!$B$9</f>
        <v>0.66461291226595531</v>
      </c>
      <c r="K270" s="2">
        <f>((Parameters!$C$3)+(Parameters!$C$4/(1+EXP(-1*('Desirability Functions'!C270-Parameters!$C$5+Parameters!$C$6/2)/Parameters!$C$7)))*(1-1/(1+EXP(-1*('Desirability Functions'!C270-Parameters!$C$5-Parameters!$C$6+Parameters!$C$6/2)/Parameters!$C$8))))/Parameters!$C$9</f>
        <v>0.48089195110094779</v>
      </c>
      <c r="L270" s="2">
        <f>((Parameters!$D$3)+(Parameters!$D$4/(1+EXP(-1*('Desirability Functions'!D270-Parameters!$D$5+Parameters!$D$6/2)/Parameters!$D$7)))*(1-1/(1+EXP(-1*('Desirability Functions'!D270-Parameters!$D$5-Parameters!$D$6+Parameters!$D$6/2)/Parameters!$D$8))))/Parameters!$D$9</f>
        <v>0.88651354652377801</v>
      </c>
      <c r="M270" s="2">
        <f>((Parameters!$E$3)+(Parameters!$E$4/(1+EXP(-1*('Desirability Functions'!E270-Parameters!$E$5+Parameters!$E$6/2)/Parameters!$E$7)))*(1-1/(1+EXP(-1*('Desirability Functions'!E270-Parameters!$E$5-Parameters!$E$6+Parameters!$E$6/2)/Parameters!$E$8))))/Parameters!$E$9</f>
        <v>0.59178739938143199</v>
      </c>
      <c r="N270" s="2">
        <f>((Parameters!$F$3)+(Parameters!$F$4/(1+EXP(-1*('Desirability Functions'!F270-Parameters!$F$5+Parameters!$F$6/2)/Parameters!$F$7)))*(1-1/(1+EXP(-1*('Desirability Functions'!F270-Parameters!$F$5-Parameters!$F$6+Parameters!$F$6/2)/Parameters!$F$8))))/Parameters!$F$9</f>
        <v>0.99994895800969796</v>
      </c>
      <c r="O270" s="2">
        <f>((Parameters!$G$3)+(Parameters!$G$4/(1+EXP(-1*('Desirability Functions'!G270-Parameters!$G$5+Parameters!$G$6/2)/Parameters!$G$7)))*(1-1/(1+EXP(-1*('Desirability Functions'!G270-Parameters!$G$5-Parameters!$G$6+Parameters!$G$6/2)/Parameters!$G$8))))/Parameters!$G$9</f>
        <v>0.96969501066070063</v>
      </c>
      <c r="P270" s="2">
        <f>((Parameters!$H$3)+(Parameters!$H$4/(1+EXP(-1*('Desirability Functions'!H270-Parameters!$H$5+Parameters!$H$6/2)/Parameters!$H$7)))*(1-1/(1+EXP(-1*('Desirability Functions'!H270-Parameters!$H$5-Parameters!$H$6+Parameters!$H$6/2)/Parameters!$H$8))))/Parameters!$H$9</f>
        <v>0.47245472851020648</v>
      </c>
      <c r="Q270" s="2">
        <f>((Parameters!$I$3)+(Parameters!$I$4/(1+EXP(-1*('Desirability Functions'!I270-Parameters!$I$5+Parameters!$I$6/2)/Parameters!$I$7)))*(1-1/(1+EXP(-1*('Desirability Functions'!I270-Parameters!$I$5-Parameters!$I$6+Parameters!$I$6/2)/Parameters!$I$8))))/Parameters!$I$9</f>
        <v>8.1695735022740495E-2</v>
      </c>
      <c r="R270" s="10">
        <f>EXP((Parameters!$B$12*LN(J270)+Parameters!$C$12*LN(K270)+Parameters!$D$12*LN(L270)+Parameters!$E$12*LN(M270)+Parameters!$F$12*LN(N270)+Parameters!$G$12*LN(O270)+Parameters!$H$12*LN(P270)+Parameters!$I$12*LN(Q270))/SUM(Parameters!$B$12:$I$12))</f>
        <v>0.53052394916381795</v>
      </c>
      <c r="S270" s="10">
        <f>EXP((Parameters!$B$13*LN(J270)+Parameters!$C$13*LN(K270)+Parameters!$D$13*LN(L270)+Parameters!$E$13*LN(M270)+Parameters!$F$13*LN(N270)+Parameters!$G$13*LN(O270)+Parameters!$H$13*LN(P270)+Parameters!$I$13*LN(Q270))/SUM(Parameters!$B$13:'Parameters'!$I$13))</f>
        <v>0.38992284662275578</v>
      </c>
    </row>
    <row r="271" spans="1:19">
      <c r="A271" t="s">
        <v>199</v>
      </c>
      <c r="B271" s="7">
        <v>206.03</v>
      </c>
      <c r="C271" s="7">
        <v>-0.70099999999999996</v>
      </c>
      <c r="D271" s="7">
        <v>7</v>
      </c>
      <c r="E271" s="7">
        <v>5</v>
      </c>
      <c r="F271" s="7">
        <v>154.91</v>
      </c>
      <c r="G271" s="7">
        <v>2</v>
      </c>
      <c r="H271" s="7">
        <v>0</v>
      </c>
      <c r="I271" s="7">
        <v>1</v>
      </c>
      <c r="J271" s="2">
        <f>((Parameters!$B$3)+(Parameters!$B$4/(1+EXP(-1*('Desirability Functions'!B271-Parameters!$B$5+Parameters!$B$6/2)/Parameters!$B$7)))*(1-1/(1+EXP(-1*('Desirability Functions'!B271-Parameters!$B$5-Parameters!$B$6+Parameters!$B$6/2)/Parameters!$B$8))))/Parameters!$B$9</f>
        <v>0.48348864231541894</v>
      </c>
      <c r="K271" s="2">
        <f>((Parameters!$C$3)+(Parameters!$C$4/(1+EXP(-1*('Desirability Functions'!C271-Parameters!$C$5+Parameters!$C$6/2)/Parameters!$C$7)))*(1-1/(1+EXP(-1*('Desirability Functions'!C271-Parameters!$C$5-Parameters!$C$6+Parameters!$C$6/2)/Parameters!$C$8))))/Parameters!$C$9</f>
        <v>0.2768401629981832</v>
      </c>
      <c r="L271" s="2">
        <f>((Parameters!$D$3)+(Parameters!$D$4/(1+EXP(-1*('Desirability Functions'!D271-Parameters!$D$5+Parameters!$D$6/2)/Parameters!$D$7)))*(1-1/(1+EXP(-1*('Desirability Functions'!D271-Parameters!$D$5-Parameters!$D$6+Parameters!$D$6/2)/Parameters!$D$8))))/Parameters!$D$9</f>
        <v>0.33223392558087961</v>
      </c>
      <c r="M271" s="2">
        <f>((Parameters!$E$3)+(Parameters!$E$4/(1+EXP(-1*('Desirability Functions'!E271-Parameters!$E$5+Parameters!$E$6/2)/Parameters!$E$7)))*(1-1/(1+EXP(-1*('Desirability Functions'!E271-Parameters!$E$5-Parameters!$E$6+Parameters!$E$6/2)/Parameters!$E$8))))/Parameters!$E$9</f>
        <v>5.5473167212805978E-2</v>
      </c>
      <c r="N271" s="2">
        <f>((Parameters!$F$3)+(Parameters!$F$4/(1+EXP(-1*('Desirability Functions'!F271-Parameters!$F$5+Parameters!$F$6/2)/Parameters!$F$7)))*(1-1/(1+EXP(-1*('Desirability Functions'!F271-Parameters!$F$5-Parameters!$F$6+Parameters!$F$6/2)/Parameters!$F$8))))/Parameters!$F$9</f>
        <v>0.20505520551802933</v>
      </c>
      <c r="O271" s="2">
        <f>((Parameters!$G$3)+(Parameters!$G$4/(1+EXP(-1*('Desirability Functions'!G271-Parameters!$G$5+Parameters!$G$6/2)/Parameters!$G$7)))*(1-1/(1+EXP(-1*('Desirability Functions'!G271-Parameters!$G$5-Parameters!$G$6+Parameters!$G$6/2)/Parameters!$G$8))))/Parameters!$G$9</f>
        <v>0.87038455186586083</v>
      </c>
      <c r="P271" s="2">
        <f>((Parameters!$H$3)+(Parameters!$H$4/(1+EXP(-1*('Desirability Functions'!H271-Parameters!$H$5+Parameters!$H$6/2)/Parameters!$H$7)))*(1-1/(1+EXP(-1*('Desirability Functions'!H271-Parameters!$H$5-Parameters!$H$6+Parameters!$H$6/2)/Parameters!$H$8))))/Parameters!$H$9</f>
        <v>0.47245472851020648</v>
      </c>
      <c r="Q271" s="2">
        <f>((Parameters!$I$3)+(Parameters!$I$4/(1+EXP(-1*('Desirability Functions'!I271-Parameters!$I$5+Parameters!$I$6/2)/Parameters!$I$7)))*(1-1/(1+EXP(-1*('Desirability Functions'!I271-Parameters!$I$5-Parameters!$I$6+Parameters!$I$6/2)/Parameters!$I$8))))/Parameters!$I$9</f>
        <v>0.63972719491964158</v>
      </c>
      <c r="R271" s="10">
        <f>EXP((Parameters!$B$12*LN(J271)+Parameters!$C$12*LN(K271)+Parameters!$D$12*LN(L271)+Parameters!$E$12*LN(M271)+Parameters!$F$12*LN(N271)+Parameters!$G$12*LN(O271)+Parameters!$H$12*LN(P271)+Parameters!$I$12*LN(Q271))/SUM(Parameters!$B$12:$I$12))</f>
        <v>0.32772525673996827</v>
      </c>
      <c r="S271" s="10">
        <f>EXP((Parameters!$B$13*LN(J271)+Parameters!$C$13*LN(K271)+Parameters!$D$13*LN(L271)+Parameters!$E$13*LN(M271)+Parameters!$F$13*LN(N271)+Parameters!$G$13*LN(O271)+Parameters!$H$13*LN(P271)+Parameters!$I$13*LN(Q271))/SUM(Parameters!$B$13:'Parameters'!$I$13))</f>
        <v>0.37363526548073261</v>
      </c>
    </row>
    <row r="272" spans="1:19">
      <c r="A272" t="s">
        <v>200</v>
      </c>
      <c r="B272" s="7">
        <v>287.35000000000002</v>
      </c>
      <c r="C272" s="7">
        <v>3.7229999999999999</v>
      </c>
      <c r="D272" s="7">
        <v>3</v>
      </c>
      <c r="E272" s="7">
        <v>2</v>
      </c>
      <c r="F272" s="7">
        <v>62.32</v>
      </c>
      <c r="G272" s="7">
        <v>4</v>
      </c>
      <c r="H272" s="7">
        <v>2</v>
      </c>
      <c r="I272" s="7">
        <v>0</v>
      </c>
      <c r="J272" s="2">
        <f>((Parameters!$B$3)+(Parameters!$B$4/(1+EXP(-1*('Desirability Functions'!B272-Parameters!$B$5+Parameters!$B$6/2)/Parameters!$B$7)))*(1-1/(1+EXP(-1*('Desirability Functions'!B272-Parameters!$B$5-Parameters!$B$6+Parameters!$B$6/2)/Parameters!$B$8))))/Parameters!$B$9</f>
        <v>0.97313605408447978</v>
      </c>
      <c r="K272" s="2">
        <f>((Parameters!$C$3)+(Parameters!$C$4/(1+EXP(-1*('Desirability Functions'!C272-Parameters!$C$5+Parameters!$C$6/2)/Parameters!$C$7)))*(1-1/(1+EXP(-1*('Desirability Functions'!C272-Parameters!$C$5-Parameters!$C$6+Parameters!$C$6/2)/Parameters!$C$8))))/Parameters!$C$9</f>
        <v>0.92584106855458426</v>
      </c>
      <c r="L272" s="2">
        <f>((Parameters!$D$3)+(Parameters!$D$4/(1+EXP(-1*('Desirability Functions'!D272-Parameters!$D$5+Parameters!$D$6/2)/Parameters!$D$7)))*(1-1/(1+EXP(-1*('Desirability Functions'!D272-Parameters!$D$5-Parameters!$D$6+Parameters!$D$6/2)/Parameters!$D$8))))/Parameters!$D$9</f>
        <v>0.98480275773660808</v>
      </c>
      <c r="M272" s="2">
        <f>((Parameters!$E$3)+(Parameters!$E$4/(1+EXP(-1*('Desirability Functions'!E272-Parameters!$E$5+Parameters!$E$6/2)/Parameters!$E$7)))*(1-1/(1+EXP(-1*('Desirability Functions'!E272-Parameters!$E$5-Parameters!$E$6+Parameters!$E$6/2)/Parameters!$E$8))))/Parameters!$E$9</f>
        <v>0.79222472369840191</v>
      </c>
      <c r="N272" s="2">
        <f>((Parameters!$F$3)+(Parameters!$F$4/(1+EXP(-1*('Desirability Functions'!F272-Parameters!$F$5+Parameters!$F$6/2)/Parameters!$F$7)))*(1-1/(1+EXP(-1*('Desirability Functions'!F272-Parameters!$F$5-Parameters!$F$6+Parameters!$F$6/2)/Parameters!$F$8))))/Parameters!$F$9</f>
        <v>0.98146717501901137</v>
      </c>
      <c r="O272" s="2">
        <f>((Parameters!$G$3)+(Parameters!$G$4/(1+EXP(-1*('Desirability Functions'!G272-Parameters!$G$5+Parameters!$G$6/2)/Parameters!$G$7)))*(1-1/(1+EXP(-1*('Desirability Functions'!G272-Parameters!$G$5-Parameters!$G$6+Parameters!$G$6/2)/Parameters!$G$8))))/Parameters!$G$9</f>
        <v>0.96969501066070063</v>
      </c>
      <c r="P272" s="2">
        <f>((Parameters!$H$3)+(Parameters!$H$4/(1+EXP(-1*('Desirability Functions'!H272-Parameters!$H$5+Parameters!$H$6/2)/Parameters!$H$7)))*(1-1/(1+EXP(-1*('Desirability Functions'!H272-Parameters!$H$5-Parameters!$H$6+Parameters!$H$6/2)/Parameters!$H$8))))/Parameters!$H$9</f>
        <v>0.93773305069673474</v>
      </c>
      <c r="Q272" s="2">
        <f>((Parameters!$I$3)+(Parameters!$I$4/(1+EXP(-1*('Desirability Functions'!I272-Parameters!$I$5+Parameters!$I$6/2)/Parameters!$I$7)))*(1-1/(1+EXP(-1*('Desirability Functions'!I272-Parameters!$I$5-Parameters!$I$6+Parameters!$I$6/2)/Parameters!$I$8))))/Parameters!$I$9</f>
        <v>0.84246759821467343</v>
      </c>
      <c r="R272" s="10">
        <f>EXP((Parameters!$B$12*LN(J272)+Parameters!$C$12*LN(K272)+Parameters!$D$12*LN(L272)+Parameters!$E$12*LN(M272)+Parameters!$F$12*LN(N272)+Parameters!$G$12*LN(O272)+Parameters!$H$12*LN(P272)+Parameters!$I$12*LN(Q272))/SUM(Parameters!$B$12:$I$12))</f>
        <v>0.92338194355736181</v>
      </c>
      <c r="S272" s="10">
        <f>EXP((Parameters!$B$13*LN(J272)+Parameters!$C$13*LN(K272)+Parameters!$D$13*LN(L272)+Parameters!$E$13*LN(M272)+Parameters!$F$13*LN(N272)+Parameters!$G$13*LN(O272)+Parameters!$H$13*LN(P272)+Parameters!$I$13*LN(Q272))/SUM(Parameters!$B$13:'Parameters'!$I$13))</f>
        <v>0.90044134157708589</v>
      </c>
    </row>
    <row r="273" spans="1:19">
      <c r="A273" t="s">
        <v>201</v>
      </c>
      <c r="B273" s="7">
        <v>588.55999999999995</v>
      </c>
      <c r="C273" s="7">
        <v>0.93500000000000005</v>
      </c>
      <c r="D273" s="7">
        <v>13</v>
      </c>
      <c r="E273" s="7">
        <v>3</v>
      </c>
      <c r="F273" s="7">
        <v>160.82</v>
      </c>
      <c r="G273" s="7">
        <v>5</v>
      </c>
      <c r="H273" s="7">
        <v>2</v>
      </c>
      <c r="I273" s="7">
        <v>1</v>
      </c>
      <c r="J273" s="2">
        <f>((Parameters!$B$3)+(Parameters!$B$4/(1+EXP(-1*('Desirability Functions'!B273-Parameters!$B$5+Parameters!$B$6/2)/Parameters!$B$7)))*(1-1/(1+EXP(-1*('Desirability Functions'!B273-Parameters!$B$5-Parameters!$B$6+Parameters!$B$6/2)/Parameters!$B$8))))/Parameters!$B$9</f>
        <v>6.6343398062031725E-2</v>
      </c>
      <c r="K273" s="2">
        <f>((Parameters!$C$3)+(Parameters!$C$4/(1+EXP(-1*('Desirability Functions'!C273-Parameters!$C$5+Parameters!$C$6/2)/Parameters!$C$7)))*(1-1/(1+EXP(-1*('Desirability Functions'!C273-Parameters!$C$5-Parameters!$C$6+Parameters!$C$6/2)/Parameters!$C$8))))/Parameters!$C$9</f>
        <v>0.75649685186989923</v>
      </c>
      <c r="L273" s="2">
        <f>((Parameters!$D$3)+(Parameters!$D$4/(1+EXP(-1*('Desirability Functions'!D273-Parameters!$D$5+Parameters!$D$6/2)/Parameters!$D$7)))*(1-1/(1+EXP(-1*('Desirability Functions'!D273-Parameters!$D$5-Parameters!$D$6+Parameters!$D$6/2)/Parameters!$D$8))))/Parameters!$D$9</f>
        <v>2.4165370996773197E-2</v>
      </c>
      <c r="M273" s="2">
        <f>((Parameters!$E$3)+(Parameters!$E$4/(1+EXP(-1*('Desirability Functions'!E273-Parameters!$E$5+Parameters!$E$6/2)/Parameters!$E$7)))*(1-1/(1+EXP(-1*('Desirability Functions'!E273-Parameters!$E$5-Parameters!$E$6+Parameters!$E$6/2)/Parameters!$E$8))))/Parameters!$E$9</f>
        <v>0.37866620712175042</v>
      </c>
      <c r="N273" s="2">
        <f>((Parameters!$F$3)+(Parameters!$F$4/(1+EXP(-1*('Desirability Functions'!F273-Parameters!$F$5+Parameters!$F$6/2)/Parameters!$F$7)))*(1-1/(1+EXP(-1*('Desirability Functions'!F273-Parameters!$F$5-Parameters!$F$6+Parameters!$F$6/2)/Parameters!$F$8))))/Parameters!$F$9</f>
        <v>0.17461162394557045</v>
      </c>
      <c r="O273" s="2">
        <f>((Parameters!$G$3)+(Parameters!$G$4/(1+EXP(-1*('Desirability Functions'!G273-Parameters!$G$5+Parameters!$G$6/2)/Parameters!$G$7)))*(1-1/(1+EXP(-1*('Desirability Functions'!G273-Parameters!$G$5-Parameters!$G$6+Parameters!$G$6/2)/Parameters!$G$8))))/Parameters!$G$9</f>
        <v>0.84757074923007969</v>
      </c>
      <c r="P273" s="2">
        <f>((Parameters!$H$3)+(Parameters!$H$4/(1+EXP(-1*('Desirability Functions'!H273-Parameters!$H$5+Parameters!$H$6/2)/Parameters!$H$7)))*(1-1/(1+EXP(-1*('Desirability Functions'!H273-Parameters!$H$5-Parameters!$H$6+Parameters!$H$6/2)/Parameters!$H$8))))/Parameters!$H$9</f>
        <v>0.93773305069673474</v>
      </c>
      <c r="Q273" s="2">
        <f>((Parameters!$I$3)+(Parameters!$I$4/(1+EXP(-1*('Desirability Functions'!I273-Parameters!$I$5+Parameters!$I$6/2)/Parameters!$I$7)))*(1-1/(1+EXP(-1*('Desirability Functions'!I273-Parameters!$I$5-Parameters!$I$6+Parameters!$I$6/2)/Parameters!$I$8))))/Parameters!$I$9</f>
        <v>0.63972719491964158</v>
      </c>
      <c r="R273" s="10">
        <f>EXP((Parameters!$B$12*LN(J273)+Parameters!$C$12*LN(K273)+Parameters!$D$12*LN(L273)+Parameters!$E$12*LN(M273)+Parameters!$F$12*LN(N273)+Parameters!$G$12*LN(O273)+Parameters!$H$12*LN(P273)+Parameters!$I$12*LN(Q273))/SUM(Parameters!$B$12:$I$12))</f>
        <v>0.28268141084789283</v>
      </c>
      <c r="S273" s="10">
        <f>EXP((Parameters!$B$13*LN(J273)+Parameters!$C$13*LN(K273)+Parameters!$D$13*LN(L273)+Parameters!$E$13*LN(M273)+Parameters!$F$13*LN(N273)+Parameters!$G$13*LN(O273)+Parameters!$H$13*LN(P273)+Parameters!$I$13*LN(Q273))/SUM(Parameters!$B$13:'Parameters'!$I$13))</f>
        <v>0.4238485121306233</v>
      </c>
    </row>
    <row r="274" spans="1:19">
      <c r="A274" t="s">
        <v>202</v>
      </c>
      <c r="B274" s="7">
        <v>354.48</v>
      </c>
      <c r="C274" s="7">
        <v>6.24</v>
      </c>
      <c r="D274" s="7">
        <v>3</v>
      </c>
      <c r="E274" s="7">
        <v>0</v>
      </c>
      <c r="F274" s="7">
        <v>35.53</v>
      </c>
      <c r="G274" s="7">
        <v>8</v>
      </c>
      <c r="H274" s="7">
        <v>1</v>
      </c>
      <c r="I274" s="7">
        <v>3</v>
      </c>
      <c r="J274" s="2">
        <f>((Parameters!$B$3)+(Parameters!$B$4/(1+EXP(-1*('Desirability Functions'!B274-Parameters!$B$5+Parameters!$B$6/2)/Parameters!$B$7)))*(1-1/(1+EXP(-1*('Desirability Functions'!B274-Parameters!$B$5-Parameters!$B$6+Parameters!$B$6/2)/Parameters!$B$8))))/Parameters!$B$9</f>
        <v>0.84594652869788767</v>
      </c>
      <c r="K274" s="2">
        <f>((Parameters!$C$3)+(Parameters!$C$4/(1+EXP(-1*('Desirability Functions'!C274-Parameters!$C$5+Parameters!$C$6/2)/Parameters!$C$7)))*(1-1/(1+EXP(-1*('Desirability Functions'!C274-Parameters!$C$5-Parameters!$C$6+Parameters!$C$6/2)/Parameters!$C$8))))/Parameters!$C$9</f>
        <v>0.10718279864387585</v>
      </c>
      <c r="L274" s="2">
        <f>((Parameters!$D$3)+(Parameters!$D$4/(1+EXP(-1*('Desirability Functions'!D274-Parameters!$D$5+Parameters!$D$6/2)/Parameters!$D$7)))*(1-1/(1+EXP(-1*('Desirability Functions'!D274-Parameters!$D$5-Parameters!$D$6+Parameters!$D$6/2)/Parameters!$D$8))))/Parameters!$D$9</f>
        <v>0.98480275773660808</v>
      </c>
      <c r="M274" s="2">
        <f>((Parameters!$E$3)+(Parameters!$E$4/(1+EXP(-1*('Desirability Functions'!E274-Parameters!$E$5+Parameters!$E$6/2)/Parameters!$E$7)))*(1-1/(1+EXP(-1*('Desirability Functions'!E274-Parameters!$E$5-Parameters!$E$6+Parameters!$E$6/2)/Parameters!$E$8))))/Parameters!$E$9</f>
        <v>0.59178739938143199</v>
      </c>
      <c r="N274" s="2">
        <f>((Parameters!$F$3)+(Parameters!$F$4/(1+EXP(-1*('Desirability Functions'!F274-Parameters!$F$5+Parameters!$F$6/2)/Parameters!$F$7)))*(1-1/(1+EXP(-1*('Desirability Functions'!F274-Parameters!$F$5-Parameters!$F$6+Parameters!$F$6/2)/Parameters!$F$8))))/Parameters!$F$9</f>
        <v>0.90148531260153886</v>
      </c>
      <c r="O274" s="2">
        <f>((Parameters!$G$3)+(Parameters!$G$4/(1+EXP(-1*('Desirability Functions'!G274-Parameters!$G$5+Parameters!$G$6/2)/Parameters!$G$7)))*(1-1/(1+EXP(-1*('Desirability Functions'!G274-Parameters!$G$5-Parameters!$G$6+Parameters!$G$6/2)/Parameters!$G$8))))/Parameters!$G$9</f>
        <v>0.39983528842202409</v>
      </c>
      <c r="P274" s="2">
        <f>((Parameters!$H$3)+(Parameters!$H$4/(1+EXP(-1*('Desirability Functions'!H274-Parameters!$H$5+Parameters!$H$6/2)/Parameters!$H$7)))*(1-1/(1+EXP(-1*('Desirability Functions'!H274-Parameters!$H$5-Parameters!$H$6+Parameters!$H$6/2)/Parameters!$H$8))))/Parameters!$H$9</f>
        <v>0.82734024827052022</v>
      </c>
      <c r="Q274" s="2">
        <f>((Parameters!$I$3)+(Parameters!$I$4/(1+EXP(-1*('Desirability Functions'!I274-Parameters!$I$5+Parameters!$I$6/2)/Parameters!$I$7)))*(1-1/(1+EXP(-1*('Desirability Functions'!I274-Parameters!$I$5-Parameters!$I$6+Parameters!$I$6/2)/Parameters!$I$8))))/Parameters!$I$9</f>
        <v>8.1695735022740495E-2</v>
      </c>
      <c r="R274" s="10">
        <f>EXP((Parameters!$B$12*LN(J274)+Parameters!$C$12*LN(K274)+Parameters!$D$12*LN(L274)+Parameters!$E$12*LN(M274)+Parameters!$F$12*LN(N274)+Parameters!$G$12*LN(O274)+Parameters!$H$12*LN(P274)+Parameters!$I$12*LN(Q274))/SUM(Parameters!$B$12:$I$12))</f>
        <v>0.43522445093636419</v>
      </c>
      <c r="S274" s="10">
        <f>EXP((Parameters!$B$13*LN(J274)+Parameters!$C$13*LN(K274)+Parameters!$D$13*LN(L274)+Parameters!$E$13*LN(M274)+Parameters!$F$13*LN(N274)+Parameters!$G$13*LN(O274)+Parameters!$H$13*LN(P274)+Parameters!$I$13*LN(Q274))/SUM(Parameters!$B$13:'Parameters'!$I$13))</f>
        <v>0.31478046520231034</v>
      </c>
    </row>
    <row r="275" spans="1:19">
      <c r="A275" t="s">
        <v>203</v>
      </c>
      <c r="B275" s="7">
        <v>296.39999999999998</v>
      </c>
      <c r="C275" s="7">
        <v>3.6059999999999999</v>
      </c>
      <c r="D275" s="7">
        <v>2</v>
      </c>
      <c r="E275" s="7">
        <v>0</v>
      </c>
      <c r="F275" s="7">
        <v>34.14</v>
      </c>
      <c r="G275" s="7">
        <v>0</v>
      </c>
      <c r="H275" s="7">
        <v>0</v>
      </c>
      <c r="I275" s="7">
        <v>0</v>
      </c>
      <c r="J275" s="2">
        <f>((Parameters!$B$3)+(Parameters!$B$4/(1+EXP(-1*('Desirability Functions'!B275-Parameters!$B$5+Parameters!$B$6/2)/Parameters!$B$7)))*(1-1/(1+EXP(-1*('Desirability Functions'!B275-Parameters!$B$5-Parameters!$B$6+Parameters!$B$6/2)/Parameters!$B$8))))/Parameters!$B$9</f>
        <v>0.99280535289802085</v>
      </c>
      <c r="K275" s="2">
        <f>((Parameters!$C$3)+(Parameters!$C$4/(1+EXP(-1*('Desirability Functions'!C275-Parameters!$C$5+Parameters!$C$6/2)/Parameters!$C$7)))*(1-1/(1+EXP(-1*('Desirability Functions'!C275-Parameters!$C$5-Parameters!$C$6+Parameters!$C$6/2)/Parameters!$C$8))))/Parameters!$C$9</f>
        <v>0.94563896515146117</v>
      </c>
      <c r="L275" s="2">
        <f>((Parameters!$D$3)+(Parameters!$D$4/(1+EXP(-1*('Desirability Functions'!D275-Parameters!$D$5+Parameters!$D$6/2)/Parameters!$D$7)))*(1-1/(1+EXP(-1*('Desirability Functions'!D275-Parameters!$D$5-Parameters!$D$6+Parameters!$D$6/2)/Parameters!$D$8))))/Parameters!$D$9</f>
        <v>0.93048519134843455</v>
      </c>
      <c r="M275" s="2">
        <f>((Parameters!$E$3)+(Parameters!$E$4/(1+EXP(-1*('Desirability Functions'!E275-Parameters!$E$5+Parameters!$E$6/2)/Parameters!$E$7)))*(1-1/(1+EXP(-1*('Desirability Functions'!E275-Parameters!$E$5-Parameters!$E$6+Parameters!$E$6/2)/Parameters!$E$8))))/Parameters!$E$9</f>
        <v>0.59178739938143199</v>
      </c>
      <c r="N275" s="2">
        <f>((Parameters!$F$3)+(Parameters!$F$4/(1+EXP(-1*('Desirability Functions'!F275-Parameters!$F$5+Parameters!$F$6/2)/Parameters!$F$7)))*(1-1/(1+EXP(-1*('Desirability Functions'!F275-Parameters!$F$5-Parameters!$F$6+Parameters!$F$6/2)/Parameters!$F$8))))/Parameters!$F$9</f>
        <v>0.88329189402844743</v>
      </c>
      <c r="O275" s="2">
        <f>((Parameters!$G$3)+(Parameters!$G$4/(1+EXP(-1*('Desirability Functions'!G275-Parameters!$G$5+Parameters!$G$6/2)/Parameters!$G$7)))*(1-1/(1+EXP(-1*('Desirability Functions'!G275-Parameters!$G$5-Parameters!$G$6+Parameters!$G$6/2)/Parameters!$G$8))))/Parameters!$G$9</f>
        <v>0.39503476326582548</v>
      </c>
      <c r="P275" s="2">
        <f>((Parameters!$H$3)+(Parameters!$H$4/(1+EXP(-1*('Desirability Functions'!H275-Parameters!$H$5+Parameters!$H$6/2)/Parameters!$H$7)))*(1-1/(1+EXP(-1*('Desirability Functions'!H275-Parameters!$H$5-Parameters!$H$6+Parameters!$H$6/2)/Parameters!$H$8))))/Parameters!$H$9</f>
        <v>0.47245472851020648</v>
      </c>
      <c r="Q275" s="2">
        <f>((Parameters!$I$3)+(Parameters!$I$4/(1+EXP(-1*('Desirability Functions'!I275-Parameters!$I$5+Parameters!$I$6/2)/Parameters!$I$7)))*(1-1/(1+EXP(-1*('Desirability Functions'!I275-Parameters!$I$5-Parameters!$I$6+Parameters!$I$6/2)/Parameters!$I$8))))/Parameters!$I$9</f>
        <v>0.84246759821467343</v>
      </c>
      <c r="R275" s="10">
        <f>EXP((Parameters!$B$12*LN(J275)+Parameters!$C$12*LN(K275)+Parameters!$D$12*LN(L275)+Parameters!$E$12*LN(M275)+Parameters!$F$12*LN(N275)+Parameters!$G$12*LN(O275)+Parameters!$H$12*LN(P275)+Parameters!$I$12*LN(Q275))/SUM(Parameters!$B$12:$I$12))</f>
        <v>0.71947333354662435</v>
      </c>
      <c r="S275" s="10">
        <f>EXP((Parameters!$B$13*LN(J275)+Parameters!$C$13*LN(K275)+Parameters!$D$13*LN(L275)+Parameters!$E$13*LN(M275)+Parameters!$F$13*LN(N275)+Parameters!$G$13*LN(O275)+Parameters!$H$13*LN(P275)+Parameters!$I$13*LN(Q275))/SUM(Parameters!$B$13:'Parameters'!$I$13))</f>
        <v>0.68413994130049671</v>
      </c>
    </row>
    <row r="276" spans="1:19">
      <c r="A276" t="s">
        <v>204</v>
      </c>
      <c r="B276" s="7">
        <v>409.43</v>
      </c>
      <c r="C276" s="7">
        <v>4.633</v>
      </c>
      <c r="D276" s="7">
        <v>3</v>
      </c>
      <c r="E276" s="7">
        <v>2</v>
      </c>
      <c r="F276" s="7">
        <v>60.77</v>
      </c>
      <c r="G276" s="7">
        <v>6</v>
      </c>
      <c r="H276" s="7">
        <v>3</v>
      </c>
      <c r="I276" s="7">
        <v>1</v>
      </c>
      <c r="J276" s="2">
        <f>((Parameters!$B$3)+(Parameters!$B$4/(1+EXP(-1*('Desirability Functions'!B276-Parameters!$B$5+Parameters!$B$6/2)/Parameters!$B$7)))*(1-1/(1+EXP(-1*('Desirability Functions'!B276-Parameters!$B$5-Parameters!$B$6+Parameters!$B$6/2)/Parameters!$B$8))))/Parameters!$B$9</f>
        <v>0.51584394525141963</v>
      </c>
      <c r="K276" s="2">
        <f>((Parameters!$C$3)+(Parameters!$C$4/(1+EXP(-1*('Desirability Functions'!C276-Parameters!$C$5+Parameters!$C$6/2)/Parameters!$C$7)))*(1-1/(1+EXP(-1*('Desirability Functions'!C276-Parameters!$C$5-Parameters!$C$6+Parameters!$C$6/2)/Parameters!$C$8))))/Parameters!$C$9</f>
        <v>0.63308448074672441</v>
      </c>
      <c r="L276" s="2">
        <f>((Parameters!$D$3)+(Parameters!$D$4/(1+EXP(-1*('Desirability Functions'!D276-Parameters!$D$5+Parameters!$D$6/2)/Parameters!$D$7)))*(1-1/(1+EXP(-1*('Desirability Functions'!D276-Parameters!$D$5-Parameters!$D$6+Parameters!$D$6/2)/Parameters!$D$8))))/Parameters!$D$9</f>
        <v>0.98480275773660808</v>
      </c>
      <c r="M276" s="2">
        <f>((Parameters!$E$3)+(Parameters!$E$4/(1+EXP(-1*('Desirability Functions'!E276-Parameters!$E$5+Parameters!$E$6/2)/Parameters!$E$7)))*(1-1/(1+EXP(-1*('Desirability Functions'!E276-Parameters!$E$5-Parameters!$E$6+Parameters!$E$6/2)/Parameters!$E$8))))/Parameters!$E$9</f>
        <v>0.79222472369840191</v>
      </c>
      <c r="N276" s="2">
        <f>((Parameters!$F$3)+(Parameters!$F$4/(1+EXP(-1*('Desirability Functions'!F276-Parameters!$F$5+Parameters!$F$6/2)/Parameters!$F$7)))*(1-1/(1+EXP(-1*('Desirability Functions'!F276-Parameters!$F$5-Parameters!$F$6+Parameters!$F$6/2)/Parameters!$F$8))))/Parameters!$F$9</f>
        <v>0.9868648788459311</v>
      </c>
      <c r="O276" s="2">
        <f>((Parameters!$G$3)+(Parameters!$G$4/(1+EXP(-1*('Desirability Functions'!G276-Parameters!$G$5+Parameters!$G$6/2)/Parameters!$G$7)))*(1-1/(1+EXP(-1*('Desirability Functions'!G276-Parameters!$G$5-Parameters!$G$6+Parameters!$G$6/2)/Parameters!$G$8))))/Parameters!$G$9</f>
        <v>0.68850241203959195</v>
      </c>
      <c r="P276" s="2">
        <f>((Parameters!$H$3)+(Parameters!$H$4/(1+EXP(-1*('Desirability Functions'!H276-Parameters!$H$5+Parameters!$H$6/2)/Parameters!$H$7)))*(1-1/(1+EXP(-1*('Desirability Functions'!H276-Parameters!$H$5-Parameters!$H$6+Parameters!$H$6/2)/Parameters!$H$8))))/Parameters!$H$9</f>
        <v>0.25672299430867102</v>
      </c>
      <c r="Q276" s="2">
        <f>((Parameters!$I$3)+(Parameters!$I$4/(1+EXP(-1*('Desirability Functions'!I276-Parameters!$I$5+Parameters!$I$6/2)/Parameters!$I$7)))*(1-1/(1+EXP(-1*('Desirability Functions'!I276-Parameters!$I$5-Parameters!$I$6+Parameters!$I$6/2)/Parameters!$I$8))))/Parameters!$I$9</f>
        <v>0.63972719491964158</v>
      </c>
      <c r="R276" s="10">
        <f>EXP((Parameters!$B$12*LN(J276)+Parameters!$C$12*LN(K276)+Parameters!$D$12*LN(L276)+Parameters!$E$12*LN(M276)+Parameters!$F$12*LN(N276)+Parameters!$G$12*LN(O276)+Parameters!$H$12*LN(P276)+Parameters!$I$12*LN(Q276))/SUM(Parameters!$B$12:$I$12))</f>
        <v>0.64080375699017023</v>
      </c>
      <c r="S276" s="10">
        <f>EXP((Parameters!$B$13*LN(J276)+Parameters!$C$13*LN(K276)+Parameters!$D$13*LN(L276)+Parameters!$E$13*LN(M276)+Parameters!$F$13*LN(N276)+Parameters!$G$13*LN(O276)+Parameters!$H$13*LN(P276)+Parameters!$I$13*LN(Q276))/SUM(Parameters!$B$13:'Parameters'!$I$13))</f>
        <v>0.58368903880010758</v>
      </c>
    </row>
    <row r="277" spans="1:19">
      <c r="A277" t="s">
        <v>205</v>
      </c>
      <c r="B277" s="7">
        <v>321.33</v>
      </c>
      <c r="C277" s="7">
        <v>-0.29399999999999998</v>
      </c>
      <c r="D277" s="7">
        <v>8</v>
      </c>
      <c r="E277" s="7">
        <v>1</v>
      </c>
      <c r="F277" s="7">
        <v>122.22</v>
      </c>
      <c r="G277" s="7">
        <v>9</v>
      </c>
      <c r="H277" s="7">
        <v>2</v>
      </c>
      <c r="I277" s="7">
        <v>1</v>
      </c>
      <c r="J277" s="2">
        <f>((Parameters!$B$3)+(Parameters!$B$4/(1+EXP(-1*('Desirability Functions'!B277-Parameters!$B$5+Parameters!$B$6/2)/Parameters!$B$7)))*(1-1/(1+EXP(-1*('Desirability Functions'!B277-Parameters!$B$5-Parameters!$B$6+Parameters!$B$6/2)/Parameters!$B$8))))/Parameters!$B$9</f>
        <v>0.98249745097414543</v>
      </c>
      <c r="K277" s="2">
        <f>((Parameters!$C$3)+(Parameters!$C$4/(1+EXP(-1*('Desirability Functions'!C277-Parameters!$C$5+Parameters!$C$6/2)/Parameters!$C$7)))*(1-1/(1+EXP(-1*('Desirability Functions'!C277-Parameters!$C$5-Parameters!$C$6+Parameters!$C$6/2)/Parameters!$C$8))))/Parameters!$C$9</f>
        <v>0.38321237914801048</v>
      </c>
      <c r="L277" s="2">
        <f>((Parameters!$D$3)+(Parameters!$D$4/(1+EXP(-1*('Desirability Functions'!D277-Parameters!$D$5+Parameters!$D$6/2)/Parameters!$D$7)))*(1-1/(1+EXP(-1*('Desirability Functions'!D277-Parameters!$D$5-Parameters!$D$6+Parameters!$D$6/2)/Parameters!$D$8))))/Parameters!$D$9</f>
        <v>0.1912839095665243</v>
      </c>
      <c r="M277" s="2">
        <f>((Parameters!$E$3)+(Parameters!$E$4/(1+EXP(-1*('Desirability Functions'!E277-Parameters!$E$5+Parameters!$E$6/2)/Parameters!$E$7)))*(1-1/(1+EXP(-1*('Desirability Functions'!E277-Parameters!$E$5-Parameters!$E$6+Parameters!$E$6/2)/Parameters!$E$8))))/Parameters!$E$9</f>
        <v>0.98659639113336461</v>
      </c>
      <c r="N277" s="2">
        <f>((Parameters!$F$3)+(Parameters!$F$4/(1+EXP(-1*('Desirability Functions'!F277-Parameters!$F$5+Parameters!$F$6/2)/Parameters!$F$7)))*(1-1/(1+EXP(-1*('Desirability Functions'!F277-Parameters!$F$5-Parameters!$F$6+Parameters!$F$6/2)/Parameters!$F$8))))/Parameters!$F$9</f>
        <v>0.45879619897876917</v>
      </c>
      <c r="O277" s="2">
        <f>((Parameters!$G$3)+(Parameters!$G$4/(1+EXP(-1*('Desirability Functions'!G277-Parameters!$G$5+Parameters!$G$6/2)/Parameters!$G$7)))*(1-1/(1+EXP(-1*('Desirability Functions'!G277-Parameters!$G$5-Parameters!$G$6+Parameters!$G$6/2)/Parameters!$G$8))))/Parameters!$G$9</f>
        <v>0.29329714900547765</v>
      </c>
      <c r="P277" s="2">
        <f>((Parameters!$H$3)+(Parameters!$H$4/(1+EXP(-1*('Desirability Functions'!H277-Parameters!$H$5+Parameters!$H$6/2)/Parameters!$H$7)))*(1-1/(1+EXP(-1*('Desirability Functions'!H277-Parameters!$H$5-Parameters!$H$6+Parameters!$H$6/2)/Parameters!$H$8))))/Parameters!$H$9</f>
        <v>0.93773305069673474</v>
      </c>
      <c r="Q277" s="2">
        <f>((Parameters!$I$3)+(Parameters!$I$4/(1+EXP(-1*('Desirability Functions'!I277-Parameters!$I$5+Parameters!$I$6/2)/Parameters!$I$7)))*(1-1/(1+EXP(-1*('Desirability Functions'!I277-Parameters!$I$5-Parameters!$I$6+Parameters!$I$6/2)/Parameters!$I$8))))/Parameters!$I$9</f>
        <v>0.63972719491964158</v>
      </c>
      <c r="R277" s="10">
        <f>EXP((Parameters!$B$12*LN(J277)+Parameters!$C$12*LN(K277)+Parameters!$D$12*LN(L277)+Parameters!$E$12*LN(M277)+Parameters!$F$12*LN(N277)+Parameters!$G$12*LN(O277)+Parameters!$H$12*LN(P277)+Parameters!$I$12*LN(Q277))/SUM(Parameters!$B$12:$I$12))</f>
        <v>0.52459461309837807</v>
      </c>
      <c r="S277" s="10">
        <f>EXP((Parameters!$B$13*LN(J277)+Parameters!$C$13*LN(K277)+Parameters!$D$13*LN(L277)+Parameters!$E$13*LN(M277)+Parameters!$F$13*LN(N277)+Parameters!$G$13*LN(O277)+Parameters!$H$13*LN(P277)+Parameters!$I$13*LN(Q277))/SUM(Parameters!$B$13:'Parameters'!$I$13))</f>
        <v>0.62489746294427395</v>
      </c>
    </row>
    <row r="278" spans="1:19">
      <c r="A278" t="s">
        <v>206</v>
      </c>
      <c r="B278" s="7">
        <v>337.45</v>
      </c>
      <c r="C278" s="7">
        <v>-1.974</v>
      </c>
      <c r="D278" s="7">
        <v>8</v>
      </c>
      <c r="E278" s="7">
        <v>5</v>
      </c>
      <c r="F278" s="7">
        <v>235.25</v>
      </c>
      <c r="G278" s="7">
        <v>8</v>
      </c>
      <c r="H278" s="7">
        <v>1</v>
      </c>
      <c r="I278" s="7">
        <v>3</v>
      </c>
      <c r="J278" s="2">
        <f>((Parameters!$B$3)+(Parameters!$B$4/(1+EXP(-1*('Desirability Functions'!B278-Parameters!$B$5+Parameters!$B$6/2)/Parameters!$B$7)))*(1-1/(1+EXP(-1*('Desirability Functions'!B278-Parameters!$B$5-Parameters!$B$6+Parameters!$B$6/2)/Parameters!$B$8))))/Parameters!$B$9</f>
        <v>0.9298684800157655</v>
      </c>
      <c r="K278" s="2">
        <f>((Parameters!$C$3)+(Parameters!$C$4/(1+EXP(-1*('Desirability Functions'!C278-Parameters!$C$5+Parameters!$C$6/2)/Parameters!$C$7)))*(1-1/(1+EXP(-1*('Desirability Functions'!C278-Parameters!$C$5-Parameters!$C$6+Parameters!$C$6/2)/Parameters!$C$8))))/Parameters!$C$9</f>
        <v>9.0513060939241954E-2</v>
      </c>
      <c r="L278" s="2">
        <f>((Parameters!$D$3)+(Parameters!$D$4/(1+EXP(-1*('Desirability Functions'!D278-Parameters!$D$5+Parameters!$D$6/2)/Parameters!$D$7)))*(1-1/(1+EXP(-1*('Desirability Functions'!D278-Parameters!$D$5-Parameters!$D$6+Parameters!$D$6/2)/Parameters!$D$8))))/Parameters!$D$9</f>
        <v>0.1912839095665243</v>
      </c>
      <c r="M278" s="2">
        <f>((Parameters!$E$3)+(Parameters!$E$4/(1+EXP(-1*('Desirability Functions'!E278-Parameters!$E$5+Parameters!$E$6/2)/Parameters!$E$7)))*(1-1/(1+EXP(-1*('Desirability Functions'!E278-Parameters!$E$5-Parameters!$E$6+Parameters!$E$6/2)/Parameters!$E$8))))/Parameters!$E$9</f>
        <v>5.5473167212805978E-2</v>
      </c>
      <c r="N278" s="2">
        <f>((Parameters!$F$3)+(Parameters!$F$4/(1+EXP(-1*('Desirability Functions'!F278-Parameters!$F$5+Parameters!$F$6/2)/Parameters!$F$7)))*(1-1/(1+EXP(-1*('Desirability Functions'!F278-Parameters!$F$5-Parameters!$F$6+Parameters!$F$6/2)/Parameters!$F$8))))/Parameters!$F$9</f>
        <v>3.1052971439553736E-2</v>
      </c>
      <c r="O278" s="2">
        <f>((Parameters!$G$3)+(Parameters!$G$4/(1+EXP(-1*('Desirability Functions'!G278-Parameters!$G$5+Parameters!$G$6/2)/Parameters!$G$7)))*(1-1/(1+EXP(-1*('Desirability Functions'!G278-Parameters!$G$5-Parameters!$G$6+Parameters!$G$6/2)/Parameters!$G$8))))/Parameters!$G$9</f>
        <v>0.39983528842202409</v>
      </c>
      <c r="P278" s="2">
        <f>((Parameters!$H$3)+(Parameters!$H$4/(1+EXP(-1*('Desirability Functions'!H278-Parameters!$H$5+Parameters!$H$6/2)/Parameters!$H$7)))*(1-1/(1+EXP(-1*('Desirability Functions'!H278-Parameters!$H$5-Parameters!$H$6+Parameters!$H$6/2)/Parameters!$H$8))))/Parameters!$H$9</f>
        <v>0.82734024827052022</v>
      </c>
      <c r="Q278" s="2">
        <f>((Parameters!$I$3)+(Parameters!$I$4/(1+EXP(-1*('Desirability Functions'!I278-Parameters!$I$5+Parameters!$I$6/2)/Parameters!$I$7)))*(1-1/(1+EXP(-1*('Desirability Functions'!I278-Parameters!$I$5-Parameters!$I$6+Parameters!$I$6/2)/Parameters!$I$8))))/Parameters!$I$9</f>
        <v>8.1695735022740495E-2</v>
      </c>
      <c r="R278" s="10">
        <f>EXP((Parameters!$B$12*LN(J278)+Parameters!$C$12*LN(K278)+Parameters!$D$12*LN(L278)+Parameters!$E$12*LN(M278)+Parameters!$F$12*LN(N278)+Parameters!$G$12*LN(O278)+Parameters!$H$12*LN(P278)+Parameters!$I$12*LN(Q278))/SUM(Parameters!$B$12:$I$12))</f>
        <v>0.17153203907647635</v>
      </c>
      <c r="S278" s="10">
        <f>EXP((Parameters!$B$13*LN(J278)+Parameters!$C$13*LN(K278)+Parameters!$D$13*LN(L278)+Parameters!$E$13*LN(M278)+Parameters!$F$13*LN(N278)+Parameters!$G$13*LN(O278)+Parameters!$H$13*LN(P278)+Parameters!$I$13*LN(Q278))/SUM(Parameters!$B$13:'Parameters'!$I$13))</f>
        <v>0.20177104189978581</v>
      </c>
    </row>
    <row r="279" spans="1:19">
      <c r="A279" t="s">
        <v>207</v>
      </c>
      <c r="B279" s="7">
        <v>238.24</v>
      </c>
      <c r="C279" s="7">
        <v>0.98399999999999999</v>
      </c>
      <c r="D279" s="7">
        <v>4</v>
      </c>
      <c r="E279" s="7">
        <v>2</v>
      </c>
      <c r="F279" s="7">
        <v>104.64</v>
      </c>
      <c r="G279" s="7">
        <v>7</v>
      </c>
      <c r="H279" s="7">
        <v>1</v>
      </c>
      <c r="I279" s="7">
        <v>0</v>
      </c>
      <c r="J279" s="2">
        <f>((Parameters!$B$3)+(Parameters!$B$4/(1+EXP(-1*('Desirability Functions'!B279-Parameters!$B$5+Parameters!$B$6/2)/Parameters!$B$7)))*(1-1/(1+EXP(-1*('Desirability Functions'!B279-Parameters!$B$5-Parameters!$B$6+Parameters!$B$6/2)/Parameters!$B$8))))/Parameters!$B$9</f>
        <v>0.70408275631952888</v>
      </c>
      <c r="K279" s="2">
        <f>((Parameters!$C$3)+(Parameters!$C$4/(1+EXP(-1*('Desirability Functions'!C279-Parameters!$C$5+Parameters!$C$6/2)/Parameters!$C$7)))*(1-1/(1+EXP(-1*('Desirability Functions'!C279-Parameters!$C$5-Parameters!$C$6+Parameters!$C$6/2)/Parameters!$C$8))))/Parameters!$C$9</f>
        <v>0.76941711680403746</v>
      </c>
      <c r="L279" s="2">
        <f>((Parameters!$D$3)+(Parameters!$D$4/(1+EXP(-1*('Desirability Functions'!D279-Parameters!$D$5+Parameters!$D$6/2)/Parameters!$D$7)))*(1-1/(1+EXP(-1*('Desirability Functions'!D279-Parameters!$D$5-Parameters!$D$6+Parameters!$D$6/2)/Parameters!$D$8))))/Parameters!$D$9</f>
        <v>0.88651354652377801</v>
      </c>
      <c r="M279" s="2">
        <f>((Parameters!$E$3)+(Parameters!$E$4/(1+EXP(-1*('Desirability Functions'!E279-Parameters!$E$5+Parameters!$E$6/2)/Parameters!$E$7)))*(1-1/(1+EXP(-1*('Desirability Functions'!E279-Parameters!$E$5-Parameters!$E$6+Parameters!$E$6/2)/Parameters!$E$8))))/Parameters!$E$9</f>
        <v>0.79222472369840191</v>
      </c>
      <c r="N279" s="2">
        <f>((Parameters!$F$3)+(Parameters!$F$4/(1+EXP(-1*('Desirability Functions'!F279-Parameters!$F$5+Parameters!$F$6/2)/Parameters!$F$7)))*(1-1/(1+EXP(-1*('Desirability Functions'!F279-Parameters!$F$5-Parameters!$F$6+Parameters!$F$6/2)/Parameters!$F$8))))/Parameters!$F$9</f>
        <v>0.63913632670960252</v>
      </c>
      <c r="O279" s="2">
        <f>((Parameters!$G$3)+(Parameters!$G$4/(1+EXP(-1*('Desirability Functions'!G279-Parameters!$G$5+Parameters!$G$6/2)/Parameters!$G$7)))*(1-1/(1+EXP(-1*('Desirability Functions'!G279-Parameters!$G$5-Parameters!$G$6+Parameters!$G$6/2)/Parameters!$G$8))))/Parameters!$G$9</f>
        <v>0.53315943490605366</v>
      </c>
      <c r="P279" s="2">
        <f>((Parameters!$H$3)+(Parameters!$H$4/(1+EXP(-1*('Desirability Functions'!H279-Parameters!$H$5+Parameters!$H$6/2)/Parameters!$H$7)))*(1-1/(1+EXP(-1*('Desirability Functions'!H279-Parameters!$H$5-Parameters!$H$6+Parameters!$H$6/2)/Parameters!$H$8))))/Parameters!$H$9</f>
        <v>0.82734024827052022</v>
      </c>
      <c r="Q279" s="2">
        <f>((Parameters!$I$3)+(Parameters!$I$4/(1+EXP(-1*('Desirability Functions'!I279-Parameters!$I$5+Parameters!$I$6/2)/Parameters!$I$7)))*(1-1/(1+EXP(-1*('Desirability Functions'!I279-Parameters!$I$5-Parameters!$I$6+Parameters!$I$6/2)/Parameters!$I$8))))/Parameters!$I$9</f>
        <v>0.84246759821467343</v>
      </c>
      <c r="R279" s="10">
        <f>EXP((Parameters!$B$12*LN(J279)+Parameters!$C$12*LN(K279)+Parameters!$D$12*LN(L279)+Parameters!$E$12*LN(M279)+Parameters!$F$12*LN(N279)+Parameters!$G$12*LN(O279)+Parameters!$H$12*LN(P279)+Parameters!$I$12*LN(Q279))/SUM(Parameters!$B$12:$I$12))</f>
        <v>0.74045881897521781</v>
      </c>
      <c r="S279" s="10">
        <f>EXP((Parameters!$B$13*LN(J279)+Parameters!$C$13*LN(K279)+Parameters!$D$13*LN(L279)+Parameters!$E$13*LN(M279)+Parameters!$F$13*LN(N279)+Parameters!$G$13*LN(O279)+Parameters!$H$13*LN(P279)+Parameters!$I$13*LN(Q279))/SUM(Parameters!$B$13:'Parameters'!$I$13))</f>
        <v>0.73822701767148158</v>
      </c>
    </row>
    <row r="280" spans="1:19">
      <c r="A280" t="s">
        <v>208</v>
      </c>
      <c r="B280" s="7">
        <v>384.25</v>
      </c>
      <c r="C280" s="7">
        <v>3.5489999999999999</v>
      </c>
      <c r="D280" s="7">
        <v>5</v>
      </c>
      <c r="E280" s="7">
        <v>1</v>
      </c>
      <c r="F280" s="7">
        <v>64.63</v>
      </c>
      <c r="G280" s="7">
        <v>6</v>
      </c>
      <c r="H280" s="7">
        <v>1</v>
      </c>
      <c r="I280" s="7">
        <v>1</v>
      </c>
      <c r="J280" s="2">
        <f>((Parameters!$B$3)+(Parameters!$B$4/(1+EXP(-1*('Desirability Functions'!B280-Parameters!$B$5+Parameters!$B$6/2)/Parameters!$B$7)))*(1-1/(1+EXP(-1*('Desirability Functions'!B280-Parameters!$B$5-Parameters!$B$6+Parameters!$B$6/2)/Parameters!$B$8))))/Parameters!$B$9</f>
        <v>0.66622714028379215</v>
      </c>
      <c r="K280" s="2">
        <f>((Parameters!$C$3)+(Parameters!$C$4/(1+EXP(-1*('Desirability Functions'!C280-Parameters!$C$5+Parameters!$C$6/2)/Parameters!$C$7)))*(1-1/(1+EXP(-1*('Desirability Functions'!C280-Parameters!$C$5-Parameters!$C$6+Parameters!$C$6/2)/Parameters!$C$8))))/Parameters!$C$9</f>
        <v>0.95396170611474851</v>
      </c>
      <c r="L280" s="2">
        <f>((Parameters!$D$3)+(Parameters!$D$4/(1+EXP(-1*('Desirability Functions'!D280-Parameters!$D$5+Parameters!$D$6/2)/Parameters!$D$7)))*(1-1/(1+EXP(-1*('Desirability Functions'!D280-Parameters!$D$5-Parameters!$D$6+Parameters!$D$6/2)/Parameters!$D$8))))/Parameters!$D$9</f>
        <v>0.72615245340943024</v>
      </c>
      <c r="M280" s="2">
        <f>((Parameters!$E$3)+(Parameters!$E$4/(1+EXP(-1*('Desirability Functions'!E280-Parameters!$E$5+Parameters!$E$6/2)/Parameters!$E$7)))*(1-1/(1+EXP(-1*('Desirability Functions'!E280-Parameters!$E$5-Parameters!$E$6+Parameters!$E$6/2)/Parameters!$E$8))))/Parameters!$E$9</f>
        <v>0.98659639113336461</v>
      </c>
      <c r="N280" s="2">
        <f>((Parameters!$F$3)+(Parameters!$F$4/(1+EXP(-1*('Desirability Functions'!F280-Parameters!$F$5+Parameters!$F$6/2)/Parameters!$F$7)))*(1-1/(1+EXP(-1*('Desirability Functions'!F280-Parameters!$F$5-Parameters!$F$6+Parameters!$F$6/2)/Parameters!$F$8))))/Parameters!$F$9</f>
        <v>0.97197762710208502</v>
      </c>
      <c r="O280" s="2">
        <f>((Parameters!$G$3)+(Parameters!$G$4/(1+EXP(-1*('Desirability Functions'!G280-Parameters!$G$5+Parameters!$G$6/2)/Parameters!$G$7)))*(1-1/(1+EXP(-1*('Desirability Functions'!G280-Parameters!$G$5-Parameters!$G$6+Parameters!$G$6/2)/Parameters!$G$8))))/Parameters!$G$9</f>
        <v>0.68850241203959195</v>
      </c>
      <c r="P280" s="2">
        <f>((Parameters!$H$3)+(Parameters!$H$4/(1+EXP(-1*('Desirability Functions'!H280-Parameters!$H$5+Parameters!$H$6/2)/Parameters!$H$7)))*(1-1/(1+EXP(-1*('Desirability Functions'!H280-Parameters!$H$5-Parameters!$H$6+Parameters!$H$6/2)/Parameters!$H$8))))/Parameters!$H$9</f>
        <v>0.82734024827052022</v>
      </c>
      <c r="Q280" s="2">
        <f>((Parameters!$I$3)+(Parameters!$I$4/(1+EXP(-1*('Desirability Functions'!I280-Parameters!$I$5+Parameters!$I$6/2)/Parameters!$I$7)))*(1-1/(1+EXP(-1*('Desirability Functions'!I280-Parameters!$I$5-Parameters!$I$6+Parameters!$I$6/2)/Parameters!$I$8))))/Parameters!$I$9</f>
        <v>0.63972719491964158</v>
      </c>
      <c r="R280" s="10">
        <f>EXP((Parameters!$B$12*LN(J280)+Parameters!$C$12*LN(K280)+Parameters!$D$12*LN(L280)+Parameters!$E$12*LN(M280)+Parameters!$F$12*LN(N280)+Parameters!$G$12*LN(O280)+Parameters!$H$12*LN(P280)+Parameters!$I$12*LN(Q280))/SUM(Parameters!$B$12:$I$12))</f>
        <v>0.79605882588076726</v>
      </c>
      <c r="S280" s="10">
        <f>EXP((Parameters!$B$13*LN(J280)+Parameters!$C$13*LN(K280)+Parameters!$D$13*LN(L280)+Parameters!$E$13*LN(M280)+Parameters!$F$13*LN(N280)+Parameters!$G$13*LN(O280)+Parameters!$H$13*LN(P280)+Parameters!$I$13*LN(Q280))/SUM(Parameters!$B$13:'Parameters'!$I$13))</f>
        <v>0.760421347898664</v>
      </c>
    </row>
    <row r="281" spans="1:19">
      <c r="A281" t="s">
        <v>209</v>
      </c>
      <c r="B281" s="7">
        <v>360.83</v>
      </c>
      <c r="C281" s="7">
        <v>5.1109999999999998</v>
      </c>
      <c r="D281" s="7">
        <v>4</v>
      </c>
      <c r="E281" s="7">
        <v>0</v>
      </c>
      <c r="F281" s="7">
        <v>52.6</v>
      </c>
      <c r="G281" s="7">
        <v>7</v>
      </c>
      <c r="H281" s="7">
        <v>2</v>
      </c>
      <c r="I281" s="7">
        <v>2</v>
      </c>
      <c r="J281" s="2">
        <f>((Parameters!$B$3)+(Parameters!$B$4/(1+EXP(-1*('Desirability Functions'!B281-Parameters!$B$5+Parameters!$B$6/2)/Parameters!$B$7)))*(1-1/(1+EXP(-1*('Desirability Functions'!B281-Parameters!$B$5-Parameters!$B$6+Parameters!$B$6/2)/Parameters!$B$8))))/Parameters!$B$9</f>
        <v>0.80971173524793194</v>
      </c>
      <c r="K281" s="2">
        <f>((Parameters!$C$3)+(Parameters!$C$4/(1+EXP(-1*('Desirability Functions'!C281-Parameters!$C$5+Parameters!$C$6/2)/Parameters!$C$7)))*(1-1/(1+EXP(-1*('Desirability Functions'!C281-Parameters!$C$5-Parameters!$C$6+Parameters!$C$6/2)/Parameters!$C$8))))/Parameters!$C$9</f>
        <v>0.42065879144549301</v>
      </c>
      <c r="L281" s="2">
        <f>((Parameters!$D$3)+(Parameters!$D$4/(1+EXP(-1*('Desirability Functions'!D281-Parameters!$D$5+Parameters!$D$6/2)/Parameters!$D$7)))*(1-1/(1+EXP(-1*('Desirability Functions'!D281-Parameters!$D$5-Parameters!$D$6+Parameters!$D$6/2)/Parameters!$D$8))))/Parameters!$D$9</f>
        <v>0.88651354652377801</v>
      </c>
      <c r="M281" s="2">
        <f>((Parameters!$E$3)+(Parameters!$E$4/(1+EXP(-1*('Desirability Functions'!E281-Parameters!$E$5+Parameters!$E$6/2)/Parameters!$E$7)))*(1-1/(1+EXP(-1*('Desirability Functions'!E281-Parameters!$E$5-Parameters!$E$6+Parameters!$E$6/2)/Parameters!$E$8))))/Parameters!$E$9</f>
        <v>0.59178739938143199</v>
      </c>
      <c r="N281" s="2">
        <f>((Parameters!$F$3)+(Parameters!$F$4/(1+EXP(-1*('Desirability Functions'!F281-Parameters!$F$5+Parameters!$F$6/2)/Parameters!$F$7)))*(1-1/(1+EXP(-1*('Desirability Functions'!F281-Parameters!$F$5-Parameters!$F$6+Parameters!$F$6/2)/Parameters!$F$8))))/Parameters!$F$9</f>
        <v>0.99994895800969796</v>
      </c>
      <c r="O281" s="2">
        <f>((Parameters!$G$3)+(Parameters!$G$4/(1+EXP(-1*('Desirability Functions'!G281-Parameters!$G$5+Parameters!$G$6/2)/Parameters!$G$7)))*(1-1/(1+EXP(-1*('Desirability Functions'!G281-Parameters!$G$5-Parameters!$G$6+Parameters!$G$6/2)/Parameters!$G$8))))/Parameters!$G$9</f>
        <v>0.53315943490605366</v>
      </c>
      <c r="P281" s="2">
        <f>((Parameters!$H$3)+(Parameters!$H$4/(1+EXP(-1*('Desirability Functions'!H281-Parameters!$H$5+Parameters!$H$6/2)/Parameters!$H$7)))*(1-1/(1+EXP(-1*('Desirability Functions'!H281-Parameters!$H$5-Parameters!$H$6+Parameters!$H$6/2)/Parameters!$H$8))))/Parameters!$H$9</f>
        <v>0.93773305069673474</v>
      </c>
      <c r="Q281" s="2">
        <f>((Parameters!$I$3)+(Parameters!$I$4/(1+EXP(-1*('Desirability Functions'!I281-Parameters!$I$5+Parameters!$I$6/2)/Parameters!$I$7)))*(1-1/(1+EXP(-1*('Desirability Functions'!I281-Parameters!$I$5-Parameters!$I$6+Parameters!$I$6/2)/Parameters!$I$8))))/Parameters!$I$9</f>
        <v>0.24139388132640732</v>
      </c>
      <c r="R281" s="10">
        <f>EXP((Parameters!$B$12*LN(J281)+Parameters!$C$12*LN(K281)+Parameters!$D$12*LN(L281)+Parameters!$E$12*LN(M281)+Parameters!$F$12*LN(N281)+Parameters!$G$12*LN(O281)+Parameters!$H$12*LN(P281)+Parameters!$I$12*LN(Q281))/SUM(Parameters!$B$12:$I$12))</f>
        <v>0.61904039311999637</v>
      </c>
      <c r="S281" s="10">
        <f>EXP((Parameters!$B$13*LN(J281)+Parameters!$C$13*LN(K281)+Parameters!$D$13*LN(L281)+Parameters!$E$13*LN(M281)+Parameters!$F$13*LN(N281)+Parameters!$G$13*LN(O281)+Parameters!$H$13*LN(P281)+Parameters!$I$13*LN(Q281))/SUM(Parameters!$B$13:'Parameters'!$I$13))</f>
        <v>0.50816988463854496</v>
      </c>
    </row>
    <row r="282" spans="1:19">
      <c r="A282" t="s">
        <v>210</v>
      </c>
      <c r="B282" s="7">
        <v>242.27</v>
      </c>
      <c r="C282" s="7">
        <v>3.5169999999999999</v>
      </c>
      <c r="D282" s="7">
        <v>3</v>
      </c>
      <c r="E282" s="7">
        <v>1</v>
      </c>
      <c r="F282" s="7">
        <v>46.53</v>
      </c>
      <c r="G282" s="7">
        <v>4</v>
      </c>
      <c r="H282" s="7">
        <v>2</v>
      </c>
      <c r="I282" s="7">
        <v>0</v>
      </c>
      <c r="J282" s="2">
        <f>((Parameters!$B$3)+(Parameters!$B$4/(1+EXP(-1*('Desirability Functions'!B282-Parameters!$B$5+Parameters!$B$6/2)/Parameters!$B$7)))*(1-1/(1+EXP(-1*('Desirability Functions'!B282-Parameters!$B$5-Parameters!$B$6+Parameters!$B$6/2)/Parameters!$B$8))))/Parameters!$B$9</f>
        <v>0.73217150059872604</v>
      </c>
      <c r="K282" s="2">
        <f>((Parameters!$C$3)+(Parameters!$C$4/(1+EXP(-1*('Desirability Functions'!C282-Parameters!$C$5+Parameters!$C$6/2)/Parameters!$C$7)))*(1-1/(1+EXP(-1*('Desirability Functions'!C282-Parameters!$C$5-Parameters!$C$6+Parameters!$C$6/2)/Parameters!$C$8))))/Parameters!$C$9</f>
        <v>0.9582736194834699</v>
      </c>
      <c r="L282" s="2">
        <f>((Parameters!$D$3)+(Parameters!$D$4/(1+EXP(-1*('Desirability Functions'!D282-Parameters!$D$5+Parameters!$D$6/2)/Parameters!$D$7)))*(1-1/(1+EXP(-1*('Desirability Functions'!D282-Parameters!$D$5-Parameters!$D$6+Parameters!$D$6/2)/Parameters!$D$8))))/Parameters!$D$9</f>
        <v>0.98480275773660808</v>
      </c>
      <c r="M282" s="2">
        <f>((Parameters!$E$3)+(Parameters!$E$4/(1+EXP(-1*('Desirability Functions'!E282-Parameters!$E$5+Parameters!$E$6/2)/Parameters!$E$7)))*(1-1/(1+EXP(-1*('Desirability Functions'!E282-Parameters!$E$5-Parameters!$E$6+Parameters!$E$6/2)/Parameters!$E$8))))/Parameters!$E$9</f>
        <v>0.98659639113336461</v>
      </c>
      <c r="N282" s="2">
        <f>((Parameters!$F$3)+(Parameters!$F$4/(1+EXP(-1*('Desirability Functions'!F282-Parameters!$F$5+Parameters!$F$6/2)/Parameters!$F$7)))*(1-1/(1+EXP(-1*('Desirability Functions'!F282-Parameters!$F$5-Parameters!$F$6+Parameters!$F$6/2)/Parameters!$F$8))))/Parameters!$F$9</f>
        <v>0.98835566623068838</v>
      </c>
      <c r="O282" s="2">
        <f>((Parameters!$G$3)+(Parameters!$G$4/(1+EXP(-1*('Desirability Functions'!G282-Parameters!$G$5+Parameters!$G$6/2)/Parameters!$G$7)))*(1-1/(1+EXP(-1*('Desirability Functions'!G282-Parameters!$G$5-Parameters!$G$6+Parameters!$G$6/2)/Parameters!$G$8))))/Parameters!$G$9</f>
        <v>0.96969501066070063</v>
      </c>
      <c r="P282" s="2">
        <f>((Parameters!$H$3)+(Parameters!$H$4/(1+EXP(-1*('Desirability Functions'!H282-Parameters!$H$5+Parameters!$H$6/2)/Parameters!$H$7)))*(1-1/(1+EXP(-1*('Desirability Functions'!H282-Parameters!$H$5-Parameters!$H$6+Parameters!$H$6/2)/Parameters!$H$8))))/Parameters!$H$9</f>
        <v>0.93773305069673474</v>
      </c>
      <c r="Q282" s="2">
        <f>((Parameters!$I$3)+(Parameters!$I$4/(1+EXP(-1*('Desirability Functions'!I282-Parameters!$I$5+Parameters!$I$6/2)/Parameters!$I$7)))*(1-1/(1+EXP(-1*('Desirability Functions'!I282-Parameters!$I$5-Parameters!$I$6+Parameters!$I$6/2)/Parameters!$I$8))))/Parameters!$I$9</f>
        <v>0.84246759821467343</v>
      </c>
      <c r="R282" s="10">
        <f>EXP((Parameters!$B$12*LN(J282)+Parameters!$C$12*LN(K282)+Parameters!$D$12*LN(L282)+Parameters!$E$12*LN(M282)+Parameters!$F$12*LN(N282)+Parameters!$G$12*LN(O282)+Parameters!$H$12*LN(P282)+Parameters!$I$12*LN(Q282))/SUM(Parameters!$B$12:$I$12))</f>
        <v>0.92065411219488713</v>
      </c>
      <c r="S282" s="10">
        <f>EXP((Parameters!$B$13*LN(J282)+Parameters!$C$13*LN(K282)+Parameters!$D$13*LN(L282)+Parameters!$E$13*LN(M282)+Parameters!$F$13*LN(N282)+Parameters!$G$13*LN(O282)+Parameters!$H$13*LN(P282)+Parameters!$I$13*LN(Q282))/SUM(Parameters!$B$13:'Parameters'!$I$13))</f>
        <v>0.89182879411879123</v>
      </c>
    </row>
    <row r="283" spans="1:19">
      <c r="A283" t="s">
        <v>211</v>
      </c>
      <c r="B283" s="7">
        <v>336.47</v>
      </c>
      <c r="C283" s="7">
        <v>3.8380000000000001</v>
      </c>
      <c r="D283" s="7">
        <v>2</v>
      </c>
      <c r="E283" s="7">
        <v>0</v>
      </c>
      <c r="F283" s="7">
        <v>23.55</v>
      </c>
      <c r="G283" s="7">
        <v>6</v>
      </c>
      <c r="H283" s="7">
        <v>2</v>
      </c>
      <c r="I283" s="7">
        <v>0</v>
      </c>
      <c r="J283" s="2">
        <f>((Parameters!$B$3)+(Parameters!$B$4/(1+EXP(-1*('Desirability Functions'!B283-Parameters!$B$5+Parameters!$B$6/2)/Parameters!$B$7)))*(1-1/(1+EXP(-1*('Desirability Functions'!B283-Parameters!$B$5-Parameters!$B$6+Parameters!$B$6/2)/Parameters!$B$8))))/Parameters!$B$9</f>
        <v>0.93392267817230912</v>
      </c>
      <c r="K283" s="2">
        <f>((Parameters!$C$3)+(Parameters!$C$4/(1+EXP(-1*('Desirability Functions'!C283-Parameters!$C$5+Parameters!$C$6/2)/Parameters!$C$7)))*(1-1/(1+EXP(-1*('Desirability Functions'!C283-Parameters!$C$5-Parameters!$C$6+Parameters!$C$6/2)/Parameters!$C$8))))/Parameters!$C$9</f>
        <v>0.90258552460177888</v>
      </c>
      <c r="L283" s="2">
        <f>((Parameters!$D$3)+(Parameters!$D$4/(1+EXP(-1*('Desirability Functions'!D283-Parameters!$D$5+Parameters!$D$6/2)/Parameters!$D$7)))*(1-1/(1+EXP(-1*('Desirability Functions'!D283-Parameters!$D$5-Parameters!$D$6+Parameters!$D$6/2)/Parameters!$D$8))))/Parameters!$D$9</f>
        <v>0.93048519134843455</v>
      </c>
      <c r="M283" s="2">
        <f>((Parameters!$E$3)+(Parameters!$E$4/(1+EXP(-1*('Desirability Functions'!E283-Parameters!$E$5+Parameters!$E$6/2)/Parameters!$E$7)))*(1-1/(1+EXP(-1*('Desirability Functions'!E283-Parameters!$E$5-Parameters!$E$6+Parameters!$E$6/2)/Parameters!$E$8))))/Parameters!$E$9</f>
        <v>0.59178739938143199</v>
      </c>
      <c r="N283" s="2">
        <f>((Parameters!$F$3)+(Parameters!$F$4/(1+EXP(-1*('Desirability Functions'!F283-Parameters!$F$5+Parameters!$F$6/2)/Parameters!$F$7)))*(1-1/(1+EXP(-1*('Desirability Functions'!F283-Parameters!$F$5-Parameters!$F$6+Parameters!$F$6/2)/Parameters!$F$8))))/Parameters!$F$9</f>
        <v>0.6925568374966542</v>
      </c>
      <c r="O283" s="2">
        <f>((Parameters!$G$3)+(Parameters!$G$4/(1+EXP(-1*('Desirability Functions'!G283-Parameters!$G$5+Parameters!$G$6/2)/Parameters!$G$7)))*(1-1/(1+EXP(-1*('Desirability Functions'!G283-Parameters!$G$5-Parameters!$G$6+Parameters!$G$6/2)/Parameters!$G$8))))/Parameters!$G$9</f>
        <v>0.68850241203959195</v>
      </c>
      <c r="P283" s="2">
        <f>((Parameters!$H$3)+(Parameters!$H$4/(1+EXP(-1*('Desirability Functions'!H283-Parameters!$H$5+Parameters!$H$6/2)/Parameters!$H$7)))*(1-1/(1+EXP(-1*('Desirability Functions'!H283-Parameters!$H$5-Parameters!$H$6+Parameters!$H$6/2)/Parameters!$H$8))))/Parameters!$H$9</f>
        <v>0.93773305069673474</v>
      </c>
      <c r="Q283" s="2">
        <f>((Parameters!$I$3)+(Parameters!$I$4/(1+EXP(-1*('Desirability Functions'!I283-Parameters!$I$5+Parameters!$I$6/2)/Parameters!$I$7)))*(1-1/(1+EXP(-1*('Desirability Functions'!I283-Parameters!$I$5-Parameters!$I$6+Parameters!$I$6/2)/Parameters!$I$8))))/Parameters!$I$9</f>
        <v>0.84246759821467343</v>
      </c>
      <c r="R283" s="10">
        <f>EXP((Parameters!$B$12*LN(J283)+Parameters!$C$12*LN(K283)+Parameters!$D$12*LN(L283)+Parameters!$E$12*LN(M283)+Parameters!$F$12*LN(N283)+Parameters!$G$12*LN(O283)+Parameters!$H$12*LN(P283)+Parameters!$I$12*LN(Q283))/SUM(Parameters!$B$12:$I$12))</f>
        <v>0.80414334619874817</v>
      </c>
      <c r="S283" s="10">
        <f>EXP((Parameters!$B$13*LN(J283)+Parameters!$C$13*LN(K283)+Parameters!$D$13*LN(L283)+Parameters!$E$13*LN(M283)+Parameters!$F$13*LN(N283)+Parameters!$G$13*LN(O283)+Parameters!$H$13*LN(P283)+Parameters!$I$13*LN(Q283))/SUM(Parameters!$B$13:'Parameters'!$I$13))</f>
        <v>0.80010015316905148</v>
      </c>
    </row>
    <row r="284" spans="1:19">
      <c r="A284" t="s">
        <v>212</v>
      </c>
      <c r="B284" s="7">
        <v>501.66</v>
      </c>
      <c r="C284" s="7">
        <v>2.6070000000000002</v>
      </c>
      <c r="D284" s="7">
        <v>5</v>
      </c>
      <c r="E284" s="7">
        <v>3</v>
      </c>
      <c r="F284" s="7">
        <v>81</v>
      </c>
      <c r="G284" s="7">
        <v>10</v>
      </c>
      <c r="H284" s="7">
        <v>3</v>
      </c>
      <c r="I284" s="7">
        <v>0</v>
      </c>
      <c r="J284" s="2">
        <f>((Parameters!$B$3)+(Parameters!$B$4/(1+EXP(-1*('Desirability Functions'!B284-Parameters!$B$5+Parameters!$B$6/2)/Parameters!$B$7)))*(1-1/(1+EXP(-1*('Desirability Functions'!B284-Parameters!$B$5-Parameters!$B$6+Parameters!$B$6/2)/Parameters!$B$8))))/Parameters!$B$9</f>
        <v>0.17026102031804033</v>
      </c>
      <c r="K284" s="2">
        <f>((Parameters!$C$3)+(Parameters!$C$4/(1+EXP(-1*('Desirability Functions'!C284-Parameters!$C$5+Parameters!$C$6/2)/Parameters!$C$7)))*(1-1/(1+EXP(-1*('Desirability Functions'!C284-Parameters!$C$5-Parameters!$C$6+Parameters!$C$6/2)/Parameters!$C$8))))/Parameters!$C$9</f>
        <v>0.99705687777922014</v>
      </c>
      <c r="L284" s="2">
        <f>((Parameters!$D$3)+(Parameters!$D$4/(1+EXP(-1*('Desirability Functions'!D284-Parameters!$D$5+Parameters!$D$6/2)/Parameters!$D$7)))*(1-1/(1+EXP(-1*('Desirability Functions'!D284-Parameters!$D$5-Parameters!$D$6+Parameters!$D$6/2)/Parameters!$D$8))))/Parameters!$D$9</f>
        <v>0.72615245340943024</v>
      </c>
      <c r="M284" s="2">
        <f>((Parameters!$E$3)+(Parameters!$E$4/(1+EXP(-1*('Desirability Functions'!E284-Parameters!$E$5+Parameters!$E$6/2)/Parameters!$E$7)))*(1-1/(1+EXP(-1*('Desirability Functions'!E284-Parameters!$E$5-Parameters!$E$6+Parameters!$E$6/2)/Parameters!$E$8))))/Parameters!$E$9</f>
        <v>0.37866620712175042</v>
      </c>
      <c r="N284" s="2">
        <f>((Parameters!$F$3)+(Parameters!$F$4/(1+EXP(-1*('Desirability Functions'!F284-Parameters!$F$5+Parameters!$F$6/2)/Parameters!$F$7)))*(1-1/(1+EXP(-1*('Desirability Functions'!F284-Parameters!$F$5-Parameters!$F$6+Parameters!$F$6/2)/Parameters!$F$8))))/Parameters!$F$9</f>
        <v>0.86585453634913734</v>
      </c>
      <c r="O284" s="2">
        <f>((Parameters!$G$3)+(Parameters!$G$4/(1+EXP(-1*('Desirability Functions'!G284-Parameters!$G$5+Parameters!$G$6/2)/Parameters!$G$7)))*(1-1/(1+EXP(-1*('Desirability Functions'!G284-Parameters!$G$5-Parameters!$G$6+Parameters!$G$6/2)/Parameters!$G$8))))/Parameters!$G$9</f>
        <v>0.21184065582161254</v>
      </c>
      <c r="P284" s="2">
        <f>((Parameters!$H$3)+(Parameters!$H$4/(1+EXP(-1*('Desirability Functions'!H284-Parameters!$H$5+Parameters!$H$6/2)/Parameters!$H$7)))*(1-1/(1+EXP(-1*('Desirability Functions'!H284-Parameters!$H$5-Parameters!$H$6+Parameters!$H$6/2)/Parameters!$H$8))))/Parameters!$H$9</f>
        <v>0.25672299430867102</v>
      </c>
      <c r="Q284" s="2">
        <f>((Parameters!$I$3)+(Parameters!$I$4/(1+EXP(-1*('Desirability Functions'!I284-Parameters!$I$5+Parameters!$I$6/2)/Parameters!$I$7)))*(1-1/(1+EXP(-1*('Desirability Functions'!I284-Parameters!$I$5-Parameters!$I$6+Parameters!$I$6/2)/Parameters!$I$8))))/Parameters!$I$9</f>
        <v>0.84246759821467343</v>
      </c>
      <c r="R284" s="10">
        <f>EXP((Parameters!$B$12*LN(J284)+Parameters!$C$12*LN(K284)+Parameters!$D$12*LN(L284)+Parameters!$E$12*LN(M284)+Parameters!$F$12*LN(N284)+Parameters!$G$12*LN(O284)+Parameters!$H$12*LN(P284)+Parameters!$I$12*LN(Q284))/SUM(Parameters!$B$12:$I$12))</f>
        <v>0.45545866476793356</v>
      </c>
      <c r="S284" s="10">
        <f>EXP((Parameters!$B$13*LN(J284)+Parameters!$C$13*LN(K284)+Parameters!$D$13*LN(L284)+Parameters!$E$13*LN(M284)+Parameters!$F$13*LN(N284)+Parameters!$G$13*LN(O284)+Parameters!$H$13*LN(P284)+Parameters!$I$13*LN(Q284))/SUM(Parameters!$B$13:'Parameters'!$I$13))</f>
        <v>0.39803854106797909</v>
      </c>
    </row>
    <row r="285" spans="1:19">
      <c r="A285" t="s">
        <v>213</v>
      </c>
      <c r="B285" s="7">
        <v>372.54</v>
      </c>
      <c r="C285" s="7">
        <v>3.1739999999999999</v>
      </c>
      <c r="D285" s="7">
        <v>2</v>
      </c>
      <c r="E285" s="7">
        <v>2</v>
      </c>
      <c r="F285" s="7">
        <v>58.2</v>
      </c>
      <c r="G285" s="7">
        <v>2</v>
      </c>
      <c r="H285" s="7">
        <v>0</v>
      </c>
      <c r="I285" s="7">
        <v>0</v>
      </c>
      <c r="J285" s="2">
        <f>((Parameters!$B$3)+(Parameters!$B$4/(1+EXP(-1*('Desirability Functions'!B285-Parameters!$B$5+Parameters!$B$6/2)/Parameters!$B$7)))*(1-1/(1+EXP(-1*('Desirability Functions'!B285-Parameters!$B$5-Parameters!$B$6+Parameters!$B$6/2)/Parameters!$B$8))))/Parameters!$B$9</f>
        <v>0.73898242605547027</v>
      </c>
      <c r="K285" s="2">
        <f>((Parameters!$C$3)+(Parameters!$C$4/(1+EXP(-1*('Desirability Functions'!C285-Parameters!$C$5+Parameters!$C$6/2)/Parameters!$C$7)))*(1-1/(1+EXP(-1*('Desirability Functions'!C285-Parameters!$C$5-Parameters!$C$6+Parameters!$C$6/2)/Parameters!$C$8))))/Parameters!$C$9</f>
        <v>0.99001094694349545</v>
      </c>
      <c r="L285" s="2">
        <f>((Parameters!$D$3)+(Parameters!$D$4/(1+EXP(-1*('Desirability Functions'!D285-Parameters!$D$5+Parameters!$D$6/2)/Parameters!$D$7)))*(1-1/(1+EXP(-1*('Desirability Functions'!D285-Parameters!$D$5-Parameters!$D$6+Parameters!$D$6/2)/Parameters!$D$8))))/Parameters!$D$9</f>
        <v>0.93048519134843455</v>
      </c>
      <c r="M285" s="2">
        <f>((Parameters!$E$3)+(Parameters!$E$4/(1+EXP(-1*('Desirability Functions'!E285-Parameters!$E$5+Parameters!$E$6/2)/Parameters!$E$7)))*(1-1/(1+EXP(-1*('Desirability Functions'!E285-Parameters!$E$5-Parameters!$E$6+Parameters!$E$6/2)/Parameters!$E$8))))/Parameters!$E$9</f>
        <v>0.79222472369840191</v>
      </c>
      <c r="N285" s="2">
        <f>((Parameters!$F$3)+(Parameters!$F$4/(1+EXP(-1*('Desirability Functions'!F285-Parameters!$F$5+Parameters!$F$6/2)/Parameters!$F$7)))*(1-1/(1+EXP(-1*('Desirability Functions'!F285-Parameters!$F$5-Parameters!$F$6+Parameters!$F$6/2)/Parameters!$F$8))))/Parameters!$F$9</f>
        <v>0.99393577741914751</v>
      </c>
      <c r="O285" s="2">
        <f>((Parameters!$G$3)+(Parameters!$G$4/(1+EXP(-1*('Desirability Functions'!G285-Parameters!$G$5+Parameters!$G$6/2)/Parameters!$G$7)))*(1-1/(1+EXP(-1*('Desirability Functions'!G285-Parameters!$G$5-Parameters!$G$6+Parameters!$G$6/2)/Parameters!$G$8))))/Parameters!$G$9</f>
        <v>0.87038455186586083</v>
      </c>
      <c r="P285" s="2">
        <f>((Parameters!$H$3)+(Parameters!$H$4/(1+EXP(-1*('Desirability Functions'!H285-Parameters!$H$5+Parameters!$H$6/2)/Parameters!$H$7)))*(1-1/(1+EXP(-1*('Desirability Functions'!H285-Parameters!$H$5-Parameters!$H$6+Parameters!$H$6/2)/Parameters!$H$8))))/Parameters!$H$9</f>
        <v>0.47245472851020648</v>
      </c>
      <c r="Q285" s="2">
        <f>((Parameters!$I$3)+(Parameters!$I$4/(1+EXP(-1*('Desirability Functions'!I285-Parameters!$I$5+Parameters!$I$6/2)/Parameters!$I$7)))*(1-1/(1+EXP(-1*('Desirability Functions'!I285-Parameters!$I$5-Parameters!$I$6+Parameters!$I$6/2)/Parameters!$I$8))))/Parameters!$I$9</f>
        <v>0.84246759821467343</v>
      </c>
      <c r="R285" s="10">
        <f>EXP((Parameters!$B$12*LN(J285)+Parameters!$C$12*LN(K285)+Parameters!$D$12*LN(L285)+Parameters!$E$12*LN(M285)+Parameters!$F$12*LN(N285)+Parameters!$G$12*LN(O285)+Parameters!$H$12*LN(P285)+Parameters!$I$12*LN(Q285))/SUM(Parameters!$B$12:$I$12))</f>
        <v>0.8102179464580046</v>
      </c>
      <c r="S285" s="10">
        <f>EXP((Parameters!$B$13*LN(J285)+Parameters!$C$13*LN(K285)+Parameters!$D$13*LN(L285)+Parameters!$E$13*LN(M285)+Parameters!$F$13*LN(N285)+Parameters!$G$13*LN(O285)+Parameters!$H$13*LN(P285)+Parameters!$I$13*LN(Q285))/SUM(Parameters!$B$13:'Parameters'!$I$13))</f>
        <v>0.78212754063516554</v>
      </c>
    </row>
    <row r="286" spans="1:19">
      <c r="A286" t="s">
        <v>214</v>
      </c>
      <c r="B286" s="7">
        <v>391.46</v>
      </c>
      <c r="C286" s="7">
        <v>4.4939999999999998</v>
      </c>
      <c r="D286" s="7">
        <v>5</v>
      </c>
      <c r="E286" s="7">
        <v>0</v>
      </c>
      <c r="F286" s="7">
        <v>55.84</v>
      </c>
      <c r="G286" s="7">
        <v>6</v>
      </c>
      <c r="H286" s="7">
        <v>2</v>
      </c>
      <c r="I286" s="7">
        <v>1</v>
      </c>
      <c r="J286" s="2">
        <f>((Parameters!$B$3)+(Parameters!$B$4/(1+EXP(-1*('Desirability Functions'!B286-Parameters!$B$5+Parameters!$B$6/2)/Parameters!$B$7)))*(1-1/(1+EXP(-1*('Desirability Functions'!B286-Parameters!$B$5-Parameters!$B$6+Parameters!$B$6/2)/Parameters!$B$8))))/Parameters!$B$9</f>
        <v>0.62174498629958119</v>
      </c>
      <c r="K286" s="2">
        <f>((Parameters!$C$3)+(Parameters!$C$4/(1+EXP(-1*('Desirability Functions'!C286-Parameters!$C$5+Parameters!$C$6/2)/Parameters!$C$7)))*(1-1/(1+EXP(-1*('Desirability Functions'!C286-Parameters!$C$5-Parameters!$C$6+Parameters!$C$6/2)/Parameters!$C$8))))/Parameters!$C$9</f>
        <v>0.69228183575521396</v>
      </c>
      <c r="L286" s="2">
        <f>((Parameters!$D$3)+(Parameters!$D$4/(1+EXP(-1*('Desirability Functions'!D286-Parameters!$D$5+Parameters!$D$6/2)/Parameters!$D$7)))*(1-1/(1+EXP(-1*('Desirability Functions'!D286-Parameters!$D$5-Parameters!$D$6+Parameters!$D$6/2)/Parameters!$D$8))))/Parameters!$D$9</f>
        <v>0.72615245340943024</v>
      </c>
      <c r="M286" s="2">
        <f>((Parameters!$E$3)+(Parameters!$E$4/(1+EXP(-1*('Desirability Functions'!E286-Parameters!$E$5+Parameters!$E$6/2)/Parameters!$E$7)))*(1-1/(1+EXP(-1*('Desirability Functions'!E286-Parameters!$E$5-Parameters!$E$6+Parameters!$E$6/2)/Parameters!$E$8))))/Parameters!$E$9</f>
        <v>0.59178739938143199</v>
      </c>
      <c r="N286" s="2">
        <f>((Parameters!$F$3)+(Parameters!$F$4/(1+EXP(-1*('Desirability Functions'!F286-Parameters!$F$5+Parameters!$F$6/2)/Parameters!$F$7)))*(1-1/(1+EXP(-1*('Desirability Functions'!F286-Parameters!$F$5-Parameters!$F$6+Parameters!$F$6/2)/Parameters!$F$8))))/Parameters!$F$9</f>
        <v>0.99815839878007129</v>
      </c>
      <c r="O286" s="2">
        <f>((Parameters!$G$3)+(Parameters!$G$4/(1+EXP(-1*('Desirability Functions'!G286-Parameters!$G$5+Parameters!$G$6/2)/Parameters!$G$7)))*(1-1/(1+EXP(-1*('Desirability Functions'!G286-Parameters!$G$5-Parameters!$G$6+Parameters!$G$6/2)/Parameters!$G$8))))/Parameters!$G$9</f>
        <v>0.68850241203959195</v>
      </c>
      <c r="P286" s="2">
        <f>((Parameters!$H$3)+(Parameters!$H$4/(1+EXP(-1*('Desirability Functions'!H286-Parameters!$H$5+Parameters!$H$6/2)/Parameters!$H$7)))*(1-1/(1+EXP(-1*('Desirability Functions'!H286-Parameters!$H$5-Parameters!$H$6+Parameters!$H$6/2)/Parameters!$H$8))))/Parameters!$H$9</f>
        <v>0.93773305069673474</v>
      </c>
      <c r="Q286" s="2">
        <f>((Parameters!$I$3)+(Parameters!$I$4/(1+EXP(-1*('Desirability Functions'!I286-Parameters!$I$5+Parameters!$I$6/2)/Parameters!$I$7)))*(1-1/(1+EXP(-1*('Desirability Functions'!I286-Parameters!$I$5-Parameters!$I$6+Parameters!$I$6/2)/Parameters!$I$8))))/Parameters!$I$9</f>
        <v>0.63972719491964158</v>
      </c>
      <c r="R286" s="10">
        <f>EXP((Parameters!$B$12*LN(J286)+Parameters!$C$12*LN(K286)+Parameters!$D$12*LN(L286)+Parameters!$E$12*LN(M286)+Parameters!$F$12*LN(N286)+Parameters!$G$12*LN(O286)+Parameters!$H$12*LN(P286)+Parameters!$I$12*LN(Q286))/SUM(Parameters!$B$12:$I$12))</f>
        <v>0.72490895518813925</v>
      </c>
      <c r="S286" s="10">
        <f>EXP((Parameters!$B$13*LN(J286)+Parameters!$C$13*LN(K286)+Parameters!$D$13*LN(L286)+Parameters!$E$13*LN(M286)+Parameters!$F$13*LN(N286)+Parameters!$G$13*LN(O286)+Parameters!$H$13*LN(P286)+Parameters!$I$13*LN(Q286))/SUM(Parameters!$B$13:'Parameters'!$I$13))</f>
        <v>0.67913595623438194</v>
      </c>
    </row>
    <row r="287" spans="1:19">
      <c r="A287" t="s">
        <v>215</v>
      </c>
      <c r="B287" s="7">
        <v>414.34</v>
      </c>
      <c r="C287" s="7">
        <v>3.5680000000000001</v>
      </c>
      <c r="D287" s="7">
        <v>4</v>
      </c>
      <c r="E287" s="7">
        <v>2</v>
      </c>
      <c r="F287" s="7">
        <v>59.59</v>
      </c>
      <c r="G287" s="7">
        <v>9</v>
      </c>
      <c r="H287" s="7">
        <v>1</v>
      </c>
      <c r="I287" s="7">
        <v>1</v>
      </c>
      <c r="J287" s="2">
        <f>((Parameters!$B$3)+(Parameters!$B$4/(1+EXP(-1*('Desirability Functions'!B287-Parameters!$B$5+Parameters!$B$6/2)/Parameters!$B$7)))*(1-1/(1+EXP(-1*('Desirability Functions'!B287-Parameters!$B$5-Parameters!$B$6+Parameters!$B$6/2)/Parameters!$B$8))))/Parameters!$B$9</f>
        <v>0.48870588628216538</v>
      </c>
      <c r="K287" s="2">
        <f>((Parameters!$C$3)+(Parameters!$C$4/(1+EXP(-1*('Desirability Functions'!C287-Parameters!$C$5+Parameters!$C$6/2)/Parameters!$C$7)))*(1-1/(1+EXP(-1*('Desirability Functions'!C287-Parameters!$C$5-Parameters!$C$6+Parameters!$C$6/2)/Parameters!$C$8))))/Parameters!$C$9</f>
        <v>0.9512800722827468</v>
      </c>
      <c r="L287" s="2">
        <f>((Parameters!$D$3)+(Parameters!$D$4/(1+EXP(-1*('Desirability Functions'!D287-Parameters!$D$5+Parameters!$D$6/2)/Parameters!$D$7)))*(1-1/(1+EXP(-1*('Desirability Functions'!D287-Parameters!$D$5-Parameters!$D$6+Parameters!$D$6/2)/Parameters!$D$8))))/Parameters!$D$9</f>
        <v>0.88651354652377801</v>
      </c>
      <c r="M287" s="2">
        <f>((Parameters!$E$3)+(Parameters!$E$4/(1+EXP(-1*('Desirability Functions'!E287-Parameters!$E$5+Parameters!$E$6/2)/Parameters!$E$7)))*(1-1/(1+EXP(-1*('Desirability Functions'!E287-Parameters!$E$5-Parameters!$E$6+Parameters!$E$6/2)/Parameters!$E$8))))/Parameters!$E$9</f>
        <v>0.79222472369840191</v>
      </c>
      <c r="N287" s="2">
        <f>((Parameters!$F$3)+(Parameters!$F$4/(1+EXP(-1*('Desirability Functions'!F287-Parameters!$F$5+Parameters!$F$6/2)/Parameters!$F$7)))*(1-1/(1+EXP(-1*('Desirability Functions'!F287-Parameters!$F$5-Parameters!$F$6+Parameters!$F$6/2)/Parameters!$F$8))))/Parameters!$F$9</f>
        <v>0.99041403185884691</v>
      </c>
      <c r="O287" s="2">
        <f>((Parameters!$G$3)+(Parameters!$G$4/(1+EXP(-1*('Desirability Functions'!G287-Parameters!$G$5+Parameters!$G$6/2)/Parameters!$G$7)))*(1-1/(1+EXP(-1*('Desirability Functions'!G287-Parameters!$G$5-Parameters!$G$6+Parameters!$G$6/2)/Parameters!$G$8))))/Parameters!$G$9</f>
        <v>0.29329714900547765</v>
      </c>
      <c r="P287" s="2">
        <f>((Parameters!$H$3)+(Parameters!$H$4/(1+EXP(-1*('Desirability Functions'!H287-Parameters!$H$5+Parameters!$H$6/2)/Parameters!$H$7)))*(1-1/(1+EXP(-1*('Desirability Functions'!H287-Parameters!$H$5-Parameters!$H$6+Parameters!$H$6/2)/Parameters!$H$8))))/Parameters!$H$9</f>
        <v>0.82734024827052022</v>
      </c>
      <c r="Q287" s="2">
        <f>((Parameters!$I$3)+(Parameters!$I$4/(1+EXP(-1*('Desirability Functions'!I287-Parameters!$I$5+Parameters!$I$6/2)/Parameters!$I$7)))*(1-1/(1+EXP(-1*('Desirability Functions'!I287-Parameters!$I$5-Parameters!$I$6+Parameters!$I$6/2)/Parameters!$I$8))))/Parameters!$I$9</f>
        <v>0.63972719491964158</v>
      </c>
      <c r="R287" s="10">
        <f>EXP((Parameters!$B$12*LN(J287)+Parameters!$C$12*LN(K287)+Parameters!$D$12*LN(L287)+Parameters!$E$12*LN(M287)+Parameters!$F$12*LN(N287)+Parameters!$G$12*LN(O287)+Parameters!$H$12*LN(P287)+Parameters!$I$12*LN(Q287))/SUM(Parameters!$B$12:$I$12))</f>
        <v>0.68799719257708281</v>
      </c>
      <c r="S287" s="10">
        <f>EXP((Parameters!$B$13*LN(J287)+Parameters!$C$13*LN(K287)+Parameters!$D$13*LN(L287)+Parameters!$E$13*LN(M287)+Parameters!$F$13*LN(N287)+Parameters!$G$13*LN(O287)+Parameters!$H$13*LN(P287)+Parameters!$I$13*LN(Q287))/SUM(Parameters!$B$13:'Parameters'!$I$13))</f>
        <v>0.60702066162285995</v>
      </c>
    </row>
    <row r="288" spans="1:19">
      <c r="A288" t="s">
        <v>216</v>
      </c>
      <c r="B288" s="7">
        <v>306.27</v>
      </c>
      <c r="C288" s="7">
        <v>0.75</v>
      </c>
      <c r="D288" s="7">
        <v>5</v>
      </c>
      <c r="E288" s="7">
        <v>1</v>
      </c>
      <c r="F288" s="7">
        <v>81.650000000000006</v>
      </c>
      <c r="G288" s="7">
        <v>5</v>
      </c>
      <c r="H288" s="7">
        <v>3</v>
      </c>
      <c r="I288" s="7">
        <v>0</v>
      </c>
      <c r="J288" s="2">
        <f>((Parameters!$B$3)+(Parameters!$B$4/(1+EXP(-1*('Desirability Functions'!B288-Parameters!$B$5+Parameters!$B$6/2)/Parameters!$B$7)))*(1-1/(1+EXP(-1*('Desirability Functions'!B288-Parameters!$B$5-Parameters!$B$6+Parameters!$B$6/2)/Parameters!$B$8))))/Parameters!$B$9</f>
        <v>0.99999629407481483</v>
      </c>
      <c r="K288" s="2">
        <f>((Parameters!$C$3)+(Parameters!$C$4/(1+EXP(-1*('Desirability Functions'!C288-Parameters!$C$5+Parameters!$C$6/2)/Parameters!$C$7)))*(1-1/(1+EXP(-1*('Desirability Functions'!C288-Parameters!$C$5-Parameters!$C$6+Parameters!$C$6/2)/Parameters!$C$8))))/Parameters!$C$9</f>
        <v>0.70495760927578588</v>
      </c>
      <c r="L288" s="2">
        <f>((Parameters!$D$3)+(Parameters!$D$4/(1+EXP(-1*('Desirability Functions'!D288-Parameters!$D$5+Parameters!$D$6/2)/Parameters!$D$7)))*(1-1/(1+EXP(-1*('Desirability Functions'!D288-Parameters!$D$5-Parameters!$D$6+Parameters!$D$6/2)/Parameters!$D$8))))/Parameters!$D$9</f>
        <v>0.72615245340943024</v>
      </c>
      <c r="M288" s="2">
        <f>((Parameters!$E$3)+(Parameters!$E$4/(1+EXP(-1*('Desirability Functions'!E288-Parameters!$E$5+Parameters!$E$6/2)/Parameters!$E$7)))*(1-1/(1+EXP(-1*('Desirability Functions'!E288-Parameters!$E$5-Parameters!$E$6+Parameters!$E$6/2)/Parameters!$E$8))))/Parameters!$E$9</f>
        <v>0.98659639113336461</v>
      </c>
      <c r="N288" s="2">
        <f>((Parameters!$F$3)+(Parameters!$F$4/(1+EXP(-1*('Desirability Functions'!F288-Parameters!$F$5+Parameters!$F$6/2)/Parameters!$F$7)))*(1-1/(1+EXP(-1*('Desirability Functions'!F288-Parameters!$F$5-Parameters!$F$6+Parameters!$F$6/2)/Parameters!$F$8))))/Parameters!$F$9</f>
        <v>0.86051675520861748</v>
      </c>
      <c r="O288" s="2">
        <f>((Parameters!$G$3)+(Parameters!$G$4/(1+EXP(-1*('Desirability Functions'!G288-Parameters!$G$5+Parameters!$G$6/2)/Parameters!$G$7)))*(1-1/(1+EXP(-1*('Desirability Functions'!G288-Parameters!$G$5-Parameters!$G$6+Parameters!$G$6/2)/Parameters!$G$8))))/Parameters!$G$9</f>
        <v>0.84757074923007969</v>
      </c>
      <c r="P288" s="2">
        <f>((Parameters!$H$3)+(Parameters!$H$4/(1+EXP(-1*('Desirability Functions'!H288-Parameters!$H$5+Parameters!$H$6/2)/Parameters!$H$7)))*(1-1/(1+EXP(-1*('Desirability Functions'!H288-Parameters!$H$5-Parameters!$H$6+Parameters!$H$6/2)/Parameters!$H$8))))/Parameters!$H$9</f>
        <v>0.25672299430867102</v>
      </c>
      <c r="Q288" s="2">
        <f>((Parameters!$I$3)+(Parameters!$I$4/(1+EXP(-1*('Desirability Functions'!I288-Parameters!$I$5+Parameters!$I$6/2)/Parameters!$I$7)))*(1-1/(1+EXP(-1*('Desirability Functions'!I288-Parameters!$I$5-Parameters!$I$6+Parameters!$I$6/2)/Parameters!$I$8))))/Parameters!$I$9</f>
        <v>0.84246759821467343</v>
      </c>
      <c r="R288" s="10">
        <f>EXP((Parameters!$B$12*LN(J288)+Parameters!$C$12*LN(K288)+Parameters!$D$12*LN(L288)+Parameters!$E$12*LN(M288)+Parameters!$F$12*LN(N288)+Parameters!$G$12*LN(O288)+Parameters!$H$12*LN(P288)+Parameters!$I$12*LN(Q288))/SUM(Parameters!$B$12:$I$12))</f>
        <v>0.72888707474475156</v>
      </c>
      <c r="S288" s="10">
        <f>EXP((Parameters!$B$13*LN(J288)+Parameters!$C$13*LN(K288)+Parameters!$D$13*LN(L288)+Parameters!$E$13*LN(M288)+Parameters!$F$13*LN(N288)+Parameters!$G$13*LN(O288)+Parameters!$H$13*LN(P288)+Parameters!$I$13*LN(Q288))/SUM(Parameters!$B$13:'Parameters'!$I$13))</f>
        <v>0.75203315306126206</v>
      </c>
    </row>
    <row r="289" spans="1:19">
      <c r="A289" t="s">
        <v>217</v>
      </c>
      <c r="B289" s="7">
        <v>129.09</v>
      </c>
      <c r="C289" s="7">
        <v>-1.048</v>
      </c>
      <c r="D289" s="7">
        <v>3</v>
      </c>
      <c r="E289" s="7">
        <v>2</v>
      </c>
      <c r="F289" s="7">
        <v>67.48</v>
      </c>
      <c r="G289" s="7">
        <v>0</v>
      </c>
      <c r="H289" s="7">
        <v>0</v>
      </c>
      <c r="I289" s="7">
        <v>0</v>
      </c>
      <c r="J289" s="2">
        <f>((Parameters!$B$3)+(Parameters!$B$4/(1+EXP(-1*('Desirability Functions'!B289-Parameters!$B$5+Parameters!$B$6/2)/Parameters!$B$7)))*(1-1/(1+EXP(-1*('Desirability Functions'!B289-Parameters!$B$5-Parameters!$B$6+Parameters!$B$6/2)/Parameters!$B$8))))/Parameters!$B$9</f>
        <v>0.15455747353962324</v>
      </c>
      <c r="K289" s="2">
        <f>((Parameters!$C$3)+(Parameters!$C$4/(1+EXP(-1*('Desirability Functions'!C289-Parameters!$C$5+Parameters!$C$6/2)/Parameters!$C$7)))*(1-1/(1+EXP(-1*('Desirability Functions'!C289-Parameters!$C$5-Parameters!$C$6+Parameters!$C$6/2)/Parameters!$C$8))))/Parameters!$C$9</f>
        <v>0.20486292140907453</v>
      </c>
      <c r="L289" s="2">
        <f>((Parameters!$D$3)+(Parameters!$D$4/(1+EXP(-1*('Desirability Functions'!D289-Parameters!$D$5+Parameters!$D$6/2)/Parameters!$D$7)))*(1-1/(1+EXP(-1*('Desirability Functions'!D289-Parameters!$D$5-Parameters!$D$6+Parameters!$D$6/2)/Parameters!$D$8))))/Parameters!$D$9</f>
        <v>0.98480275773660808</v>
      </c>
      <c r="M289" s="2">
        <f>((Parameters!$E$3)+(Parameters!$E$4/(1+EXP(-1*('Desirability Functions'!E289-Parameters!$E$5+Parameters!$E$6/2)/Parameters!$E$7)))*(1-1/(1+EXP(-1*('Desirability Functions'!E289-Parameters!$E$5-Parameters!$E$6+Parameters!$E$6/2)/Parameters!$E$8))))/Parameters!$E$9</f>
        <v>0.79222472369840191</v>
      </c>
      <c r="N289" s="2">
        <f>((Parameters!$F$3)+(Parameters!$F$4/(1+EXP(-1*('Desirability Functions'!F289-Parameters!$F$5+Parameters!$F$6/2)/Parameters!$F$7)))*(1-1/(1+EXP(-1*('Desirability Functions'!F289-Parameters!$F$5-Parameters!$F$6+Parameters!$F$6/2)/Parameters!$F$8))))/Parameters!$F$9</f>
        <v>0.95809013602835091</v>
      </c>
      <c r="O289" s="2">
        <f>((Parameters!$G$3)+(Parameters!$G$4/(1+EXP(-1*('Desirability Functions'!G289-Parameters!$G$5+Parameters!$G$6/2)/Parameters!$G$7)))*(1-1/(1+EXP(-1*('Desirability Functions'!G289-Parameters!$G$5-Parameters!$G$6+Parameters!$G$6/2)/Parameters!$G$8))))/Parameters!$G$9</f>
        <v>0.39503476326582548</v>
      </c>
      <c r="P289" s="2">
        <f>((Parameters!$H$3)+(Parameters!$H$4/(1+EXP(-1*('Desirability Functions'!H289-Parameters!$H$5+Parameters!$H$6/2)/Parameters!$H$7)))*(1-1/(1+EXP(-1*('Desirability Functions'!H289-Parameters!$H$5-Parameters!$H$6+Parameters!$H$6/2)/Parameters!$H$8))))/Parameters!$H$9</f>
        <v>0.47245472851020648</v>
      </c>
      <c r="Q289" s="2">
        <f>((Parameters!$I$3)+(Parameters!$I$4/(1+EXP(-1*('Desirability Functions'!I289-Parameters!$I$5+Parameters!$I$6/2)/Parameters!$I$7)))*(1-1/(1+EXP(-1*('Desirability Functions'!I289-Parameters!$I$5-Parameters!$I$6+Parameters!$I$6/2)/Parameters!$I$8))))/Parameters!$I$9</f>
        <v>0.84246759821467343</v>
      </c>
      <c r="R289" s="10">
        <f>EXP((Parameters!$B$12*LN(J289)+Parameters!$C$12*LN(K289)+Parameters!$D$12*LN(L289)+Parameters!$E$12*LN(M289)+Parameters!$F$12*LN(N289)+Parameters!$G$12*LN(O289)+Parameters!$H$12*LN(P289)+Parameters!$I$12*LN(Q289))/SUM(Parameters!$B$12:$I$12))</f>
        <v>0.49697925852460467</v>
      </c>
      <c r="S289" s="10">
        <f>EXP((Parameters!$B$13*LN(J289)+Parameters!$C$13*LN(K289)+Parameters!$D$13*LN(L289)+Parameters!$E$13*LN(M289)+Parameters!$F$13*LN(N289)+Parameters!$G$13*LN(O289)+Parameters!$H$13*LN(P289)+Parameters!$I$13*LN(Q289))/SUM(Parameters!$B$13:'Parameters'!$I$13))</f>
        <v>0.43828948288113367</v>
      </c>
    </row>
    <row r="290" spans="1:19">
      <c r="A290" t="s">
        <v>771</v>
      </c>
      <c r="B290" s="7">
        <v>422.49</v>
      </c>
      <c r="C290" s="7">
        <v>1.7909999999999999</v>
      </c>
      <c r="D290" s="7">
        <v>6</v>
      </c>
      <c r="E290" s="7">
        <v>2</v>
      </c>
      <c r="F290" s="7">
        <v>100.9</v>
      </c>
      <c r="G290" s="7">
        <v>4</v>
      </c>
      <c r="H290" s="7">
        <v>0</v>
      </c>
      <c r="I290" s="7">
        <v>1</v>
      </c>
      <c r="J290" s="2">
        <f>((Parameters!$B$3)+(Parameters!$B$4/(1+EXP(-1*('Desirability Functions'!B290-Parameters!$B$5+Parameters!$B$6/2)/Parameters!$B$7)))*(1-1/(1+EXP(-1*('Desirability Functions'!B290-Parameters!$B$5-Parameters!$B$6+Parameters!$B$6/2)/Parameters!$B$8))))/Parameters!$B$9</f>
        <v>0.44573175949999633</v>
      </c>
      <c r="K290" s="2">
        <f>((Parameters!$C$3)+(Parameters!$C$4/(1+EXP(-1*('Desirability Functions'!C290-Parameters!$C$5+Parameters!$C$6/2)/Parameters!$C$7)))*(1-1/(1+EXP(-1*('Desirability Functions'!C290-Parameters!$C$5-Parameters!$C$6+Parameters!$C$6/2)/Parameters!$C$8))))/Parameters!$C$9</f>
        <v>0.9303344756599522</v>
      </c>
      <c r="L290" s="2">
        <f>((Parameters!$D$3)+(Parameters!$D$4/(1+EXP(-1*('Desirability Functions'!D290-Parameters!$D$5+Parameters!$D$6/2)/Parameters!$D$7)))*(1-1/(1+EXP(-1*('Desirability Functions'!D290-Parameters!$D$5-Parameters!$D$6+Parameters!$D$6/2)/Parameters!$D$8))))/Parameters!$D$9</f>
        <v>0.52457421101153756</v>
      </c>
      <c r="M290" s="2">
        <f>((Parameters!$E$3)+(Parameters!$E$4/(1+EXP(-1*('Desirability Functions'!E290-Parameters!$E$5+Parameters!$E$6/2)/Parameters!$E$7)))*(1-1/(1+EXP(-1*('Desirability Functions'!E290-Parameters!$E$5-Parameters!$E$6+Parameters!$E$6/2)/Parameters!$E$8))))/Parameters!$E$9</f>
        <v>0.79222472369840191</v>
      </c>
      <c r="N290" s="2">
        <f>((Parameters!$F$3)+(Parameters!$F$4/(1+EXP(-1*('Desirability Functions'!F290-Parameters!$F$5+Parameters!$F$6/2)/Parameters!$F$7)))*(1-1/(1+EXP(-1*('Desirability Functions'!F290-Parameters!$F$5-Parameters!$F$6+Parameters!$F$6/2)/Parameters!$F$8))))/Parameters!$F$9</f>
        <v>0.67796859558425471</v>
      </c>
      <c r="O290" s="2">
        <f>((Parameters!$G$3)+(Parameters!$G$4/(1+EXP(-1*('Desirability Functions'!G290-Parameters!$G$5+Parameters!$G$6/2)/Parameters!$G$7)))*(1-1/(1+EXP(-1*('Desirability Functions'!G290-Parameters!$G$5-Parameters!$G$6+Parameters!$G$6/2)/Parameters!$G$8))))/Parameters!$G$9</f>
        <v>0.96969501066070063</v>
      </c>
      <c r="P290" s="2">
        <f>((Parameters!$H$3)+(Parameters!$H$4/(1+EXP(-1*('Desirability Functions'!H290-Parameters!$H$5+Parameters!$H$6/2)/Parameters!$H$7)))*(1-1/(1+EXP(-1*('Desirability Functions'!H290-Parameters!$H$5-Parameters!$H$6+Parameters!$H$6/2)/Parameters!$H$8))))/Parameters!$H$9</f>
        <v>0.47245472851020648</v>
      </c>
      <c r="Q290" s="2">
        <f>((Parameters!$I$3)+(Parameters!$I$4/(1+EXP(-1*('Desirability Functions'!I290-Parameters!$I$5+Parameters!$I$6/2)/Parameters!$I$7)))*(1-1/(1+EXP(-1*('Desirability Functions'!I290-Parameters!$I$5-Parameters!$I$6+Parameters!$I$6/2)/Parameters!$I$8))))/Parameters!$I$9</f>
        <v>0.63972719491964158</v>
      </c>
      <c r="R290" s="10">
        <f>EXP((Parameters!$B$12*LN(J290)+Parameters!$C$12*LN(K290)+Parameters!$D$12*LN(L290)+Parameters!$E$12*LN(M290)+Parameters!$F$12*LN(N290)+Parameters!$G$12*LN(O290)+Parameters!$H$12*LN(P290)+Parameters!$I$12*LN(Q290))/SUM(Parameters!$B$12:$I$12))</f>
        <v>0.65587484071261271</v>
      </c>
      <c r="S290" s="10">
        <f>EXP((Parameters!$B$13*LN(J290)+Parameters!$C$13*LN(K290)+Parameters!$D$13*LN(L290)+Parameters!$E$13*LN(M290)+Parameters!$F$13*LN(N290)+Parameters!$G$13*LN(O290)+Parameters!$H$13*LN(P290)+Parameters!$I$13*LN(Q290))/SUM(Parameters!$B$13:'Parameters'!$I$13))</f>
        <v>0.67024034422976242</v>
      </c>
    </row>
    <row r="291" spans="1:19">
      <c r="A291" t="s">
        <v>218</v>
      </c>
      <c r="B291" s="7">
        <v>309.33</v>
      </c>
      <c r="C291" s="7">
        <v>4.0330000000000004</v>
      </c>
      <c r="D291" s="7">
        <v>2</v>
      </c>
      <c r="E291" s="7">
        <v>1</v>
      </c>
      <c r="F291" s="7">
        <v>21.26</v>
      </c>
      <c r="G291" s="7">
        <v>7</v>
      </c>
      <c r="H291" s="7">
        <v>2</v>
      </c>
      <c r="I291" s="7">
        <v>0</v>
      </c>
      <c r="J291" s="2">
        <f>((Parameters!$B$3)+(Parameters!$B$4/(1+EXP(-1*('Desirability Functions'!B291-Parameters!$B$5+Parameters!$B$6/2)/Parameters!$B$7)))*(1-1/(1+EXP(-1*('Desirability Functions'!B291-Parameters!$B$5-Parameters!$B$6+Parameters!$B$6/2)/Parameters!$B$8))))/Parameters!$B$9</f>
        <v>0.99917527213700374</v>
      </c>
      <c r="K291" s="2">
        <f>((Parameters!$C$3)+(Parameters!$C$4/(1+EXP(-1*('Desirability Functions'!C291-Parameters!$C$5+Parameters!$C$6/2)/Parameters!$C$7)))*(1-1/(1+EXP(-1*('Desirability Functions'!C291-Parameters!$C$5-Parameters!$C$6+Parameters!$C$6/2)/Parameters!$C$8))))/Parameters!$C$9</f>
        <v>0.85390616824528542</v>
      </c>
      <c r="L291" s="2">
        <f>((Parameters!$D$3)+(Parameters!$D$4/(1+EXP(-1*('Desirability Functions'!D291-Parameters!$D$5+Parameters!$D$6/2)/Parameters!$D$7)))*(1-1/(1+EXP(-1*('Desirability Functions'!D291-Parameters!$D$5-Parameters!$D$6+Parameters!$D$6/2)/Parameters!$D$8))))/Parameters!$D$9</f>
        <v>0.93048519134843455</v>
      </c>
      <c r="M291" s="2">
        <f>((Parameters!$E$3)+(Parameters!$E$4/(1+EXP(-1*('Desirability Functions'!E291-Parameters!$E$5+Parameters!$E$6/2)/Parameters!$E$7)))*(1-1/(1+EXP(-1*('Desirability Functions'!E291-Parameters!$E$5-Parameters!$E$6+Parameters!$E$6/2)/Parameters!$E$8))))/Parameters!$E$9</f>
        <v>0.98659639113336461</v>
      </c>
      <c r="N291" s="2">
        <f>((Parameters!$F$3)+(Parameters!$F$4/(1+EXP(-1*('Desirability Functions'!F291-Parameters!$F$5+Parameters!$F$6/2)/Parameters!$F$7)))*(1-1/(1+EXP(-1*('Desirability Functions'!F291-Parameters!$F$5-Parameters!$F$6+Parameters!$F$6/2)/Parameters!$F$8))))/Parameters!$F$9</f>
        <v>0.64201531575826865</v>
      </c>
      <c r="O291" s="2">
        <f>((Parameters!$G$3)+(Parameters!$G$4/(1+EXP(-1*('Desirability Functions'!G291-Parameters!$G$5+Parameters!$G$6/2)/Parameters!$G$7)))*(1-1/(1+EXP(-1*('Desirability Functions'!G291-Parameters!$G$5-Parameters!$G$6+Parameters!$G$6/2)/Parameters!$G$8))))/Parameters!$G$9</f>
        <v>0.53315943490605366</v>
      </c>
      <c r="P291" s="2">
        <f>((Parameters!$H$3)+(Parameters!$H$4/(1+EXP(-1*('Desirability Functions'!H291-Parameters!$H$5+Parameters!$H$6/2)/Parameters!$H$7)))*(1-1/(1+EXP(-1*('Desirability Functions'!H291-Parameters!$H$5-Parameters!$H$6+Parameters!$H$6/2)/Parameters!$H$8))))/Parameters!$H$9</f>
        <v>0.93773305069673474</v>
      </c>
      <c r="Q291" s="2">
        <f>((Parameters!$I$3)+(Parameters!$I$4/(1+EXP(-1*('Desirability Functions'!I291-Parameters!$I$5+Parameters!$I$6/2)/Parameters!$I$7)))*(1-1/(1+EXP(-1*('Desirability Functions'!I291-Parameters!$I$5-Parameters!$I$6+Parameters!$I$6/2)/Parameters!$I$8))))/Parameters!$I$9</f>
        <v>0.84246759821467343</v>
      </c>
      <c r="R291" s="10">
        <f>EXP((Parameters!$B$12*LN(J291)+Parameters!$C$12*LN(K291)+Parameters!$D$12*LN(L291)+Parameters!$E$12*LN(M291)+Parameters!$F$12*LN(N291)+Parameters!$G$12*LN(O291)+Parameters!$H$12*LN(P291)+Parameters!$I$12*LN(Q291))/SUM(Parameters!$B$12:$I$12))</f>
        <v>0.82364860408606744</v>
      </c>
      <c r="S291" s="10">
        <f>EXP((Parameters!$B$13*LN(J291)+Parameters!$C$13*LN(K291)+Parameters!$D$13*LN(L291)+Parameters!$E$13*LN(M291)+Parameters!$F$13*LN(N291)+Parameters!$G$13*LN(O291)+Parameters!$H$13*LN(P291)+Parameters!$I$13*LN(Q291))/SUM(Parameters!$B$13:'Parameters'!$I$13))</f>
        <v>0.83345407804213889</v>
      </c>
    </row>
    <row r="292" spans="1:19">
      <c r="A292" t="s">
        <v>219</v>
      </c>
      <c r="B292" s="7">
        <v>336.44</v>
      </c>
      <c r="C292" s="7">
        <v>2.637</v>
      </c>
      <c r="D292" s="7">
        <v>3</v>
      </c>
      <c r="E292" s="7">
        <v>2</v>
      </c>
      <c r="F292" s="7">
        <v>57.53</v>
      </c>
      <c r="G292" s="7">
        <v>0</v>
      </c>
      <c r="H292" s="7">
        <v>0</v>
      </c>
      <c r="I292" s="7">
        <v>0</v>
      </c>
      <c r="J292" s="2">
        <f>((Parameters!$B$3)+(Parameters!$B$4/(1+EXP(-1*('Desirability Functions'!B292-Parameters!$B$5+Parameters!$B$6/2)/Parameters!$B$7)))*(1-1/(1+EXP(-1*('Desirability Functions'!B292-Parameters!$B$5-Parameters!$B$6+Parameters!$B$6/2)/Parameters!$B$8))))/Parameters!$B$9</f>
        <v>0.93404522068379214</v>
      </c>
      <c r="K292" s="2">
        <f>((Parameters!$C$3)+(Parameters!$C$4/(1+EXP(-1*('Desirability Functions'!C292-Parameters!$C$5+Parameters!$C$6/2)/Parameters!$C$7)))*(1-1/(1+EXP(-1*('Desirability Functions'!C292-Parameters!$C$5-Parameters!$C$6+Parameters!$C$6/2)/Parameters!$C$8))))/Parameters!$C$9</f>
        <v>0.99784214101504598</v>
      </c>
      <c r="L292" s="2">
        <f>((Parameters!$D$3)+(Parameters!$D$4/(1+EXP(-1*('Desirability Functions'!D292-Parameters!$D$5+Parameters!$D$6/2)/Parameters!$D$7)))*(1-1/(1+EXP(-1*('Desirability Functions'!D292-Parameters!$D$5-Parameters!$D$6+Parameters!$D$6/2)/Parameters!$D$8))))/Parameters!$D$9</f>
        <v>0.98480275773660808</v>
      </c>
      <c r="M292" s="2">
        <f>((Parameters!$E$3)+(Parameters!$E$4/(1+EXP(-1*('Desirability Functions'!E292-Parameters!$E$5+Parameters!$E$6/2)/Parameters!$E$7)))*(1-1/(1+EXP(-1*('Desirability Functions'!E292-Parameters!$E$5-Parameters!$E$6+Parameters!$E$6/2)/Parameters!$E$8))))/Parameters!$E$9</f>
        <v>0.79222472369840191</v>
      </c>
      <c r="N292" s="2">
        <f>((Parameters!$F$3)+(Parameters!$F$4/(1+EXP(-1*('Desirability Functions'!F292-Parameters!$F$5+Parameters!$F$6/2)/Parameters!$F$7)))*(1-1/(1+EXP(-1*('Desirability Functions'!F292-Parameters!$F$5-Parameters!$F$6+Parameters!$F$6/2)/Parameters!$F$8))))/Parameters!$F$9</f>
        <v>0.99536628626220369</v>
      </c>
      <c r="O292" s="2">
        <f>((Parameters!$G$3)+(Parameters!$G$4/(1+EXP(-1*('Desirability Functions'!G292-Parameters!$G$5+Parameters!$G$6/2)/Parameters!$G$7)))*(1-1/(1+EXP(-1*('Desirability Functions'!G292-Parameters!$G$5-Parameters!$G$6+Parameters!$G$6/2)/Parameters!$G$8))))/Parameters!$G$9</f>
        <v>0.39503476326582548</v>
      </c>
      <c r="P292" s="2">
        <f>((Parameters!$H$3)+(Parameters!$H$4/(1+EXP(-1*('Desirability Functions'!H292-Parameters!$H$5+Parameters!$H$6/2)/Parameters!$H$7)))*(1-1/(1+EXP(-1*('Desirability Functions'!H292-Parameters!$H$5-Parameters!$H$6+Parameters!$H$6/2)/Parameters!$H$8))))/Parameters!$H$9</f>
        <v>0.47245472851020648</v>
      </c>
      <c r="Q292" s="2">
        <f>((Parameters!$I$3)+(Parameters!$I$4/(1+EXP(-1*('Desirability Functions'!I292-Parameters!$I$5+Parameters!$I$6/2)/Parameters!$I$7)))*(1-1/(1+EXP(-1*('Desirability Functions'!I292-Parameters!$I$5-Parameters!$I$6+Parameters!$I$6/2)/Parameters!$I$8))))/Parameters!$I$9</f>
        <v>0.84246759821467343</v>
      </c>
      <c r="R292" s="10">
        <f>EXP((Parameters!$B$12*LN(J292)+Parameters!$C$12*LN(K292)+Parameters!$D$12*LN(L292)+Parameters!$E$12*LN(M292)+Parameters!$F$12*LN(N292)+Parameters!$G$12*LN(O292)+Parameters!$H$12*LN(P292)+Parameters!$I$12*LN(Q292))/SUM(Parameters!$B$12:$I$12))</f>
        <v>0.76211389537631546</v>
      </c>
      <c r="S292" s="10">
        <f>EXP((Parameters!$B$13*LN(J292)+Parameters!$C$13*LN(K292)+Parameters!$D$13*LN(L292)+Parameters!$E$13*LN(M292)+Parameters!$F$13*LN(N292)+Parameters!$G$13*LN(O292)+Parameters!$H$13*LN(P292)+Parameters!$I$13*LN(Q292))/SUM(Parameters!$B$13:'Parameters'!$I$13))</f>
        <v>0.71489792255066553</v>
      </c>
    </row>
    <row r="293" spans="1:19">
      <c r="A293" t="s">
        <v>220</v>
      </c>
      <c r="B293" s="7">
        <v>437.52</v>
      </c>
      <c r="C293" s="7">
        <v>4.4349999999999996</v>
      </c>
      <c r="D293" s="7">
        <v>5</v>
      </c>
      <c r="E293" s="7">
        <v>1</v>
      </c>
      <c r="F293" s="7">
        <v>55.25</v>
      </c>
      <c r="G293" s="7">
        <v>7</v>
      </c>
      <c r="H293" s="7">
        <v>2</v>
      </c>
      <c r="I293" s="7">
        <v>0</v>
      </c>
      <c r="J293" s="2">
        <f>((Parameters!$B$3)+(Parameters!$B$4/(1+EXP(-1*('Desirability Functions'!B293-Parameters!$B$5+Parameters!$B$6/2)/Parameters!$B$7)))*(1-1/(1+EXP(-1*('Desirability Functions'!B293-Parameters!$B$5-Parameters!$B$6+Parameters!$B$6/2)/Parameters!$B$8))))/Parameters!$B$9</f>
        <v>0.37381179860561986</v>
      </c>
      <c r="K293" s="2">
        <f>((Parameters!$C$3)+(Parameters!$C$4/(1+EXP(-1*('Desirability Functions'!C293-Parameters!$C$5+Parameters!$C$6/2)/Parameters!$C$7)))*(1-1/(1+EXP(-1*('Desirability Functions'!C293-Parameters!$C$5-Parameters!$C$6+Parameters!$C$6/2)/Parameters!$C$8))))/Parameters!$C$9</f>
        <v>0.71624221691179579</v>
      </c>
      <c r="L293" s="2">
        <f>((Parameters!$D$3)+(Parameters!$D$4/(1+EXP(-1*('Desirability Functions'!D293-Parameters!$D$5+Parameters!$D$6/2)/Parameters!$D$7)))*(1-1/(1+EXP(-1*('Desirability Functions'!D293-Parameters!$D$5-Parameters!$D$6+Parameters!$D$6/2)/Parameters!$D$8))))/Parameters!$D$9</f>
        <v>0.72615245340943024</v>
      </c>
      <c r="M293" s="2">
        <f>((Parameters!$E$3)+(Parameters!$E$4/(1+EXP(-1*('Desirability Functions'!E293-Parameters!$E$5+Parameters!$E$6/2)/Parameters!$E$7)))*(1-1/(1+EXP(-1*('Desirability Functions'!E293-Parameters!$E$5-Parameters!$E$6+Parameters!$E$6/2)/Parameters!$E$8))))/Parameters!$E$9</f>
        <v>0.98659639113336461</v>
      </c>
      <c r="N293" s="2">
        <f>((Parameters!$F$3)+(Parameters!$F$4/(1+EXP(-1*('Desirability Functions'!F293-Parameters!$F$5+Parameters!$F$6/2)/Parameters!$F$7)))*(1-1/(1+EXP(-1*('Desirability Functions'!F293-Parameters!$F$5-Parameters!$F$6+Parameters!$F$6/2)/Parameters!$F$8))))/Parameters!$F$9</f>
        <v>0.99884531194484749</v>
      </c>
      <c r="O293" s="2">
        <f>((Parameters!$G$3)+(Parameters!$G$4/(1+EXP(-1*('Desirability Functions'!G293-Parameters!$G$5+Parameters!$G$6/2)/Parameters!$G$7)))*(1-1/(1+EXP(-1*('Desirability Functions'!G293-Parameters!$G$5-Parameters!$G$6+Parameters!$G$6/2)/Parameters!$G$8))))/Parameters!$G$9</f>
        <v>0.53315943490605366</v>
      </c>
      <c r="P293" s="2">
        <f>((Parameters!$H$3)+(Parameters!$H$4/(1+EXP(-1*('Desirability Functions'!H293-Parameters!$H$5+Parameters!$H$6/2)/Parameters!$H$7)))*(1-1/(1+EXP(-1*('Desirability Functions'!H293-Parameters!$H$5-Parameters!$H$6+Parameters!$H$6/2)/Parameters!$H$8))))/Parameters!$H$9</f>
        <v>0.93773305069673474</v>
      </c>
      <c r="Q293" s="2">
        <f>((Parameters!$I$3)+(Parameters!$I$4/(1+EXP(-1*('Desirability Functions'!I293-Parameters!$I$5+Parameters!$I$6/2)/Parameters!$I$7)))*(1-1/(1+EXP(-1*('Desirability Functions'!I293-Parameters!$I$5-Parameters!$I$6+Parameters!$I$6/2)/Parameters!$I$8))))/Parameters!$I$9</f>
        <v>0.84246759821467343</v>
      </c>
      <c r="R293" s="10">
        <f>EXP((Parameters!$B$12*LN(J293)+Parameters!$C$12*LN(K293)+Parameters!$D$12*LN(L293)+Parameters!$E$12*LN(M293)+Parameters!$F$12*LN(N293)+Parameters!$G$12*LN(O293)+Parameters!$H$12*LN(P293)+Parameters!$I$12*LN(Q293))/SUM(Parameters!$B$12:$I$12))</f>
        <v>0.73005991253967506</v>
      </c>
      <c r="S293" s="10">
        <f>EXP((Parameters!$B$13*LN(J293)+Parameters!$C$13*LN(K293)+Parameters!$D$13*LN(L293)+Parameters!$E$13*LN(M293)+Parameters!$F$13*LN(N293)+Parameters!$G$13*LN(O293)+Parameters!$H$13*LN(P293)+Parameters!$I$13*LN(Q293))/SUM(Parameters!$B$13:'Parameters'!$I$13))</f>
        <v>0.69437779249741816</v>
      </c>
    </row>
    <row r="294" spans="1:19">
      <c r="A294" t="s">
        <v>221</v>
      </c>
      <c r="B294" s="7">
        <v>378.43</v>
      </c>
      <c r="C294" s="7">
        <v>1.0980000000000001</v>
      </c>
      <c r="D294" s="7">
        <v>5</v>
      </c>
      <c r="E294" s="7">
        <v>3</v>
      </c>
      <c r="F294" s="7">
        <v>94.83</v>
      </c>
      <c r="G294" s="7">
        <v>2</v>
      </c>
      <c r="H294" s="7">
        <v>0</v>
      </c>
      <c r="I294" s="7">
        <v>0</v>
      </c>
      <c r="J294" s="2">
        <f>((Parameters!$B$3)+(Parameters!$B$4/(1+EXP(-1*('Desirability Functions'!B294-Parameters!$B$5+Parameters!$B$6/2)/Parameters!$B$7)))*(1-1/(1+EXP(-1*('Desirability Functions'!B294-Parameters!$B$5-Parameters!$B$6+Parameters!$B$6/2)/Parameters!$B$8))))/Parameters!$B$9</f>
        <v>0.70243676023606405</v>
      </c>
      <c r="K294" s="2">
        <f>((Parameters!$C$3)+(Parameters!$C$4/(1+EXP(-1*('Desirability Functions'!C294-Parameters!$C$5+Parameters!$C$6/2)/Parameters!$C$7)))*(1-1/(1+EXP(-1*('Desirability Functions'!C294-Parameters!$C$5-Parameters!$C$6+Parameters!$C$6/2)/Parameters!$C$8))))/Parameters!$C$9</f>
        <v>0.79817463210630168</v>
      </c>
      <c r="L294" s="2">
        <f>((Parameters!$D$3)+(Parameters!$D$4/(1+EXP(-1*('Desirability Functions'!D294-Parameters!$D$5+Parameters!$D$6/2)/Parameters!$D$7)))*(1-1/(1+EXP(-1*('Desirability Functions'!D294-Parameters!$D$5-Parameters!$D$6+Parameters!$D$6/2)/Parameters!$D$8))))/Parameters!$D$9</f>
        <v>0.72615245340943024</v>
      </c>
      <c r="M294" s="2">
        <f>((Parameters!$E$3)+(Parameters!$E$4/(1+EXP(-1*('Desirability Functions'!E294-Parameters!$E$5+Parameters!$E$6/2)/Parameters!$E$7)))*(1-1/(1+EXP(-1*('Desirability Functions'!E294-Parameters!$E$5-Parameters!$E$6+Parameters!$E$6/2)/Parameters!$E$8))))/Parameters!$E$9</f>
        <v>0.37866620712175042</v>
      </c>
      <c r="N294" s="2">
        <f>((Parameters!$F$3)+(Parameters!$F$4/(1+EXP(-1*('Desirability Functions'!F294-Parameters!$F$5+Parameters!$F$6/2)/Parameters!$F$7)))*(1-1/(1+EXP(-1*('Desirability Functions'!F294-Parameters!$F$5-Parameters!$F$6+Parameters!$F$6/2)/Parameters!$F$8))))/Parameters!$F$9</f>
        <v>0.73951173345793675</v>
      </c>
      <c r="O294" s="2">
        <f>((Parameters!$G$3)+(Parameters!$G$4/(1+EXP(-1*('Desirability Functions'!G294-Parameters!$G$5+Parameters!$G$6/2)/Parameters!$G$7)))*(1-1/(1+EXP(-1*('Desirability Functions'!G294-Parameters!$G$5-Parameters!$G$6+Parameters!$G$6/2)/Parameters!$G$8))))/Parameters!$G$9</f>
        <v>0.87038455186586083</v>
      </c>
      <c r="P294" s="2">
        <f>((Parameters!$H$3)+(Parameters!$H$4/(1+EXP(-1*('Desirability Functions'!H294-Parameters!$H$5+Parameters!$H$6/2)/Parameters!$H$7)))*(1-1/(1+EXP(-1*('Desirability Functions'!H294-Parameters!$H$5-Parameters!$H$6+Parameters!$H$6/2)/Parameters!$H$8))))/Parameters!$H$9</f>
        <v>0.47245472851020648</v>
      </c>
      <c r="Q294" s="2">
        <f>((Parameters!$I$3)+(Parameters!$I$4/(1+EXP(-1*('Desirability Functions'!I294-Parameters!$I$5+Parameters!$I$6/2)/Parameters!$I$7)))*(1-1/(1+EXP(-1*('Desirability Functions'!I294-Parameters!$I$5-Parameters!$I$6+Parameters!$I$6/2)/Parameters!$I$8))))/Parameters!$I$9</f>
        <v>0.84246759821467343</v>
      </c>
      <c r="R294" s="10">
        <f>EXP((Parameters!$B$12*LN(J294)+Parameters!$C$12*LN(K294)+Parameters!$D$12*LN(L294)+Parameters!$E$12*LN(M294)+Parameters!$F$12*LN(N294)+Parameters!$G$12*LN(O294)+Parameters!$H$12*LN(P294)+Parameters!$I$12*LN(Q294))/SUM(Parameters!$B$12:$I$12))</f>
        <v>0.66768234867825049</v>
      </c>
      <c r="S294" s="10">
        <f>EXP((Parameters!$B$13*LN(J294)+Parameters!$C$13*LN(K294)+Parameters!$D$13*LN(L294)+Parameters!$E$13*LN(M294)+Parameters!$F$13*LN(N294)+Parameters!$G$13*LN(O294)+Parameters!$H$13*LN(P294)+Parameters!$I$13*LN(Q294))/SUM(Parameters!$B$13:'Parameters'!$I$13))</f>
        <v>0.66890598143162028</v>
      </c>
    </row>
    <row r="295" spans="1:19">
      <c r="A295" t="s">
        <v>222</v>
      </c>
      <c r="B295" s="7">
        <v>387.88</v>
      </c>
      <c r="C295" s="7">
        <v>4.2130000000000001</v>
      </c>
      <c r="D295" s="7">
        <v>3</v>
      </c>
      <c r="E295" s="7">
        <v>0</v>
      </c>
      <c r="F295" s="7">
        <v>35.909999999999997</v>
      </c>
      <c r="G295" s="7">
        <v>6</v>
      </c>
      <c r="H295" s="7">
        <v>2</v>
      </c>
      <c r="I295" s="7">
        <v>0</v>
      </c>
      <c r="J295" s="2">
        <f>((Parameters!$B$3)+(Parameters!$B$4/(1+EXP(-1*('Desirability Functions'!B295-Parameters!$B$5+Parameters!$B$6/2)/Parameters!$B$7)))*(1-1/(1+EXP(-1*('Desirability Functions'!B295-Parameters!$B$5-Parameters!$B$6+Parameters!$B$6/2)/Parameters!$B$8))))/Parameters!$B$9</f>
        <v>0.64374780186535274</v>
      </c>
      <c r="K295" s="2">
        <f>((Parameters!$C$3)+(Parameters!$C$4/(1+EXP(-1*('Desirability Functions'!C295-Parameters!$C$5+Parameters!$C$6/2)/Parameters!$C$7)))*(1-1/(1+EXP(-1*('Desirability Functions'!C295-Parameters!$C$5-Parameters!$C$6+Parameters!$C$6/2)/Parameters!$C$8))))/Parameters!$C$9</f>
        <v>0.7982706360441032</v>
      </c>
      <c r="L295" s="2">
        <f>((Parameters!$D$3)+(Parameters!$D$4/(1+EXP(-1*('Desirability Functions'!D295-Parameters!$D$5+Parameters!$D$6/2)/Parameters!$D$7)))*(1-1/(1+EXP(-1*('Desirability Functions'!D295-Parameters!$D$5-Parameters!$D$6+Parameters!$D$6/2)/Parameters!$D$8))))/Parameters!$D$9</f>
        <v>0.98480275773660808</v>
      </c>
      <c r="M295" s="2">
        <f>((Parameters!$E$3)+(Parameters!$E$4/(1+EXP(-1*('Desirability Functions'!E295-Parameters!$E$5+Parameters!$E$6/2)/Parameters!$E$7)))*(1-1/(1+EXP(-1*('Desirability Functions'!E295-Parameters!$E$5-Parameters!$E$6+Parameters!$E$6/2)/Parameters!$E$8))))/Parameters!$E$9</f>
        <v>0.59178739938143199</v>
      </c>
      <c r="N295" s="2">
        <f>((Parameters!$F$3)+(Parameters!$F$4/(1+EXP(-1*('Desirability Functions'!F295-Parameters!$F$5+Parameters!$F$6/2)/Parameters!$F$7)))*(1-1/(1+EXP(-1*('Desirability Functions'!F295-Parameters!$F$5-Parameters!$F$6+Parameters!$F$6/2)/Parameters!$F$8))))/Parameters!$F$9</f>
        <v>0.90616131722251414</v>
      </c>
      <c r="O295" s="2">
        <f>((Parameters!$G$3)+(Parameters!$G$4/(1+EXP(-1*('Desirability Functions'!G295-Parameters!$G$5+Parameters!$G$6/2)/Parameters!$G$7)))*(1-1/(1+EXP(-1*('Desirability Functions'!G295-Parameters!$G$5-Parameters!$G$6+Parameters!$G$6/2)/Parameters!$G$8))))/Parameters!$G$9</f>
        <v>0.68850241203959195</v>
      </c>
      <c r="P295" s="2">
        <f>((Parameters!$H$3)+(Parameters!$H$4/(1+EXP(-1*('Desirability Functions'!H295-Parameters!$H$5+Parameters!$H$6/2)/Parameters!$H$7)))*(1-1/(1+EXP(-1*('Desirability Functions'!H295-Parameters!$H$5-Parameters!$H$6+Parameters!$H$6/2)/Parameters!$H$8))))/Parameters!$H$9</f>
        <v>0.93773305069673474</v>
      </c>
      <c r="Q295" s="2">
        <f>((Parameters!$I$3)+(Parameters!$I$4/(1+EXP(-1*('Desirability Functions'!I295-Parameters!$I$5+Parameters!$I$6/2)/Parameters!$I$7)))*(1-1/(1+EXP(-1*('Desirability Functions'!I295-Parameters!$I$5-Parameters!$I$6+Parameters!$I$6/2)/Parameters!$I$8))))/Parameters!$I$9</f>
        <v>0.84246759821467343</v>
      </c>
      <c r="R295" s="10">
        <f>EXP((Parameters!$B$12*LN(J295)+Parameters!$C$12*LN(K295)+Parameters!$D$12*LN(L295)+Parameters!$E$12*LN(M295)+Parameters!$F$12*LN(N295)+Parameters!$G$12*LN(O295)+Parameters!$H$12*LN(P295)+Parameters!$I$12*LN(Q295))/SUM(Parameters!$B$12:$I$12))</f>
        <v>0.7873005180818452</v>
      </c>
      <c r="S295" s="10">
        <f>EXP((Parameters!$B$13*LN(J295)+Parameters!$C$13*LN(K295)+Parameters!$D$13*LN(L295)+Parameters!$E$13*LN(M295)+Parameters!$F$13*LN(N295)+Parameters!$G$13*LN(O295)+Parameters!$H$13*LN(P295)+Parameters!$I$13*LN(Q295))/SUM(Parameters!$B$13:'Parameters'!$I$13))</f>
        <v>0.74435344633427913</v>
      </c>
    </row>
    <row r="296" spans="1:19">
      <c r="A296" t="s">
        <v>223</v>
      </c>
      <c r="B296" s="7">
        <v>244.26</v>
      </c>
      <c r="C296" s="7">
        <v>3.68</v>
      </c>
      <c r="D296" s="7">
        <v>2</v>
      </c>
      <c r="E296" s="7">
        <v>1</v>
      </c>
      <c r="F296" s="7">
        <v>37.29</v>
      </c>
      <c r="G296" s="7">
        <v>3</v>
      </c>
      <c r="H296" s="7">
        <v>2</v>
      </c>
      <c r="I296" s="7">
        <v>0</v>
      </c>
      <c r="J296" s="2">
        <f>((Parameters!$B$3)+(Parameters!$B$4/(1+EXP(-1*('Desirability Functions'!B296-Parameters!$B$5+Parameters!$B$6/2)/Parameters!$B$7)))*(1-1/(1+EXP(-1*('Desirability Functions'!B296-Parameters!$B$5-Parameters!$B$6+Parameters!$B$6/2)/Parameters!$B$8))))/Parameters!$B$9</f>
        <v>0.74589647574010787</v>
      </c>
      <c r="K296" s="2">
        <f>((Parameters!$C$3)+(Parameters!$C$4/(1+EXP(-1*('Desirability Functions'!C296-Parameters!$C$5+Parameters!$C$6/2)/Parameters!$C$7)))*(1-1/(1+EXP(-1*('Desirability Functions'!C296-Parameters!$C$5-Parameters!$C$6+Parameters!$C$6/2)/Parameters!$C$8))))/Parameters!$C$9</f>
        <v>0.93355488499902761</v>
      </c>
      <c r="L296" s="2">
        <f>((Parameters!$D$3)+(Parameters!$D$4/(1+EXP(-1*('Desirability Functions'!D296-Parameters!$D$5+Parameters!$D$6/2)/Parameters!$D$7)))*(1-1/(1+EXP(-1*('Desirability Functions'!D296-Parameters!$D$5-Parameters!$D$6+Parameters!$D$6/2)/Parameters!$D$8))))/Parameters!$D$9</f>
        <v>0.93048519134843455</v>
      </c>
      <c r="M296" s="2">
        <f>((Parameters!$E$3)+(Parameters!$E$4/(1+EXP(-1*('Desirability Functions'!E296-Parameters!$E$5+Parameters!$E$6/2)/Parameters!$E$7)))*(1-1/(1+EXP(-1*('Desirability Functions'!E296-Parameters!$E$5-Parameters!$E$6+Parameters!$E$6/2)/Parameters!$E$8))))/Parameters!$E$9</f>
        <v>0.98659639113336461</v>
      </c>
      <c r="N296" s="2">
        <f>((Parameters!$F$3)+(Parameters!$F$4/(1+EXP(-1*('Desirability Functions'!F296-Parameters!$F$5+Parameters!$F$6/2)/Parameters!$F$7)))*(1-1/(1+EXP(-1*('Desirability Functions'!F296-Parameters!$F$5-Parameters!$F$6+Parameters!$F$6/2)/Parameters!$F$8))))/Parameters!$F$9</f>
        <v>0.92207384885490329</v>
      </c>
      <c r="O296" s="2">
        <f>((Parameters!$G$3)+(Parameters!$G$4/(1+EXP(-1*('Desirability Functions'!G296-Parameters!$G$5+Parameters!$G$6/2)/Parameters!$G$7)))*(1-1/(1+EXP(-1*('Desirability Functions'!G296-Parameters!$G$5-Parameters!$G$6+Parameters!$G$6/2)/Parameters!$G$8))))/Parameters!$G$9</f>
        <v>0.99269017738156506</v>
      </c>
      <c r="P296" s="2">
        <f>((Parameters!$H$3)+(Parameters!$H$4/(1+EXP(-1*('Desirability Functions'!H296-Parameters!$H$5+Parameters!$H$6/2)/Parameters!$H$7)))*(1-1/(1+EXP(-1*('Desirability Functions'!H296-Parameters!$H$5-Parameters!$H$6+Parameters!$H$6/2)/Parameters!$H$8))))/Parameters!$H$9</f>
        <v>0.93773305069673474</v>
      </c>
      <c r="Q296" s="2">
        <f>((Parameters!$I$3)+(Parameters!$I$4/(1+EXP(-1*('Desirability Functions'!I296-Parameters!$I$5+Parameters!$I$6/2)/Parameters!$I$7)))*(1-1/(1+EXP(-1*('Desirability Functions'!I296-Parameters!$I$5-Parameters!$I$6+Parameters!$I$6/2)/Parameters!$I$8))))/Parameters!$I$9</f>
        <v>0.84246759821467343</v>
      </c>
      <c r="R296" s="10">
        <f>EXP((Parameters!$B$12*LN(J296)+Parameters!$C$12*LN(K296)+Parameters!$D$12*LN(L296)+Parameters!$E$12*LN(M296)+Parameters!$F$12*LN(N296)+Parameters!$G$12*LN(O296)+Parameters!$H$12*LN(P296)+Parameters!$I$12*LN(Q296))/SUM(Parameters!$B$12:$I$12))</f>
        <v>0.90805030229176997</v>
      </c>
      <c r="S296" s="10">
        <f>EXP((Parameters!$B$13*LN(J296)+Parameters!$C$13*LN(K296)+Parameters!$D$13*LN(L296)+Parameters!$E$13*LN(M296)+Parameters!$F$13*LN(N296)+Parameters!$G$13*LN(O296)+Parameters!$H$13*LN(P296)+Parameters!$I$13*LN(Q296))/SUM(Parameters!$B$13:'Parameters'!$I$13))</f>
        <v>0.89375748837746782</v>
      </c>
    </row>
    <row r="297" spans="1:19">
      <c r="A297" t="s">
        <v>224</v>
      </c>
      <c r="B297" s="7">
        <v>276.20999999999998</v>
      </c>
      <c r="C297" s="7">
        <v>2.9159999999999999</v>
      </c>
      <c r="D297" s="7">
        <v>3</v>
      </c>
      <c r="E297" s="7">
        <v>1</v>
      </c>
      <c r="F297" s="7">
        <v>74.92</v>
      </c>
      <c r="G297" s="7">
        <v>4</v>
      </c>
      <c r="H297" s="7">
        <v>1</v>
      </c>
      <c r="I297" s="7">
        <v>2</v>
      </c>
      <c r="J297" s="2">
        <f>((Parameters!$B$3)+(Parameters!$B$4/(1+EXP(-1*('Desirability Functions'!B297-Parameters!$B$5+Parameters!$B$6/2)/Parameters!$B$7)))*(1-1/(1+EXP(-1*('Desirability Functions'!B297-Parameters!$B$5-Parameters!$B$6+Parameters!$B$6/2)/Parameters!$B$8))))/Parameters!$B$9</f>
        <v>0.93289205936900566</v>
      </c>
      <c r="K297" s="2">
        <f>((Parameters!$C$3)+(Parameters!$C$4/(1+EXP(-1*('Desirability Functions'!C297-Parameters!$C$5+Parameters!$C$6/2)/Parameters!$C$7)))*(1-1/(1+EXP(-1*('Desirability Functions'!C297-Parameters!$C$5-Parameters!$C$6+Parameters!$C$6/2)/Parameters!$C$8))))/Parameters!$C$9</f>
        <v>0.99923534032007189</v>
      </c>
      <c r="L297" s="2">
        <f>((Parameters!$D$3)+(Parameters!$D$4/(1+EXP(-1*('Desirability Functions'!D297-Parameters!$D$5+Parameters!$D$6/2)/Parameters!$D$7)))*(1-1/(1+EXP(-1*('Desirability Functions'!D297-Parameters!$D$5-Parameters!$D$6+Parameters!$D$6/2)/Parameters!$D$8))))/Parameters!$D$9</f>
        <v>0.98480275773660808</v>
      </c>
      <c r="M297" s="2">
        <f>((Parameters!$E$3)+(Parameters!$E$4/(1+EXP(-1*('Desirability Functions'!E297-Parameters!$E$5+Parameters!$E$6/2)/Parameters!$E$7)))*(1-1/(1+EXP(-1*('Desirability Functions'!E297-Parameters!$E$5-Parameters!$E$6+Parameters!$E$6/2)/Parameters!$E$8))))/Parameters!$E$9</f>
        <v>0.98659639113336461</v>
      </c>
      <c r="N297" s="2">
        <f>((Parameters!$F$3)+(Parameters!$F$4/(1+EXP(-1*('Desirability Functions'!F297-Parameters!$F$5+Parameters!$F$6/2)/Parameters!$F$7)))*(1-1/(1+EXP(-1*('Desirability Functions'!F297-Parameters!$F$5-Parameters!$F$6+Parameters!$F$6/2)/Parameters!$F$8))))/Parameters!$F$9</f>
        <v>0.91210721378015847</v>
      </c>
      <c r="O297" s="2">
        <f>((Parameters!$G$3)+(Parameters!$G$4/(1+EXP(-1*('Desirability Functions'!G297-Parameters!$G$5+Parameters!$G$6/2)/Parameters!$G$7)))*(1-1/(1+EXP(-1*('Desirability Functions'!G297-Parameters!$G$5-Parameters!$G$6+Parameters!$G$6/2)/Parameters!$G$8))))/Parameters!$G$9</f>
        <v>0.96969501066070063</v>
      </c>
      <c r="P297" s="2">
        <f>((Parameters!$H$3)+(Parameters!$H$4/(1+EXP(-1*('Desirability Functions'!H297-Parameters!$H$5+Parameters!$H$6/2)/Parameters!$H$7)))*(1-1/(1+EXP(-1*('Desirability Functions'!H297-Parameters!$H$5-Parameters!$H$6+Parameters!$H$6/2)/Parameters!$H$8))))/Parameters!$H$9</f>
        <v>0.82734024827052022</v>
      </c>
      <c r="Q297" s="2">
        <f>((Parameters!$I$3)+(Parameters!$I$4/(1+EXP(-1*('Desirability Functions'!I297-Parameters!$I$5+Parameters!$I$6/2)/Parameters!$I$7)))*(1-1/(1+EXP(-1*('Desirability Functions'!I297-Parameters!$I$5-Parameters!$I$6+Parameters!$I$6/2)/Parameters!$I$8))))/Parameters!$I$9</f>
        <v>0.24139388132640732</v>
      </c>
      <c r="R297" s="10">
        <f>EXP((Parameters!$B$12*LN(J297)+Parameters!$C$12*LN(K297)+Parameters!$D$12*LN(L297)+Parameters!$E$12*LN(M297)+Parameters!$F$12*LN(N297)+Parameters!$G$12*LN(O297)+Parameters!$H$12*LN(P297)+Parameters!$I$12*LN(Q297))/SUM(Parameters!$B$12:$I$12))</f>
        <v>0.79526144463296122</v>
      </c>
      <c r="S297" s="10">
        <f>EXP((Parameters!$B$13*LN(J297)+Parameters!$C$13*LN(K297)+Parameters!$D$13*LN(L297)+Parameters!$E$13*LN(M297)+Parameters!$F$13*LN(N297)+Parameters!$G$13*LN(O297)+Parameters!$H$13*LN(P297)+Parameters!$I$13*LN(Q297))/SUM(Parameters!$B$13:'Parameters'!$I$13))</f>
        <v>0.678239799061221</v>
      </c>
    </row>
    <row r="298" spans="1:19">
      <c r="A298" t="s">
        <v>225</v>
      </c>
      <c r="B298" s="7">
        <v>411.47</v>
      </c>
      <c r="C298" s="7">
        <v>4.2439999999999998</v>
      </c>
      <c r="D298" s="7">
        <v>4</v>
      </c>
      <c r="E298" s="7">
        <v>3</v>
      </c>
      <c r="F298" s="7">
        <v>82.69</v>
      </c>
      <c r="G298" s="7">
        <v>8</v>
      </c>
      <c r="H298" s="7">
        <v>3</v>
      </c>
      <c r="I298" s="7">
        <v>0</v>
      </c>
      <c r="J298" s="2">
        <f>((Parameters!$B$3)+(Parameters!$B$4/(1+EXP(-1*('Desirability Functions'!B298-Parameters!$B$5+Parameters!$B$6/2)/Parameters!$B$7)))*(1-1/(1+EXP(-1*('Desirability Functions'!B298-Parameters!$B$5-Parameters!$B$6+Parameters!$B$6/2)/Parameters!$B$8))))/Parameters!$B$9</f>
        <v>0.50446018467586085</v>
      </c>
      <c r="K298" s="2">
        <f>((Parameters!$C$3)+(Parameters!$C$4/(1+EXP(-1*('Desirability Functions'!C298-Parameters!$C$5+Parameters!$C$6/2)/Parameters!$C$7)))*(1-1/(1+EXP(-1*('Desirability Functions'!C298-Parameters!$C$5-Parameters!$C$6+Parameters!$C$6/2)/Parameters!$C$8))))/Parameters!$C$9</f>
        <v>0.7876670242702406</v>
      </c>
      <c r="L298" s="2">
        <f>((Parameters!$D$3)+(Parameters!$D$4/(1+EXP(-1*('Desirability Functions'!D298-Parameters!$D$5+Parameters!$D$6/2)/Parameters!$D$7)))*(1-1/(1+EXP(-1*('Desirability Functions'!D298-Parameters!$D$5-Parameters!$D$6+Parameters!$D$6/2)/Parameters!$D$8))))/Parameters!$D$9</f>
        <v>0.88651354652377801</v>
      </c>
      <c r="M298" s="2">
        <f>((Parameters!$E$3)+(Parameters!$E$4/(1+EXP(-1*('Desirability Functions'!E298-Parameters!$E$5+Parameters!$E$6/2)/Parameters!$E$7)))*(1-1/(1+EXP(-1*('Desirability Functions'!E298-Parameters!$E$5-Parameters!$E$6+Parameters!$E$6/2)/Parameters!$E$8))))/Parameters!$E$9</f>
        <v>0.37866620712175042</v>
      </c>
      <c r="N298" s="2">
        <f>((Parameters!$F$3)+(Parameters!$F$4/(1+EXP(-1*('Desirability Functions'!F298-Parameters!$F$5+Parameters!$F$6/2)/Parameters!$F$7)))*(1-1/(1+EXP(-1*('Desirability Functions'!F298-Parameters!$F$5-Parameters!$F$6+Parameters!$F$6/2)/Parameters!$F$8))))/Parameters!$F$9</f>
        <v>0.85183213022518334</v>
      </c>
      <c r="O298" s="2">
        <f>((Parameters!$G$3)+(Parameters!$G$4/(1+EXP(-1*('Desirability Functions'!G298-Parameters!$G$5+Parameters!$G$6/2)/Parameters!$G$7)))*(1-1/(1+EXP(-1*('Desirability Functions'!G298-Parameters!$G$5-Parameters!$G$6+Parameters!$G$6/2)/Parameters!$G$8))))/Parameters!$G$9</f>
        <v>0.39983528842202409</v>
      </c>
      <c r="P298" s="2">
        <f>((Parameters!$H$3)+(Parameters!$H$4/(1+EXP(-1*('Desirability Functions'!H298-Parameters!$H$5+Parameters!$H$6/2)/Parameters!$H$7)))*(1-1/(1+EXP(-1*('Desirability Functions'!H298-Parameters!$H$5-Parameters!$H$6+Parameters!$H$6/2)/Parameters!$H$8))))/Parameters!$H$9</f>
        <v>0.25672299430867102</v>
      </c>
      <c r="Q298" s="2">
        <f>((Parameters!$I$3)+(Parameters!$I$4/(1+EXP(-1*('Desirability Functions'!I298-Parameters!$I$5+Parameters!$I$6/2)/Parameters!$I$7)))*(1-1/(1+EXP(-1*('Desirability Functions'!I298-Parameters!$I$5-Parameters!$I$6+Parameters!$I$6/2)/Parameters!$I$8))))/Parameters!$I$9</f>
        <v>0.84246759821467343</v>
      </c>
      <c r="R298" s="10">
        <f>EXP((Parameters!$B$12*LN(J298)+Parameters!$C$12*LN(K298)+Parameters!$D$12*LN(L298)+Parameters!$E$12*LN(M298)+Parameters!$F$12*LN(N298)+Parameters!$G$12*LN(O298)+Parameters!$H$12*LN(P298)+Parameters!$I$12*LN(Q298))/SUM(Parameters!$B$12:$I$12))</f>
        <v>0.56110685552492656</v>
      </c>
      <c r="S298" s="10">
        <f>EXP((Parameters!$B$13*LN(J298)+Parameters!$C$13*LN(K298)+Parameters!$D$13*LN(L298)+Parameters!$E$13*LN(M298)+Parameters!$F$13*LN(N298)+Parameters!$G$13*LN(O298)+Parameters!$H$13*LN(P298)+Parameters!$I$13*LN(Q298))/SUM(Parameters!$B$13:'Parameters'!$I$13))</f>
        <v>0.51769402115583807</v>
      </c>
    </row>
    <row r="299" spans="1:19">
      <c r="A299" t="s">
        <v>226</v>
      </c>
      <c r="B299" s="7">
        <v>318.33</v>
      </c>
      <c r="C299" s="7">
        <v>2.5510000000000002</v>
      </c>
      <c r="D299" s="7">
        <v>4</v>
      </c>
      <c r="E299" s="7">
        <v>1</v>
      </c>
      <c r="F299" s="7">
        <v>56.84</v>
      </c>
      <c r="G299" s="7">
        <v>10</v>
      </c>
      <c r="H299" s="7">
        <v>1</v>
      </c>
      <c r="I299" s="7">
        <v>3</v>
      </c>
      <c r="J299" s="2">
        <f>((Parameters!$B$3)+(Parameters!$B$4/(1+EXP(-1*('Desirability Functions'!B299-Parameters!$B$5+Parameters!$B$6/2)/Parameters!$B$7)))*(1-1/(1+EXP(-1*('Desirability Functions'!B299-Parameters!$B$5-Parameters!$B$6+Parameters!$B$6/2)/Parameters!$B$8))))/Parameters!$B$9</f>
        <v>0.98861594470649483</v>
      </c>
      <c r="K299" s="2">
        <f>((Parameters!$C$3)+(Parameters!$C$4/(1+EXP(-1*('Desirability Functions'!C299-Parameters!$C$5+Parameters!$C$6/2)/Parameters!$C$7)))*(1-1/(1+EXP(-1*('Desirability Functions'!C299-Parameters!$C$5-Parameters!$C$6+Parameters!$C$6/2)/Parameters!$C$8))))/Parameters!$C$9</f>
        <v>0.99527422099163765</v>
      </c>
      <c r="L299" s="2">
        <f>((Parameters!$D$3)+(Parameters!$D$4/(1+EXP(-1*('Desirability Functions'!D299-Parameters!$D$5+Parameters!$D$6/2)/Parameters!$D$7)))*(1-1/(1+EXP(-1*('Desirability Functions'!D299-Parameters!$D$5-Parameters!$D$6+Parameters!$D$6/2)/Parameters!$D$8))))/Parameters!$D$9</f>
        <v>0.88651354652377801</v>
      </c>
      <c r="M299" s="2">
        <f>((Parameters!$E$3)+(Parameters!$E$4/(1+EXP(-1*('Desirability Functions'!E299-Parameters!$E$5+Parameters!$E$6/2)/Parameters!$E$7)))*(1-1/(1+EXP(-1*('Desirability Functions'!E299-Parameters!$E$5-Parameters!$E$6+Parameters!$E$6/2)/Parameters!$E$8))))/Parameters!$E$9</f>
        <v>0.98659639113336461</v>
      </c>
      <c r="N299" s="2">
        <f>((Parameters!$F$3)+(Parameters!$F$4/(1+EXP(-1*('Desirability Functions'!F299-Parameters!$F$5+Parameters!$F$6/2)/Parameters!$F$7)))*(1-1/(1+EXP(-1*('Desirability Functions'!F299-Parameters!$F$5-Parameters!$F$6+Parameters!$F$6/2)/Parameters!$F$8))))/Parameters!$F$9</f>
        <v>0.99665036937169227</v>
      </c>
      <c r="O299" s="2">
        <f>((Parameters!$G$3)+(Parameters!$G$4/(1+EXP(-1*('Desirability Functions'!G299-Parameters!$G$5+Parameters!$G$6/2)/Parameters!$G$7)))*(1-1/(1+EXP(-1*('Desirability Functions'!G299-Parameters!$G$5-Parameters!$G$6+Parameters!$G$6/2)/Parameters!$G$8))))/Parameters!$G$9</f>
        <v>0.21184065582161254</v>
      </c>
      <c r="P299" s="2">
        <f>((Parameters!$H$3)+(Parameters!$H$4/(1+EXP(-1*('Desirability Functions'!H299-Parameters!$H$5+Parameters!$H$6/2)/Parameters!$H$7)))*(1-1/(1+EXP(-1*('Desirability Functions'!H299-Parameters!$H$5-Parameters!$H$6+Parameters!$H$6/2)/Parameters!$H$8))))/Parameters!$H$9</f>
        <v>0.82734024827052022</v>
      </c>
      <c r="Q299" s="2">
        <f>((Parameters!$I$3)+(Parameters!$I$4/(1+EXP(-1*('Desirability Functions'!I299-Parameters!$I$5+Parameters!$I$6/2)/Parameters!$I$7)))*(1-1/(1+EXP(-1*('Desirability Functions'!I299-Parameters!$I$5-Parameters!$I$6+Parameters!$I$6/2)/Parameters!$I$8))))/Parameters!$I$9</f>
        <v>8.1695735022740495E-2</v>
      </c>
      <c r="R299" s="10">
        <f>EXP((Parameters!$B$12*LN(J299)+Parameters!$C$12*LN(K299)+Parameters!$D$12*LN(L299)+Parameters!$E$12*LN(M299)+Parameters!$F$12*LN(N299)+Parameters!$G$12*LN(O299)+Parameters!$H$12*LN(P299)+Parameters!$I$12*LN(Q299))/SUM(Parameters!$B$12:$I$12))</f>
        <v>0.57697084490959449</v>
      </c>
      <c r="S299" s="10">
        <f>EXP((Parameters!$B$13*LN(J299)+Parameters!$C$13*LN(K299)+Parameters!$D$13*LN(L299)+Parameters!$E$13*LN(M299)+Parameters!$F$13*LN(N299)+Parameters!$G$13*LN(O299)+Parameters!$H$13*LN(P299)+Parameters!$I$13*LN(Q299))/SUM(Parameters!$B$13:'Parameters'!$I$13))</f>
        <v>0.40912550647416318</v>
      </c>
    </row>
    <row r="300" spans="1:19">
      <c r="A300" t="s">
        <v>227</v>
      </c>
      <c r="B300" s="7">
        <v>585.61</v>
      </c>
      <c r="C300" s="7">
        <v>2.3570000000000002</v>
      </c>
      <c r="D300" s="7">
        <v>10</v>
      </c>
      <c r="E300" s="7">
        <v>4</v>
      </c>
      <c r="F300" s="7">
        <v>195.91</v>
      </c>
      <c r="G300" s="7">
        <v>14</v>
      </c>
      <c r="H300" s="7">
        <v>2</v>
      </c>
      <c r="I300" s="7">
        <v>2</v>
      </c>
      <c r="J300" s="2">
        <f>((Parameters!$B$3)+(Parameters!$B$4/(1+EXP(-1*('Desirability Functions'!B300-Parameters!$B$5+Parameters!$B$6/2)/Parameters!$B$7)))*(1-1/(1+EXP(-1*('Desirability Functions'!B300-Parameters!$B$5-Parameters!$B$6+Parameters!$B$6/2)/Parameters!$B$8))))/Parameters!$B$9</f>
        <v>6.8141138167513729E-2</v>
      </c>
      <c r="K300" s="2">
        <f>((Parameters!$C$3)+(Parameters!$C$4/(1+EXP(-1*('Desirability Functions'!C300-Parameters!$C$5+Parameters!$C$6/2)/Parameters!$C$7)))*(1-1/(1+EXP(-1*('Desirability Functions'!C300-Parameters!$C$5-Parameters!$C$6+Parameters!$C$6/2)/Parameters!$C$8))))/Parameters!$C$9</f>
        <v>0.98595305391057764</v>
      </c>
      <c r="L300" s="2">
        <f>((Parameters!$D$3)+(Parameters!$D$4/(1+EXP(-1*('Desirability Functions'!D300-Parameters!$D$5+Parameters!$D$6/2)/Parameters!$D$7)))*(1-1/(1+EXP(-1*('Desirability Functions'!D300-Parameters!$D$5-Parameters!$D$6+Parameters!$D$6/2)/Parameters!$D$8))))/Parameters!$D$9</f>
        <v>6.1918469419042152E-2</v>
      </c>
      <c r="M300" s="2">
        <f>((Parameters!$E$3)+(Parameters!$E$4/(1+EXP(-1*('Desirability Functions'!E300-Parameters!$E$5+Parameters!$E$6/2)/Parameters!$E$7)))*(1-1/(1+EXP(-1*('Desirability Functions'!E300-Parameters!$E$5-Parameters!$E$6+Parameters!$E$6/2)/Parameters!$E$8))))/Parameters!$E$9</f>
        <v>0.14694150042751539</v>
      </c>
      <c r="N300" s="2">
        <f>((Parameters!$F$3)+(Parameters!$F$4/(1+EXP(-1*('Desirability Functions'!F300-Parameters!$F$5+Parameters!$F$6/2)/Parameters!$F$7)))*(1-1/(1+EXP(-1*('Desirability Functions'!F300-Parameters!$F$5-Parameters!$F$6+Parameters!$F$6/2)/Parameters!$F$8))))/Parameters!$F$9</f>
        <v>6.8380868184838919E-2</v>
      </c>
      <c r="O300" s="2">
        <f>((Parameters!$G$3)+(Parameters!$G$4/(1+EXP(-1*('Desirability Functions'!G300-Parameters!$G$5+Parameters!$G$6/2)/Parameters!$G$7)))*(1-1/(1+EXP(-1*('Desirability Functions'!G300-Parameters!$G$5-Parameters!$G$6+Parameters!$G$6/2)/Parameters!$G$8))))/Parameters!$G$9</f>
        <v>5.3157684383939488E-2</v>
      </c>
      <c r="P300" s="2">
        <f>((Parameters!$H$3)+(Parameters!$H$4/(1+EXP(-1*('Desirability Functions'!H300-Parameters!$H$5+Parameters!$H$6/2)/Parameters!$H$7)))*(1-1/(1+EXP(-1*('Desirability Functions'!H300-Parameters!$H$5-Parameters!$H$6+Parameters!$H$6/2)/Parameters!$H$8))))/Parameters!$H$9</f>
        <v>0.93773305069673474</v>
      </c>
      <c r="Q300" s="2">
        <f>((Parameters!$I$3)+(Parameters!$I$4/(1+EXP(-1*('Desirability Functions'!I300-Parameters!$I$5+Parameters!$I$6/2)/Parameters!$I$7)))*(1-1/(1+EXP(-1*('Desirability Functions'!I300-Parameters!$I$5-Parameters!$I$6+Parameters!$I$6/2)/Parameters!$I$8))))/Parameters!$I$9</f>
        <v>0.24139388132640732</v>
      </c>
      <c r="R300" s="10">
        <f>EXP((Parameters!$B$12*LN(J300)+Parameters!$C$12*LN(K300)+Parameters!$D$12*LN(L300)+Parameters!$E$12*LN(M300)+Parameters!$F$12*LN(N300)+Parameters!$G$12*LN(O300)+Parameters!$H$12*LN(P300)+Parameters!$I$12*LN(Q300))/SUM(Parameters!$B$12:$I$12))</f>
        <v>0.16318944146129333</v>
      </c>
      <c r="S300" s="10">
        <f>EXP((Parameters!$B$13*LN(J300)+Parameters!$C$13*LN(K300)+Parameters!$D$13*LN(L300)+Parameters!$E$13*LN(M300)+Parameters!$F$13*LN(N300)+Parameters!$G$13*LN(O300)+Parameters!$H$13*LN(P300)+Parameters!$I$13*LN(Q300))/SUM(Parameters!$B$13:'Parameters'!$I$13))</f>
        <v>0.18866113578047766</v>
      </c>
    </row>
    <row r="301" spans="1:19">
      <c r="A301" t="s">
        <v>228</v>
      </c>
      <c r="B301" s="7">
        <v>138.06</v>
      </c>
      <c r="C301" s="7">
        <v>-0.31900000000000001</v>
      </c>
      <c r="D301" s="7">
        <v>4</v>
      </c>
      <c r="E301" s="7">
        <v>2</v>
      </c>
      <c r="F301" s="7">
        <v>79.87</v>
      </c>
      <c r="G301" s="7">
        <v>1</v>
      </c>
      <c r="H301" s="7">
        <v>0</v>
      </c>
      <c r="I301" s="7">
        <v>2</v>
      </c>
      <c r="J301" s="2">
        <f>((Parameters!$B$3)+(Parameters!$B$4/(1+EXP(-1*('Desirability Functions'!B301-Parameters!$B$5+Parameters!$B$6/2)/Parameters!$B$7)))*(1-1/(1+EXP(-1*('Desirability Functions'!B301-Parameters!$B$5-Parameters!$B$6+Parameters!$B$6/2)/Parameters!$B$8))))/Parameters!$B$9</f>
        <v>0.17727190509029639</v>
      </c>
      <c r="K301" s="2">
        <f>((Parameters!$C$3)+(Parameters!$C$4/(1+EXP(-1*('Desirability Functions'!C301-Parameters!$C$5+Parameters!$C$6/2)/Parameters!$C$7)))*(1-1/(1+EXP(-1*('Desirability Functions'!C301-Parameters!$C$5-Parameters!$C$6+Parameters!$C$6/2)/Parameters!$C$8))))/Parameters!$C$9</f>
        <v>0.3760709464420835</v>
      </c>
      <c r="L301" s="2">
        <f>((Parameters!$D$3)+(Parameters!$D$4/(1+EXP(-1*('Desirability Functions'!D301-Parameters!$D$5+Parameters!$D$6/2)/Parameters!$D$7)))*(1-1/(1+EXP(-1*('Desirability Functions'!D301-Parameters!$D$5-Parameters!$D$6+Parameters!$D$6/2)/Parameters!$D$8))))/Parameters!$D$9</f>
        <v>0.88651354652377801</v>
      </c>
      <c r="M301" s="2">
        <f>((Parameters!$E$3)+(Parameters!$E$4/(1+EXP(-1*('Desirability Functions'!E301-Parameters!$E$5+Parameters!$E$6/2)/Parameters!$E$7)))*(1-1/(1+EXP(-1*('Desirability Functions'!E301-Parameters!$E$5-Parameters!$E$6+Parameters!$E$6/2)/Parameters!$E$8))))/Parameters!$E$9</f>
        <v>0.79222472369840191</v>
      </c>
      <c r="N301" s="2">
        <f>((Parameters!$F$3)+(Parameters!$F$4/(1+EXP(-1*('Desirability Functions'!F301-Parameters!$F$5+Parameters!$F$6/2)/Parameters!$F$7)))*(1-1/(1+EXP(-1*('Desirability Functions'!F301-Parameters!$F$5-Parameters!$F$6+Parameters!$F$6/2)/Parameters!$F$8))))/Parameters!$F$9</f>
        <v>0.87496346732690111</v>
      </c>
      <c r="O301" s="2">
        <f>((Parameters!$G$3)+(Parameters!$G$4/(1+EXP(-1*('Desirability Functions'!G301-Parameters!$G$5+Parameters!$G$6/2)/Parameters!$G$7)))*(1-1/(1+EXP(-1*('Desirability Functions'!G301-Parameters!$G$5-Parameters!$G$6+Parameters!$G$6/2)/Parameters!$G$8))))/Parameters!$G$9</f>
        <v>0.63709302359820585</v>
      </c>
      <c r="P301" s="2">
        <f>((Parameters!$H$3)+(Parameters!$H$4/(1+EXP(-1*('Desirability Functions'!H301-Parameters!$H$5+Parameters!$H$6/2)/Parameters!$H$7)))*(1-1/(1+EXP(-1*('Desirability Functions'!H301-Parameters!$H$5-Parameters!$H$6+Parameters!$H$6/2)/Parameters!$H$8))))/Parameters!$H$9</f>
        <v>0.47245472851020648</v>
      </c>
      <c r="Q301" s="2">
        <f>((Parameters!$I$3)+(Parameters!$I$4/(1+EXP(-1*('Desirability Functions'!I301-Parameters!$I$5+Parameters!$I$6/2)/Parameters!$I$7)))*(1-1/(1+EXP(-1*('Desirability Functions'!I301-Parameters!$I$5-Parameters!$I$6+Parameters!$I$6/2)/Parameters!$I$8))))/Parameters!$I$9</f>
        <v>0.24139388132640732</v>
      </c>
      <c r="R301" s="10">
        <f>EXP((Parameters!$B$12*LN(J301)+Parameters!$C$12*LN(K301)+Parameters!$D$12*LN(L301)+Parameters!$E$12*LN(M301)+Parameters!$F$12*LN(N301)+Parameters!$G$12*LN(O301)+Parameters!$H$12*LN(P301)+Parameters!$I$12*LN(Q301))/SUM(Parameters!$B$12:$I$12))</f>
        <v>0.48329837653196744</v>
      </c>
      <c r="S301" s="10">
        <f>EXP((Parameters!$B$13*LN(J301)+Parameters!$C$13*LN(K301)+Parameters!$D$13*LN(L301)+Parameters!$E$13*LN(M301)+Parameters!$F$13*LN(N301)+Parameters!$G$13*LN(O301)+Parameters!$H$13*LN(P301)+Parameters!$I$13*LN(Q301))/SUM(Parameters!$B$13:'Parameters'!$I$13))</f>
        <v>0.38408209399434173</v>
      </c>
    </row>
    <row r="302" spans="1:19">
      <c r="A302" t="s">
        <v>229</v>
      </c>
      <c r="B302" s="7">
        <v>563.66</v>
      </c>
      <c r="C302" s="7">
        <v>5.6029999999999998</v>
      </c>
      <c r="D302" s="7">
        <v>7</v>
      </c>
      <c r="E302" s="7">
        <v>1</v>
      </c>
      <c r="F302" s="7">
        <v>120.02</v>
      </c>
      <c r="G302" s="7">
        <v>15</v>
      </c>
      <c r="H302" s="7">
        <v>1</v>
      </c>
      <c r="I302" s="7">
        <v>4</v>
      </c>
      <c r="J302" s="2">
        <f>((Parameters!$B$3)+(Parameters!$B$4/(1+EXP(-1*('Desirability Functions'!B302-Parameters!$B$5+Parameters!$B$6/2)/Parameters!$B$7)))*(1-1/(1+EXP(-1*('Desirability Functions'!B302-Parameters!$B$5-Parameters!$B$6+Parameters!$B$6/2)/Parameters!$B$8))))/Parameters!$B$9</f>
        <v>8.429093032433678E-2</v>
      </c>
      <c r="K302" s="2">
        <f>((Parameters!$C$3)+(Parameters!$C$4/(1+EXP(-1*('Desirability Functions'!C302-Parameters!$C$5+Parameters!$C$6/2)/Parameters!$C$7)))*(1-1/(1+EXP(-1*('Desirability Functions'!C302-Parameters!$C$5-Parameters!$C$6+Parameters!$C$6/2)/Parameters!$C$8))))/Parameters!$C$9</f>
        <v>0.24017321861266039</v>
      </c>
      <c r="L302" s="2">
        <f>((Parameters!$D$3)+(Parameters!$D$4/(1+EXP(-1*('Desirability Functions'!D302-Parameters!$D$5+Parameters!$D$6/2)/Parameters!$D$7)))*(1-1/(1+EXP(-1*('Desirability Functions'!D302-Parameters!$D$5-Parameters!$D$6+Parameters!$D$6/2)/Parameters!$D$8))))/Parameters!$D$9</f>
        <v>0.33223392558087961</v>
      </c>
      <c r="M302" s="2">
        <f>((Parameters!$E$3)+(Parameters!$E$4/(1+EXP(-1*('Desirability Functions'!E302-Parameters!$E$5+Parameters!$E$6/2)/Parameters!$E$7)))*(1-1/(1+EXP(-1*('Desirability Functions'!E302-Parameters!$E$5-Parameters!$E$6+Parameters!$E$6/2)/Parameters!$E$8))))/Parameters!$E$9</f>
        <v>0.98659639113336461</v>
      </c>
      <c r="N302" s="2">
        <f>((Parameters!$F$3)+(Parameters!$F$4/(1+EXP(-1*('Desirability Functions'!F302-Parameters!$F$5+Parameters!$F$6/2)/Parameters!$F$7)))*(1-1/(1+EXP(-1*('Desirability Functions'!F302-Parameters!$F$5-Parameters!$F$6+Parameters!$F$6/2)/Parameters!$F$8))))/Parameters!$F$9</f>
        <v>0.48047912786642283</v>
      </c>
      <c r="O302" s="2">
        <f>((Parameters!$G$3)+(Parameters!$G$4/(1+EXP(-1*('Desirability Functions'!G302-Parameters!$G$5+Parameters!$G$6/2)/Parameters!$G$7)))*(1-1/(1+EXP(-1*('Desirability Functions'!G302-Parameters!$G$5-Parameters!$G$6+Parameters!$G$6/2)/Parameters!$G$8))))/Parameters!$G$9</f>
        <v>3.7253853204412296E-2</v>
      </c>
      <c r="P302" s="2">
        <f>((Parameters!$H$3)+(Parameters!$H$4/(1+EXP(-1*('Desirability Functions'!H302-Parameters!$H$5+Parameters!$H$6/2)/Parameters!$H$7)))*(1-1/(1+EXP(-1*('Desirability Functions'!H302-Parameters!$H$5-Parameters!$H$6+Parameters!$H$6/2)/Parameters!$H$8))))/Parameters!$H$9</f>
        <v>0.82734024827052022</v>
      </c>
      <c r="Q302" s="2">
        <f>((Parameters!$I$3)+(Parameters!$I$4/(1+EXP(-1*('Desirability Functions'!I302-Parameters!$I$5+Parameters!$I$6/2)/Parameters!$I$7)))*(1-1/(1+EXP(-1*('Desirability Functions'!I302-Parameters!$I$5-Parameters!$I$6+Parameters!$I$6/2)/Parameters!$I$8))))/Parameters!$I$9</f>
        <v>2.6590967277208822E-2</v>
      </c>
      <c r="R302" s="10">
        <f>EXP((Parameters!$B$12*LN(J302)+Parameters!$C$12*LN(K302)+Parameters!$D$12*LN(L302)+Parameters!$E$12*LN(M302)+Parameters!$F$12*LN(N302)+Parameters!$G$12*LN(O302)+Parameters!$H$12*LN(P302)+Parameters!$I$12*LN(Q302))/SUM(Parameters!$B$12:$I$12))</f>
        <v>0.20051373067947031</v>
      </c>
      <c r="S302" s="10">
        <f>EXP((Parameters!$B$13*LN(J302)+Parameters!$C$13*LN(K302)+Parameters!$D$13*LN(L302)+Parameters!$E$13*LN(M302)+Parameters!$F$13*LN(N302)+Parameters!$G$13*LN(O302)+Parameters!$H$13*LN(P302)+Parameters!$I$13*LN(Q302))/SUM(Parameters!$B$13:'Parameters'!$I$13))</f>
        <v>0.12758253014979867</v>
      </c>
    </row>
    <row r="303" spans="1:19">
      <c r="A303" t="s">
        <v>230</v>
      </c>
      <c r="B303" s="7">
        <v>243.3</v>
      </c>
      <c r="C303" s="7">
        <v>1.4139999999999999</v>
      </c>
      <c r="D303" s="7">
        <v>2</v>
      </c>
      <c r="E303" s="7">
        <v>3</v>
      </c>
      <c r="F303" s="7">
        <v>70.91</v>
      </c>
      <c r="G303" s="7">
        <v>2</v>
      </c>
      <c r="H303" s="7">
        <v>2</v>
      </c>
      <c r="I303" s="7">
        <v>0</v>
      </c>
      <c r="J303" s="2">
        <f>((Parameters!$B$3)+(Parameters!$B$4/(1+EXP(-1*('Desirability Functions'!B303-Parameters!$B$5+Parameters!$B$6/2)/Parameters!$B$7)))*(1-1/(1+EXP(-1*('Desirability Functions'!B303-Parameters!$B$5-Parameters!$B$6+Parameters!$B$6/2)/Parameters!$B$8))))/Parameters!$B$9</f>
        <v>0.73928971647637065</v>
      </c>
      <c r="K303" s="2">
        <f>((Parameters!$C$3)+(Parameters!$C$4/(1+EXP(-1*('Desirability Functions'!C303-Parameters!$C$5+Parameters!$C$6/2)/Parameters!$C$7)))*(1-1/(1+EXP(-1*('Desirability Functions'!C303-Parameters!$C$5-Parameters!$C$6+Parameters!$C$6/2)/Parameters!$C$8))))/Parameters!$C$9</f>
        <v>0.86766928058203885</v>
      </c>
      <c r="L303" s="2">
        <f>((Parameters!$D$3)+(Parameters!$D$4/(1+EXP(-1*('Desirability Functions'!D303-Parameters!$D$5+Parameters!$D$6/2)/Parameters!$D$7)))*(1-1/(1+EXP(-1*('Desirability Functions'!D303-Parameters!$D$5-Parameters!$D$6+Parameters!$D$6/2)/Parameters!$D$8))))/Parameters!$D$9</f>
        <v>0.93048519134843455</v>
      </c>
      <c r="M303" s="2">
        <f>((Parameters!$E$3)+(Parameters!$E$4/(1+EXP(-1*('Desirability Functions'!E303-Parameters!$E$5+Parameters!$E$6/2)/Parameters!$E$7)))*(1-1/(1+EXP(-1*('Desirability Functions'!E303-Parameters!$E$5-Parameters!$E$6+Parameters!$E$6/2)/Parameters!$E$8))))/Parameters!$E$9</f>
        <v>0.37866620712175042</v>
      </c>
      <c r="N303" s="2">
        <f>((Parameters!$F$3)+(Parameters!$F$4/(1+EXP(-1*('Desirability Functions'!F303-Parameters!$F$5+Parameters!$F$6/2)/Parameters!$F$7)))*(1-1/(1+EXP(-1*('Desirability Functions'!F303-Parameters!$F$5-Parameters!$F$6+Parameters!$F$6/2)/Parameters!$F$8))))/Parameters!$F$9</f>
        <v>0.93851139402161565</v>
      </c>
      <c r="O303" s="2">
        <f>((Parameters!$G$3)+(Parameters!$G$4/(1+EXP(-1*('Desirability Functions'!G303-Parameters!$G$5+Parameters!$G$6/2)/Parameters!$G$7)))*(1-1/(1+EXP(-1*('Desirability Functions'!G303-Parameters!$G$5-Parameters!$G$6+Parameters!$G$6/2)/Parameters!$G$8))))/Parameters!$G$9</f>
        <v>0.87038455186586083</v>
      </c>
      <c r="P303" s="2">
        <f>((Parameters!$H$3)+(Parameters!$H$4/(1+EXP(-1*('Desirability Functions'!H303-Parameters!$H$5+Parameters!$H$6/2)/Parameters!$H$7)))*(1-1/(1+EXP(-1*('Desirability Functions'!H303-Parameters!$H$5-Parameters!$H$6+Parameters!$H$6/2)/Parameters!$H$8))))/Parameters!$H$9</f>
        <v>0.93773305069673474</v>
      </c>
      <c r="Q303" s="2">
        <f>((Parameters!$I$3)+(Parameters!$I$4/(1+EXP(-1*('Desirability Functions'!I303-Parameters!$I$5+Parameters!$I$6/2)/Parameters!$I$7)))*(1-1/(1+EXP(-1*('Desirability Functions'!I303-Parameters!$I$5-Parameters!$I$6+Parameters!$I$6/2)/Parameters!$I$8))))/Parameters!$I$9</f>
        <v>0.84246759821467343</v>
      </c>
      <c r="R303" s="10">
        <f>EXP((Parameters!$B$12*LN(J303)+Parameters!$C$12*LN(K303)+Parameters!$D$12*LN(L303)+Parameters!$E$12*LN(M303)+Parameters!$F$12*LN(N303)+Parameters!$G$12*LN(O303)+Parameters!$H$12*LN(P303)+Parameters!$I$12*LN(Q303))/SUM(Parameters!$B$12:$I$12))</f>
        <v>0.78612164992700162</v>
      </c>
      <c r="S303" s="10">
        <f>EXP((Parameters!$B$13*LN(J303)+Parameters!$C$13*LN(K303)+Parameters!$D$13*LN(L303)+Parameters!$E$13*LN(M303)+Parameters!$F$13*LN(N303)+Parameters!$G$13*LN(O303)+Parameters!$H$13*LN(P303)+Parameters!$I$13*LN(Q303))/SUM(Parameters!$B$13:'Parameters'!$I$13))</f>
        <v>0.74605635219358457</v>
      </c>
    </row>
    <row r="304" spans="1:19">
      <c r="A304" t="s">
        <v>231</v>
      </c>
      <c r="B304" s="7">
        <v>225.16</v>
      </c>
      <c r="C304" s="7">
        <v>1.1000000000000001</v>
      </c>
      <c r="D304" s="7">
        <v>5</v>
      </c>
      <c r="E304" s="7">
        <v>0</v>
      </c>
      <c r="F304" s="7">
        <v>100.85</v>
      </c>
      <c r="G304" s="7">
        <v>3</v>
      </c>
      <c r="H304" s="7">
        <v>1</v>
      </c>
      <c r="I304" s="7">
        <v>3</v>
      </c>
      <c r="J304" s="2">
        <f>((Parameters!$B$3)+(Parameters!$B$4/(1+EXP(-1*('Desirability Functions'!B304-Parameters!$B$5+Parameters!$B$6/2)/Parameters!$B$7)))*(1-1/(1+EXP(-1*('Desirability Functions'!B304-Parameters!$B$5-Parameters!$B$6+Parameters!$B$6/2)/Parameters!$B$8))))/Parameters!$B$9</f>
        <v>0.61209355137450405</v>
      </c>
      <c r="K304" s="2">
        <f>((Parameters!$C$3)+(Parameters!$C$4/(1+EXP(-1*('Desirability Functions'!C304-Parameters!$C$5+Parameters!$C$6/2)/Parameters!$C$7)))*(1-1/(1+EXP(-1*('Desirability Functions'!C304-Parameters!$C$5-Parameters!$C$6+Parameters!$C$6/2)/Parameters!$C$8))))/Parameters!$C$9</f>
        <v>0.79866235419853049</v>
      </c>
      <c r="L304" s="2">
        <f>((Parameters!$D$3)+(Parameters!$D$4/(1+EXP(-1*('Desirability Functions'!D304-Parameters!$D$5+Parameters!$D$6/2)/Parameters!$D$7)))*(1-1/(1+EXP(-1*('Desirability Functions'!D304-Parameters!$D$5-Parameters!$D$6+Parameters!$D$6/2)/Parameters!$D$8))))/Parameters!$D$9</f>
        <v>0.72615245340943024</v>
      </c>
      <c r="M304" s="2">
        <f>((Parameters!$E$3)+(Parameters!$E$4/(1+EXP(-1*('Desirability Functions'!E304-Parameters!$E$5+Parameters!$E$6/2)/Parameters!$E$7)))*(1-1/(1+EXP(-1*('Desirability Functions'!E304-Parameters!$E$5-Parameters!$E$6+Parameters!$E$6/2)/Parameters!$E$8))))/Parameters!$E$9</f>
        <v>0.59178739938143199</v>
      </c>
      <c r="N304" s="2">
        <f>((Parameters!$F$3)+(Parameters!$F$4/(1+EXP(-1*('Desirability Functions'!F304-Parameters!$F$5+Parameters!$F$6/2)/Parameters!$F$7)))*(1-1/(1+EXP(-1*('Desirability Functions'!F304-Parameters!$F$5-Parameters!$F$6+Parameters!$F$6/2)/Parameters!$F$8))))/Parameters!$F$9</f>
        <v>0.67848431858432257</v>
      </c>
      <c r="O304" s="2">
        <f>((Parameters!$G$3)+(Parameters!$G$4/(1+EXP(-1*('Desirability Functions'!G304-Parameters!$G$5+Parameters!$G$6/2)/Parameters!$G$7)))*(1-1/(1+EXP(-1*('Desirability Functions'!G304-Parameters!$G$5-Parameters!$G$6+Parameters!$G$6/2)/Parameters!$G$8))))/Parameters!$G$9</f>
        <v>0.99269017738156506</v>
      </c>
      <c r="P304" s="2">
        <f>((Parameters!$H$3)+(Parameters!$H$4/(1+EXP(-1*('Desirability Functions'!H304-Parameters!$H$5+Parameters!$H$6/2)/Parameters!$H$7)))*(1-1/(1+EXP(-1*('Desirability Functions'!H304-Parameters!$H$5-Parameters!$H$6+Parameters!$H$6/2)/Parameters!$H$8))))/Parameters!$H$9</f>
        <v>0.82734024827052022</v>
      </c>
      <c r="Q304" s="2">
        <f>((Parameters!$I$3)+(Parameters!$I$4/(1+EXP(-1*('Desirability Functions'!I304-Parameters!$I$5+Parameters!$I$6/2)/Parameters!$I$7)))*(1-1/(1+EXP(-1*('Desirability Functions'!I304-Parameters!$I$5-Parameters!$I$6+Parameters!$I$6/2)/Parameters!$I$8))))/Parameters!$I$9</f>
        <v>8.1695735022740495E-2</v>
      </c>
      <c r="R304" s="10">
        <f>EXP((Parameters!$B$12*LN(J304)+Parameters!$C$12*LN(K304)+Parameters!$D$12*LN(L304)+Parameters!$E$12*LN(M304)+Parameters!$F$12*LN(N304)+Parameters!$G$12*LN(O304)+Parameters!$H$12*LN(P304)+Parameters!$I$12*LN(Q304))/SUM(Parameters!$B$12:$I$12))</f>
        <v>0.5592119611477816</v>
      </c>
      <c r="S304" s="10">
        <f>EXP((Parameters!$B$13*LN(J304)+Parameters!$C$13*LN(K304)+Parameters!$D$13*LN(L304)+Parameters!$E$13*LN(M304)+Parameters!$F$13*LN(N304)+Parameters!$G$13*LN(O304)+Parameters!$H$13*LN(P304)+Parameters!$I$13*LN(Q304))/SUM(Parameters!$B$13:'Parameters'!$I$13))</f>
        <v>0.435122802165333</v>
      </c>
    </row>
    <row r="305" spans="1:19">
      <c r="A305" t="s">
        <v>232</v>
      </c>
      <c r="B305" s="7">
        <v>330.74</v>
      </c>
      <c r="C305" s="7">
        <v>1.403</v>
      </c>
      <c r="D305" s="7">
        <v>5</v>
      </c>
      <c r="E305" s="7">
        <v>3</v>
      </c>
      <c r="F305" s="7">
        <v>131.01</v>
      </c>
      <c r="G305" s="7">
        <v>5</v>
      </c>
      <c r="H305" s="7">
        <v>2</v>
      </c>
      <c r="I305" s="7">
        <v>0</v>
      </c>
      <c r="J305" s="2">
        <f>((Parameters!$B$3)+(Parameters!$B$4/(1+EXP(-1*('Desirability Functions'!B305-Parameters!$B$5+Parameters!$B$6/2)/Parameters!$B$7)))*(1-1/(1+EXP(-1*('Desirability Functions'!B305-Parameters!$B$5-Parameters!$B$6+Parameters!$B$6/2)/Parameters!$B$8))))/Parameters!$B$9</f>
        <v>0.9555512255256714</v>
      </c>
      <c r="K305" s="2">
        <f>((Parameters!$C$3)+(Parameters!$C$4/(1+EXP(-1*('Desirability Functions'!C305-Parameters!$C$5+Parameters!$C$6/2)/Parameters!$C$7)))*(1-1/(1+EXP(-1*('Desirability Functions'!C305-Parameters!$C$5-Parameters!$C$6+Parameters!$C$6/2)/Parameters!$C$8))))/Parameters!$C$9</f>
        <v>0.86551085219018953</v>
      </c>
      <c r="L305" s="2">
        <f>((Parameters!$D$3)+(Parameters!$D$4/(1+EXP(-1*('Desirability Functions'!D305-Parameters!$D$5+Parameters!$D$6/2)/Parameters!$D$7)))*(1-1/(1+EXP(-1*('Desirability Functions'!D305-Parameters!$D$5-Parameters!$D$6+Parameters!$D$6/2)/Parameters!$D$8))))/Parameters!$D$9</f>
        <v>0.72615245340943024</v>
      </c>
      <c r="M305" s="2">
        <f>((Parameters!$E$3)+(Parameters!$E$4/(1+EXP(-1*('Desirability Functions'!E305-Parameters!$E$5+Parameters!$E$6/2)/Parameters!$E$7)))*(1-1/(1+EXP(-1*('Desirability Functions'!E305-Parameters!$E$5-Parameters!$E$6+Parameters!$E$6/2)/Parameters!$E$8))))/Parameters!$E$9</f>
        <v>0.37866620712175042</v>
      </c>
      <c r="N305" s="2">
        <f>((Parameters!$F$3)+(Parameters!$F$4/(1+EXP(-1*('Desirability Functions'!F305-Parameters!$F$5+Parameters!$F$6/2)/Parameters!$F$7)))*(1-1/(1+EXP(-1*('Desirability Functions'!F305-Parameters!$F$5-Parameters!$F$6+Parameters!$F$6/2)/Parameters!$F$8))))/Parameters!$F$9</f>
        <v>0.37694196270000724</v>
      </c>
      <c r="O305" s="2">
        <f>((Parameters!$G$3)+(Parameters!$G$4/(1+EXP(-1*('Desirability Functions'!G305-Parameters!$G$5+Parameters!$G$6/2)/Parameters!$G$7)))*(1-1/(1+EXP(-1*('Desirability Functions'!G305-Parameters!$G$5-Parameters!$G$6+Parameters!$G$6/2)/Parameters!$G$8))))/Parameters!$G$9</f>
        <v>0.84757074923007969</v>
      </c>
      <c r="P305" s="2">
        <f>((Parameters!$H$3)+(Parameters!$H$4/(1+EXP(-1*('Desirability Functions'!H305-Parameters!$H$5+Parameters!$H$6/2)/Parameters!$H$7)))*(1-1/(1+EXP(-1*('Desirability Functions'!H305-Parameters!$H$5-Parameters!$H$6+Parameters!$H$6/2)/Parameters!$H$8))))/Parameters!$H$9</f>
        <v>0.93773305069673474</v>
      </c>
      <c r="Q305" s="2">
        <f>((Parameters!$I$3)+(Parameters!$I$4/(1+EXP(-1*('Desirability Functions'!I305-Parameters!$I$5+Parameters!$I$6/2)/Parameters!$I$7)))*(1-1/(1+EXP(-1*('Desirability Functions'!I305-Parameters!$I$5-Parameters!$I$6+Parameters!$I$6/2)/Parameters!$I$8))))/Parameters!$I$9</f>
        <v>0.84246759821467343</v>
      </c>
      <c r="R305" s="10">
        <f>EXP((Parameters!$B$12*LN(J305)+Parameters!$C$12*LN(K305)+Parameters!$D$12*LN(L305)+Parameters!$E$12*LN(M305)+Parameters!$F$12*LN(N305)+Parameters!$G$12*LN(O305)+Parameters!$H$12*LN(P305)+Parameters!$I$12*LN(Q305))/SUM(Parameters!$B$12:$I$12))</f>
        <v>0.69961919424081886</v>
      </c>
      <c r="S305" s="10">
        <f>EXP((Parameters!$B$13*LN(J305)+Parameters!$C$13*LN(K305)+Parameters!$D$13*LN(L305)+Parameters!$E$13*LN(M305)+Parameters!$F$13*LN(N305)+Parameters!$G$13*LN(O305)+Parameters!$H$13*LN(P305)+Parameters!$I$13*LN(Q305))/SUM(Parameters!$B$13:'Parameters'!$I$13))</f>
        <v>0.76217986271490845</v>
      </c>
    </row>
    <row r="306" spans="1:19">
      <c r="A306" t="s">
        <v>233</v>
      </c>
      <c r="B306" s="7">
        <v>171.24</v>
      </c>
      <c r="C306" s="7">
        <v>-1.486</v>
      </c>
      <c r="D306" s="7">
        <v>3</v>
      </c>
      <c r="E306" s="7">
        <v>2</v>
      </c>
      <c r="F306" s="7">
        <v>63.31</v>
      </c>
      <c r="G306" s="7">
        <v>3</v>
      </c>
      <c r="H306" s="7">
        <v>0</v>
      </c>
      <c r="I306" s="7">
        <v>0</v>
      </c>
      <c r="J306" s="2">
        <f>((Parameters!$B$3)+(Parameters!$B$4/(1+EXP(-1*('Desirability Functions'!B306-Parameters!$B$5+Parameters!$B$6/2)/Parameters!$B$7)))*(1-1/(1+EXP(-1*('Desirability Functions'!B306-Parameters!$B$5-Parameters!$B$6+Parameters!$B$6/2)/Parameters!$B$8))))/Parameters!$B$9</f>
        <v>0.29466216343062535</v>
      </c>
      <c r="K306" s="2">
        <f>((Parameters!$C$3)+(Parameters!$C$4/(1+EXP(-1*('Desirability Functions'!C306-Parameters!$C$5+Parameters!$C$6/2)/Parameters!$C$7)))*(1-1/(1+EXP(-1*('Desirability Functions'!C306-Parameters!$C$5-Parameters!$C$6+Parameters!$C$6/2)/Parameters!$C$8))))/Parameters!$C$9</f>
        <v>0.13838972625111101</v>
      </c>
      <c r="L306" s="2">
        <f>((Parameters!$D$3)+(Parameters!$D$4/(1+EXP(-1*('Desirability Functions'!D306-Parameters!$D$5+Parameters!$D$6/2)/Parameters!$D$7)))*(1-1/(1+EXP(-1*('Desirability Functions'!D306-Parameters!$D$5-Parameters!$D$6+Parameters!$D$6/2)/Parameters!$D$8))))/Parameters!$D$9</f>
        <v>0.98480275773660808</v>
      </c>
      <c r="M306" s="2">
        <f>((Parameters!$E$3)+(Parameters!$E$4/(1+EXP(-1*('Desirability Functions'!E306-Parameters!$E$5+Parameters!$E$6/2)/Parameters!$E$7)))*(1-1/(1+EXP(-1*('Desirability Functions'!E306-Parameters!$E$5-Parameters!$E$6+Parameters!$E$6/2)/Parameters!$E$8))))/Parameters!$E$9</f>
        <v>0.79222472369840191</v>
      </c>
      <c r="N306" s="2">
        <f>((Parameters!$F$3)+(Parameters!$F$4/(1+EXP(-1*('Desirability Functions'!F306-Parameters!$F$5+Parameters!$F$6/2)/Parameters!$F$7)))*(1-1/(1+EXP(-1*('Desirability Functions'!F306-Parameters!$F$5-Parameters!$F$6+Parameters!$F$6/2)/Parameters!$F$8))))/Parameters!$F$9</f>
        <v>0.97760472337833915</v>
      </c>
      <c r="O306" s="2">
        <f>((Parameters!$G$3)+(Parameters!$G$4/(1+EXP(-1*('Desirability Functions'!G306-Parameters!$G$5+Parameters!$G$6/2)/Parameters!$G$7)))*(1-1/(1+EXP(-1*('Desirability Functions'!G306-Parameters!$G$5-Parameters!$G$6+Parameters!$G$6/2)/Parameters!$G$8))))/Parameters!$G$9</f>
        <v>0.99269017738156506</v>
      </c>
      <c r="P306" s="2">
        <f>((Parameters!$H$3)+(Parameters!$H$4/(1+EXP(-1*('Desirability Functions'!H306-Parameters!$H$5+Parameters!$H$6/2)/Parameters!$H$7)))*(1-1/(1+EXP(-1*('Desirability Functions'!H306-Parameters!$H$5-Parameters!$H$6+Parameters!$H$6/2)/Parameters!$H$8))))/Parameters!$H$9</f>
        <v>0.47245472851020648</v>
      </c>
      <c r="Q306" s="2">
        <f>((Parameters!$I$3)+(Parameters!$I$4/(1+EXP(-1*('Desirability Functions'!I306-Parameters!$I$5+Parameters!$I$6/2)/Parameters!$I$7)))*(1-1/(1+EXP(-1*('Desirability Functions'!I306-Parameters!$I$5-Parameters!$I$6+Parameters!$I$6/2)/Parameters!$I$8))))/Parameters!$I$9</f>
        <v>0.84246759821467343</v>
      </c>
      <c r="R306" s="10">
        <f>EXP((Parameters!$B$12*LN(J306)+Parameters!$C$12*LN(K306)+Parameters!$D$12*LN(L306)+Parameters!$E$12*LN(M306)+Parameters!$F$12*LN(N306)+Parameters!$G$12*LN(O306)+Parameters!$H$12*LN(P306)+Parameters!$I$12*LN(Q306))/SUM(Parameters!$B$12:$I$12))</f>
        <v>0.57701823327160162</v>
      </c>
      <c r="S306" s="10">
        <f>EXP((Parameters!$B$13*LN(J306)+Parameters!$C$13*LN(K306)+Parameters!$D$13*LN(L306)+Parameters!$E$13*LN(M306)+Parameters!$F$13*LN(N306)+Parameters!$G$13*LN(O306)+Parameters!$H$13*LN(P306)+Parameters!$I$13*LN(Q306))/SUM(Parameters!$B$13:'Parameters'!$I$13))</f>
        <v>0.5438039363305307</v>
      </c>
    </row>
    <row r="307" spans="1:19">
      <c r="A307" t="s">
        <v>234</v>
      </c>
      <c r="B307" s="7">
        <v>287.35000000000002</v>
      </c>
      <c r="C307" s="7">
        <v>1.4419999999999999</v>
      </c>
      <c r="D307" s="7">
        <v>4</v>
      </c>
      <c r="E307" s="7">
        <v>1</v>
      </c>
      <c r="F307" s="7">
        <v>41.93</v>
      </c>
      <c r="G307" s="7">
        <v>1</v>
      </c>
      <c r="H307" s="7">
        <v>1</v>
      </c>
      <c r="I307" s="7">
        <v>1</v>
      </c>
      <c r="J307" s="2">
        <f>((Parameters!$B$3)+(Parameters!$B$4/(1+EXP(-1*('Desirability Functions'!B307-Parameters!$B$5+Parameters!$B$6/2)/Parameters!$B$7)))*(1-1/(1+EXP(-1*('Desirability Functions'!B307-Parameters!$B$5-Parameters!$B$6+Parameters!$B$6/2)/Parameters!$B$8))))/Parameters!$B$9</f>
        <v>0.97313605408447978</v>
      </c>
      <c r="K307" s="2">
        <f>((Parameters!$C$3)+(Parameters!$C$4/(1+EXP(-1*('Desirability Functions'!C307-Parameters!$C$5+Parameters!$C$6/2)/Parameters!$C$7)))*(1-1/(1+EXP(-1*('Desirability Functions'!C307-Parameters!$C$5-Parameters!$C$6+Parameters!$C$6/2)/Parameters!$C$8))))/Parameters!$C$9</f>
        <v>0.87307793443079929</v>
      </c>
      <c r="L307" s="2">
        <f>((Parameters!$D$3)+(Parameters!$D$4/(1+EXP(-1*('Desirability Functions'!D307-Parameters!$D$5+Parameters!$D$6/2)/Parameters!$D$7)))*(1-1/(1+EXP(-1*('Desirability Functions'!D307-Parameters!$D$5-Parameters!$D$6+Parameters!$D$6/2)/Parameters!$D$8))))/Parameters!$D$9</f>
        <v>0.88651354652377801</v>
      </c>
      <c r="M307" s="2">
        <f>((Parameters!$E$3)+(Parameters!$E$4/(1+EXP(-1*('Desirability Functions'!E307-Parameters!$E$5+Parameters!$E$6/2)/Parameters!$E$7)))*(1-1/(1+EXP(-1*('Desirability Functions'!E307-Parameters!$E$5-Parameters!$E$6+Parameters!$E$6/2)/Parameters!$E$8))))/Parameters!$E$9</f>
        <v>0.98659639113336461</v>
      </c>
      <c r="N307" s="2">
        <f>((Parameters!$F$3)+(Parameters!$F$4/(1+EXP(-1*('Desirability Functions'!F307-Parameters!$F$5+Parameters!$F$6/2)/Parameters!$F$7)))*(1-1/(1+EXP(-1*('Desirability Functions'!F307-Parameters!$F$5-Parameters!$F$6+Parameters!$F$6/2)/Parameters!$F$8))))/Parameters!$F$9</f>
        <v>0.96367384670009248</v>
      </c>
      <c r="O307" s="2">
        <f>((Parameters!$G$3)+(Parameters!$G$4/(1+EXP(-1*('Desirability Functions'!G307-Parameters!$G$5+Parameters!$G$6/2)/Parameters!$G$7)))*(1-1/(1+EXP(-1*('Desirability Functions'!G307-Parameters!$G$5-Parameters!$G$6+Parameters!$G$6/2)/Parameters!$G$8))))/Parameters!$G$9</f>
        <v>0.63709302359820585</v>
      </c>
      <c r="P307" s="2">
        <f>((Parameters!$H$3)+(Parameters!$H$4/(1+EXP(-1*('Desirability Functions'!H307-Parameters!$H$5+Parameters!$H$6/2)/Parameters!$H$7)))*(1-1/(1+EXP(-1*('Desirability Functions'!H307-Parameters!$H$5-Parameters!$H$6+Parameters!$H$6/2)/Parameters!$H$8))))/Parameters!$H$9</f>
        <v>0.82734024827052022</v>
      </c>
      <c r="Q307" s="2">
        <f>((Parameters!$I$3)+(Parameters!$I$4/(1+EXP(-1*('Desirability Functions'!I307-Parameters!$I$5+Parameters!$I$6/2)/Parameters!$I$7)))*(1-1/(1+EXP(-1*('Desirability Functions'!I307-Parameters!$I$5-Parameters!$I$6+Parameters!$I$6/2)/Parameters!$I$8))))/Parameters!$I$9</f>
        <v>0.63972719491964158</v>
      </c>
      <c r="R307" s="10">
        <f>EXP((Parameters!$B$12*LN(J307)+Parameters!$C$12*LN(K307)+Parameters!$D$12*LN(L307)+Parameters!$E$12*LN(M307)+Parameters!$F$12*LN(N307)+Parameters!$G$12*LN(O307)+Parameters!$H$12*LN(P307)+Parameters!$I$12*LN(Q307))/SUM(Parameters!$B$12:$I$12))</f>
        <v>0.83725532860299434</v>
      </c>
      <c r="S307" s="10">
        <f>EXP((Parameters!$B$13*LN(J307)+Parameters!$C$13*LN(K307)+Parameters!$D$13*LN(L307)+Parameters!$E$13*LN(M307)+Parameters!$F$13*LN(N307)+Parameters!$G$13*LN(O307)+Parameters!$H$13*LN(P307)+Parameters!$I$13*LN(Q307))/SUM(Parameters!$B$13:'Parameters'!$I$13))</f>
        <v>0.79378691936296719</v>
      </c>
    </row>
    <row r="308" spans="1:19">
      <c r="A308" t="s">
        <v>482</v>
      </c>
      <c r="B308" s="7">
        <v>255.23</v>
      </c>
      <c r="C308" s="7">
        <v>-1.9339999999999999</v>
      </c>
      <c r="D308" s="7">
        <v>8</v>
      </c>
      <c r="E308" s="7">
        <v>4</v>
      </c>
      <c r="F308" s="7">
        <v>134.99</v>
      </c>
      <c r="G308" s="7">
        <v>5</v>
      </c>
      <c r="H308" s="7">
        <v>1</v>
      </c>
      <c r="I308" s="7">
        <v>0</v>
      </c>
      <c r="J308" s="2">
        <f>((Parameters!$B$3)+(Parameters!$B$4/(1+EXP(-1*('Desirability Functions'!B308-Parameters!$B$5+Parameters!$B$6/2)/Parameters!$B$7)))*(1-1/(1+EXP(-1*('Desirability Functions'!B308-Parameters!$B$5-Parameters!$B$6+Parameters!$B$6/2)/Parameters!$B$8))))/Parameters!$B$9</f>
        <v>0.81866604074806049</v>
      </c>
      <c r="K308" s="2">
        <f>((Parameters!$C$3)+(Parameters!$C$4/(1+EXP(-1*('Desirability Functions'!C308-Parameters!$C$5+Parameters!$C$6/2)/Parameters!$C$7)))*(1-1/(1+EXP(-1*('Desirability Functions'!C308-Parameters!$C$5-Parameters!$C$6+Parameters!$C$6/2)/Parameters!$C$8))))/Parameters!$C$9</f>
        <v>9.3600026413870011E-2</v>
      </c>
      <c r="L308" s="2">
        <f>((Parameters!$D$3)+(Parameters!$D$4/(1+EXP(-1*('Desirability Functions'!D308-Parameters!$D$5+Parameters!$D$6/2)/Parameters!$D$7)))*(1-1/(1+EXP(-1*('Desirability Functions'!D308-Parameters!$D$5-Parameters!$D$6+Parameters!$D$6/2)/Parameters!$D$8))))/Parameters!$D$9</f>
        <v>0.1912839095665243</v>
      </c>
      <c r="M308" s="2">
        <f>((Parameters!$E$3)+(Parameters!$E$4/(1+EXP(-1*('Desirability Functions'!E308-Parameters!$E$5+Parameters!$E$6/2)/Parameters!$E$7)))*(1-1/(1+EXP(-1*('Desirability Functions'!E308-Parameters!$E$5-Parameters!$E$6+Parameters!$E$6/2)/Parameters!$E$8))))/Parameters!$E$9</f>
        <v>0.14694150042751539</v>
      </c>
      <c r="N308" s="2">
        <f>((Parameters!$F$3)+(Parameters!$F$4/(1+EXP(-1*('Desirability Functions'!F308-Parameters!$F$5+Parameters!$F$6/2)/Parameters!$F$7)))*(1-1/(1+EXP(-1*('Desirability Functions'!F308-Parameters!$F$5-Parameters!$F$6+Parameters!$F$6/2)/Parameters!$F$8))))/Parameters!$F$9</f>
        <v>0.34287123920337031</v>
      </c>
      <c r="O308" s="2">
        <f>((Parameters!$G$3)+(Parameters!$G$4/(1+EXP(-1*('Desirability Functions'!G308-Parameters!$G$5+Parameters!$G$6/2)/Parameters!$G$7)))*(1-1/(1+EXP(-1*('Desirability Functions'!G308-Parameters!$G$5-Parameters!$G$6+Parameters!$G$6/2)/Parameters!$G$8))))/Parameters!$G$9</f>
        <v>0.84757074923007969</v>
      </c>
      <c r="P308" s="2">
        <f>((Parameters!$H$3)+(Parameters!$H$4/(1+EXP(-1*('Desirability Functions'!H308-Parameters!$H$5+Parameters!$H$6/2)/Parameters!$H$7)))*(1-1/(1+EXP(-1*('Desirability Functions'!H308-Parameters!$H$5-Parameters!$H$6+Parameters!$H$6/2)/Parameters!$H$8))))/Parameters!$H$9</f>
        <v>0.82734024827052022</v>
      </c>
      <c r="Q308" s="2">
        <f>((Parameters!$I$3)+(Parameters!$I$4/(1+EXP(-1*('Desirability Functions'!I308-Parameters!$I$5+Parameters!$I$6/2)/Parameters!$I$7)))*(1-1/(1+EXP(-1*('Desirability Functions'!I308-Parameters!$I$5-Parameters!$I$6+Parameters!$I$6/2)/Parameters!$I$8))))/Parameters!$I$9</f>
        <v>0.84246759821467343</v>
      </c>
      <c r="R308" s="10">
        <f>EXP((Parameters!$B$12*LN(J308)+Parameters!$C$12*LN(K308)+Parameters!$D$12*LN(L308)+Parameters!$E$12*LN(M308)+Parameters!$F$12*LN(N308)+Parameters!$G$12*LN(O308)+Parameters!$H$12*LN(P308)+Parameters!$I$12*LN(Q308))/SUM(Parameters!$B$12:$I$12))</f>
        <v>0.38016204408236143</v>
      </c>
      <c r="S308" s="10">
        <f>EXP((Parameters!$B$13*LN(J308)+Parameters!$C$13*LN(K308)+Parameters!$D$13*LN(L308)+Parameters!$E$13*LN(M308)+Parameters!$F$13*LN(N308)+Parameters!$G$13*LN(O308)+Parameters!$H$13*LN(P308)+Parameters!$I$13*LN(Q308))/SUM(Parameters!$B$13:'Parameters'!$I$13))</f>
        <v>0.47724483381747357</v>
      </c>
    </row>
    <row r="309" spans="1:19">
      <c r="A309" t="s">
        <v>483</v>
      </c>
      <c r="B309" s="7">
        <v>375.39</v>
      </c>
      <c r="C309" s="7">
        <v>-0.90900000000000003</v>
      </c>
      <c r="D309" s="7">
        <v>7</v>
      </c>
      <c r="E309" s="7">
        <v>2</v>
      </c>
      <c r="F309" s="7">
        <v>82.11</v>
      </c>
      <c r="G309" s="7">
        <v>4</v>
      </c>
      <c r="H309" s="7">
        <v>1</v>
      </c>
      <c r="I309" s="7">
        <v>1</v>
      </c>
      <c r="J309" s="2">
        <f>((Parameters!$B$3)+(Parameters!$B$4/(1+EXP(-1*('Desirability Functions'!B309-Parameters!$B$5+Parameters!$B$6/2)/Parameters!$B$7)))*(1-1/(1+EXP(-1*('Desirability Functions'!B309-Parameters!$B$5-Parameters!$B$6+Parameters!$B$6/2)/Parameters!$B$8))))/Parameters!$B$9</f>
        <v>0.72133568619661903</v>
      </c>
      <c r="K309" s="2">
        <f>((Parameters!$C$3)+(Parameters!$C$4/(1+EXP(-1*('Desirability Functions'!C309-Parameters!$C$5+Parameters!$C$6/2)/Parameters!$C$7)))*(1-1/(1+EXP(-1*('Desirability Functions'!C309-Parameters!$C$5-Parameters!$C$6+Parameters!$C$6/2)/Parameters!$C$8))))/Parameters!$C$9</f>
        <v>0.23154999027274054</v>
      </c>
      <c r="L309" s="2">
        <f>((Parameters!$D$3)+(Parameters!$D$4/(1+EXP(-1*('Desirability Functions'!D309-Parameters!$D$5+Parameters!$D$6/2)/Parameters!$D$7)))*(1-1/(1+EXP(-1*('Desirability Functions'!D309-Parameters!$D$5-Parameters!$D$6+Parameters!$D$6/2)/Parameters!$D$8))))/Parameters!$D$9</f>
        <v>0.33223392558087961</v>
      </c>
      <c r="M309" s="2">
        <f>((Parameters!$E$3)+(Parameters!$E$4/(1+EXP(-1*('Desirability Functions'!E309-Parameters!$E$5+Parameters!$E$6/2)/Parameters!$E$7)))*(1-1/(1+EXP(-1*('Desirability Functions'!E309-Parameters!$E$5-Parameters!$E$6+Parameters!$E$6/2)/Parameters!$E$8))))/Parameters!$E$9</f>
        <v>0.79222472369840191</v>
      </c>
      <c r="N309" s="2">
        <f>((Parameters!$F$3)+(Parameters!$F$4/(1+EXP(-1*('Desirability Functions'!F309-Parameters!$F$5+Parameters!$F$6/2)/Parameters!$F$7)))*(1-1/(1+EXP(-1*('Desirability Functions'!F309-Parameters!$F$5-Parameters!$F$6+Parameters!$F$6/2)/Parameters!$F$8))))/Parameters!$F$9</f>
        <v>0.85669707312659182</v>
      </c>
      <c r="O309" s="2">
        <f>((Parameters!$G$3)+(Parameters!$G$4/(1+EXP(-1*('Desirability Functions'!G309-Parameters!$G$5+Parameters!$G$6/2)/Parameters!$G$7)))*(1-1/(1+EXP(-1*('Desirability Functions'!G309-Parameters!$G$5-Parameters!$G$6+Parameters!$G$6/2)/Parameters!$G$8))))/Parameters!$G$9</f>
        <v>0.96969501066070063</v>
      </c>
      <c r="P309" s="2">
        <f>((Parameters!$H$3)+(Parameters!$H$4/(1+EXP(-1*('Desirability Functions'!H309-Parameters!$H$5+Parameters!$H$6/2)/Parameters!$H$7)))*(1-1/(1+EXP(-1*('Desirability Functions'!H309-Parameters!$H$5-Parameters!$H$6+Parameters!$H$6/2)/Parameters!$H$8))))/Parameters!$H$9</f>
        <v>0.82734024827052022</v>
      </c>
      <c r="Q309" s="2">
        <f>((Parameters!$I$3)+(Parameters!$I$4/(1+EXP(-1*('Desirability Functions'!I309-Parameters!$I$5+Parameters!$I$6/2)/Parameters!$I$7)))*(1-1/(1+EXP(-1*('Desirability Functions'!I309-Parameters!$I$5-Parameters!$I$6+Parameters!$I$6/2)/Parameters!$I$8))))/Parameters!$I$9</f>
        <v>0.63972719491964158</v>
      </c>
      <c r="R309" s="10">
        <f>EXP((Parameters!$B$12*LN(J309)+Parameters!$C$12*LN(K309)+Parameters!$D$12*LN(L309)+Parameters!$E$12*LN(M309)+Parameters!$F$12*LN(N309)+Parameters!$G$12*LN(O309)+Parameters!$H$12*LN(P309)+Parameters!$I$12*LN(Q309))/SUM(Parameters!$B$12:$I$12))</f>
        <v>0.61062839481544995</v>
      </c>
      <c r="S309" s="10">
        <f>EXP((Parameters!$B$13*LN(J309)+Parameters!$C$13*LN(K309)+Parameters!$D$13*LN(L309)+Parameters!$E$13*LN(M309)+Parameters!$F$13*LN(N309)+Parameters!$G$13*LN(O309)+Parameters!$H$13*LN(P309)+Parameters!$I$13*LN(Q309))/SUM(Parameters!$B$13:'Parameters'!$I$13))</f>
        <v>0.65974059087209647</v>
      </c>
    </row>
    <row r="310" spans="1:19">
      <c r="A310" t="s">
        <v>484</v>
      </c>
      <c r="B310" s="7">
        <v>446.9</v>
      </c>
      <c r="C310" s="7">
        <v>3.5659999999999998</v>
      </c>
      <c r="D310" s="7">
        <v>7</v>
      </c>
      <c r="E310" s="7">
        <v>1</v>
      </c>
      <c r="F310" s="7">
        <v>68.739999999999995</v>
      </c>
      <c r="G310" s="7">
        <v>8</v>
      </c>
      <c r="H310" s="7">
        <v>3</v>
      </c>
      <c r="I310" s="7">
        <v>1</v>
      </c>
      <c r="J310" s="2">
        <f>((Parameters!$B$3)+(Parameters!$B$4/(1+EXP(-1*('Desirability Functions'!B310-Parameters!$B$5+Parameters!$B$6/2)/Parameters!$B$7)))*(1-1/(1+EXP(-1*('Desirability Functions'!B310-Parameters!$B$5-Parameters!$B$6+Parameters!$B$6/2)/Parameters!$B$8))))/Parameters!$B$9</f>
        <v>0.33390710558932507</v>
      </c>
      <c r="K310" s="2">
        <f>((Parameters!$C$3)+(Parameters!$C$4/(1+EXP(-1*('Desirability Functions'!C310-Parameters!$C$5+Parameters!$C$6/2)/Parameters!$C$7)))*(1-1/(1+EXP(-1*('Desirability Functions'!C310-Parameters!$C$5-Parameters!$C$6+Parameters!$C$6/2)/Parameters!$C$8))))/Parameters!$C$9</f>
        <v>0.9515666657601084</v>
      </c>
      <c r="L310" s="2">
        <f>((Parameters!$D$3)+(Parameters!$D$4/(1+EXP(-1*('Desirability Functions'!D310-Parameters!$D$5+Parameters!$D$6/2)/Parameters!$D$7)))*(1-1/(1+EXP(-1*('Desirability Functions'!D310-Parameters!$D$5-Parameters!$D$6+Parameters!$D$6/2)/Parameters!$D$8))))/Parameters!$D$9</f>
        <v>0.33223392558087961</v>
      </c>
      <c r="M310" s="2">
        <f>((Parameters!$E$3)+(Parameters!$E$4/(1+EXP(-1*('Desirability Functions'!E310-Parameters!$E$5+Parameters!$E$6/2)/Parameters!$E$7)))*(1-1/(1+EXP(-1*('Desirability Functions'!E310-Parameters!$E$5-Parameters!$E$6+Parameters!$E$6/2)/Parameters!$E$8))))/Parameters!$E$9</f>
        <v>0.98659639113336461</v>
      </c>
      <c r="N310" s="2">
        <f>((Parameters!$F$3)+(Parameters!$F$4/(1+EXP(-1*('Desirability Functions'!F310-Parameters!$F$5+Parameters!$F$6/2)/Parameters!$F$7)))*(1-1/(1+EXP(-1*('Desirability Functions'!F310-Parameters!$F$5-Parameters!$F$6+Parameters!$F$6/2)/Parameters!$F$8))))/Parameters!$F$9</f>
        <v>0.95124358652222785</v>
      </c>
      <c r="O310" s="2">
        <f>((Parameters!$G$3)+(Parameters!$G$4/(1+EXP(-1*('Desirability Functions'!G310-Parameters!$G$5+Parameters!$G$6/2)/Parameters!$G$7)))*(1-1/(1+EXP(-1*('Desirability Functions'!G310-Parameters!$G$5-Parameters!$G$6+Parameters!$G$6/2)/Parameters!$G$8))))/Parameters!$G$9</f>
        <v>0.39983528842202409</v>
      </c>
      <c r="P310" s="2">
        <f>((Parameters!$H$3)+(Parameters!$H$4/(1+EXP(-1*('Desirability Functions'!H310-Parameters!$H$5+Parameters!$H$6/2)/Parameters!$H$7)))*(1-1/(1+EXP(-1*('Desirability Functions'!H310-Parameters!$H$5-Parameters!$H$6+Parameters!$H$6/2)/Parameters!$H$8))))/Parameters!$H$9</f>
        <v>0.25672299430867102</v>
      </c>
      <c r="Q310" s="2">
        <f>((Parameters!$I$3)+(Parameters!$I$4/(1+EXP(-1*('Desirability Functions'!I310-Parameters!$I$5+Parameters!$I$6/2)/Parameters!$I$7)))*(1-1/(1+EXP(-1*('Desirability Functions'!I310-Parameters!$I$5-Parameters!$I$6+Parameters!$I$6/2)/Parameters!$I$8))))/Parameters!$I$9</f>
        <v>0.63972719491964158</v>
      </c>
      <c r="R310" s="10">
        <f>EXP((Parameters!$B$12*LN(J310)+Parameters!$C$12*LN(K310)+Parameters!$D$12*LN(L310)+Parameters!$E$12*LN(M310)+Parameters!$F$12*LN(N310)+Parameters!$G$12*LN(O310)+Parameters!$H$12*LN(P310)+Parameters!$I$12*LN(Q310))/SUM(Parameters!$B$12:$I$12))</f>
        <v>0.53291764902196737</v>
      </c>
      <c r="S310" s="10">
        <f>EXP((Parameters!$B$13*LN(J310)+Parameters!$C$13*LN(K310)+Parameters!$D$13*LN(L310)+Parameters!$E$13*LN(M310)+Parameters!$F$13*LN(N310)+Parameters!$G$13*LN(O310)+Parameters!$H$13*LN(P310)+Parameters!$I$13*LN(Q310))/SUM(Parameters!$B$13:'Parameters'!$I$13))</f>
        <v>0.53036414127804743</v>
      </c>
    </row>
    <row r="311" spans="1:19">
      <c r="A311" t="s">
        <v>485</v>
      </c>
      <c r="B311" s="7">
        <v>250.33</v>
      </c>
      <c r="C311" s="7">
        <v>4.1719999999999997</v>
      </c>
      <c r="D311" s="7">
        <v>3</v>
      </c>
      <c r="E311" s="7">
        <v>1</v>
      </c>
      <c r="F311" s="7">
        <v>46.53</v>
      </c>
      <c r="G311" s="7">
        <v>6</v>
      </c>
      <c r="H311" s="7">
        <v>1</v>
      </c>
      <c r="I311" s="7">
        <v>1</v>
      </c>
      <c r="J311" s="2">
        <f>((Parameters!$B$3)+(Parameters!$B$4/(1+EXP(-1*('Desirability Functions'!B311-Parameters!$B$5+Parameters!$B$6/2)/Parameters!$B$7)))*(1-1/(1+EXP(-1*('Desirability Functions'!B311-Parameters!$B$5-Parameters!$B$6+Parameters!$B$6/2)/Parameters!$B$8))))/Parameters!$B$9</f>
        <v>0.78688514954431332</v>
      </c>
      <c r="K311" s="2">
        <f>((Parameters!$C$3)+(Parameters!$C$4/(1+EXP(-1*('Desirability Functions'!C311-Parameters!$C$5+Parameters!$C$6/2)/Parameters!$C$7)))*(1-1/(1+EXP(-1*('Desirability Functions'!C311-Parameters!$C$5-Parameters!$C$6+Parameters!$C$6/2)/Parameters!$C$8))))/Parameters!$C$9</f>
        <v>0.81184131413518734</v>
      </c>
      <c r="L311" s="2">
        <f>((Parameters!$D$3)+(Parameters!$D$4/(1+EXP(-1*('Desirability Functions'!D311-Parameters!$D$5+Parameters!$D$6/2)/Parameters!$D$7)))*(1-1/(1+EXP(-1*('Desirability Functions'!D311-Parameters!$D$5-Parameters!$D$6+Parameters!$D$6/2)/Parameters!$D$8))))/Parameters!$D$9</f>
        <v>0.98480275773660808</v>
      </c>
      <c r="M311" s="2">
        <f>((Parameters!$E$3)+(Parameters!$E$4/(1+EXP(-1*('Desirability Functions'!E311-Parameters!$E$5+Parameters!$E$6/2)/Parameters!$E$7)))*(1-1/(1+EXP(-1*('Desirability Functions'!E311-Parameters!$E$5-Parameters!$E$6+Parameters!$E$6/2)/Parameters!$E$8))))/Parameters!$E$9</f>
        <v>0.98659639113336461</v>
      </c>
      <c r="N311" s="2">
        <f>((Parameters!$F$3)+(Parameters!$F$4/(1+EXP(-1*('Desirability Functions'!F311-Parameters!$F$5+Parameters!$F$6/2)/Parameters!$F$7)))*(1-1/(1+EXP(-1*('Desirability Functions'!F311-Parameters!$F$5-Parameters!$F$6+Parameters!$F$6/2)/Parameters!$F$8))))/Parameters!$F$9</f>
        <v>0.98835566623068838</v>
      </c>
      <c r="O311" s="2">
        <f>((Parameters!$G$3)+(Parameters!$G$4/(1+EXP(-1*('Desirability Functions'!G311-Parameters!$G$5+Parameters!$G$6/2)/Parameters!$G$7)))*(1-1/(1+EXP(-1*('Desirability Functions'!G311-Parameters!$G$5-Parameters!$G$6+Parameters!$G$6/2)/Parameters!$G$8))))/Parameters!$G$9</f>
        <v>0.68850241203959195</v>
      </c>
      <c r="P311" s="2">
        <f>((Parameters!$H$3)+(Parameters!$H$4/(1+EXP(-1*('Desirability Functions'!H311-Parameters!$H$5+Parameters!$H$6/2)/Parameters!$H$7)))*(1-1/(1+EXP(-1*('Desirability Functions'!H311-Parameters!$H$5-Parameters!$H$6+Parameters!$H$6/2)/Parameters!$H$8))))/Parameters!$H$9</f>
        <v>0.82734024827052022</v>
      </c>
      <c r="Q311" s="2">
        <f>((Parameters!$I$3)+(Parameters!$I$4/(1+EXP(-1*('Desirability Functions'!I311-Parameters!$I$5+Parameters!$I$6/2)/Parameters!$I$7)))*(1-1/(1+EXP(-1*('Desirability Functions'!I311-Parameters!$I$5-Parameters!$I$6+Parameters!$I$6/2)/Parameters!$I$8))))/Parameters!$I$9</f>
        <v>0.63972719491964158</v>
      </c>
      <c r="R311" s="10">
        <f>EXP((Parameters!$B$12*LN(J311)+Parameters!$C$12*LN(K311)+Parameters!$D$12*LN(L311)+Parameters!$E$12*LN(M311)+Parameters!$F$12*LN(N311)+Parameters!$G$12*LN(O311)+Parameters!$H$12*LN(P311)+Parameters!$I$12*LN(Q311))/SUM(Parameters!$B$12:$I$12))</f>
        <v>0.8292225818277269</v>
      </c>
      <c r="S311" s="10">
        <f>EXP((Parameters!$B$13*LN(J311)+Parameters!$C$13*LN(K311)+Parameters!$D$13*LN(L311)+Parameters!$E$13*LN(M311)+Parameters!$F$13*LN(N311)+Parameters!$G$13*LN(O311)+Parameters!$H$13*LN(P311)+Parameters!$I$13*LN(Q311))/SUM(Parameters!$B$13:'Parameters'!$I$13))</f>
        <v>0.77055378887385217</v>
      </c>
    </row>
    <row r="312" spans="1:19">
      <c r="A312" t="s">
        <v>486</v>
      </c>
      <c r="B312" s="7">
        <v>389.38</v>
      </c>
      <c r="C312" s="7">
        <v>-2.4529999999999998</v>
      </c>
      <c r="D312" s="7">
        <v>9</v>
      </c>
      <c r="E312" s="7">
        <v>2</v>
      </c>
      <c r="F312" s="7">
        <v>121.35</v>
      </c>
      <c r="G312" s="7">
        <v>5</v>
      </c>
      <c r="H312" s="7">
        <v>1</v>
      </c>
      <c r="I312" s="7">
        <v>2</v>
      </c>
      <c r="J312" s="2">
        <f>((Parameters!$B$3)+(Parameters!$B$4/(1+EXP(-1*('Desirability Functions'!B312-Parameters!$B$5+Parameters!$B$6/2)/Parameters!$B$7)))*(1-1/(1+EXP(-1*('Desirability Functions'!B312-Parameters!$B$5-Parameters!$B$6+Parameters!$B$6/2)/Parameters!$B$8))))/Parameters!$B$9</f>
        <v>0.63450469069747584</v>
      </c>
      <c r="K312" s="2">
        <f>((Parameters!$C$3)+(Parameters!$C$4/(1+EXP(-1*('Desirability Functions'!C312-Parameters!$C$5+Parameters!$C$6/2)/Parameters!$C$7)))*(1-1/(1+EXP(-1*('Desirability Functions'!C312-Parameters!$C$5-Parameters!$C$6+Parameters!$C$6/2)/Parameters!$C$8))))/Parameters!$C$9</f>
        <v>6.2293212565016361E-2</v>
      </c>
      <c r="L312" s="2">
        <f>((Parameters!$D$3)+(Parameters!$D$4/(1+EXP(-1*('Desirability Functions'!D312-Parameters!$D$5+Parameters!$D$6/2)/Parameters!$D$7)))*(1-1/(1+EXP(-1*('Desirability Functions'!D312-Parameters!$D$5-Parameters!$D$6+Parameters!$D$6/2)/Parameters!$D$8))))/Parameters!$D$9</f>
        <v>0.10671278343802083</v>
      </c>
      <c r="M312" s="2">
        <f>((Parameters!$E$3)+(Parameters!$E$4/(1+EXP(-1*('Desirability Functions'!E312-Parameters!$E$5+Parameters!$E$6/2)/Parameters!$E$7)))*(1-1/(1+EXP(-1*('Desirability Functions'!E312-Parameters!$E$5-Parameters!$E$6+Parameters!$E$6/2)/Parameters!$E$8))))/Parameters!$E$9</f>
        <v>0.79222472369840191</v>
      </c>
      <c r="N312" s="2">
        <f>((Parameters!$F$3)+(Parameters!$F$4/(1+EXP(-1*('Desirability Functions'!F312-Parameters!$F$5+Parameters!$F$6/2)/Parameters!$F$7)))*(1-1/(1+EXP(-1*('Desirability Functions'!F312-Parameters!$F$5-Parameters!$F$6+Parameters!$F$6/2)/Parameters!$F$8))))/Parameters!$F$9</f>
        <v>0.46732201158291425</v>
      </c>
      <c r="O312" s="2">
        <f>((Parameters!$G$3)+(Parameters!$G$4/(1+EXP(-1*('Desirability Functions'!G312-Parameters!$G$5+Parameters!$G$6/2)/Parameters!$G$7)))*(1-1/(1+EXP(-1*('Desirability Functions'!G312-Parameters!$G$5-Parameters!$G$6+Parameters!$G$6/2)/Parameters!$G$8))))/Parameters!$G$9</f>
        <v>0.84757074923007969</v>
      </c>
      <c r="P312" s="2">
        <f>((Parameters!$H$3)+(Parameters!$H$4/(1+EXP(-1*('Desirability Functions'!H312-Parameters!$H$5+Parameters!$H$6/2)/Parameters!$H$7)))*(1-1/(1+EXP(-1*('Desirability Functions'!H312-Parameters!$H$5-Parameters!$H$6+Parameters!$H$6/2)/Parameters!$H$8))))/Parameters!$H$9</f>
        <v>0.82734024827052022</v>
      </c>
      <c r="Q312" s="2">
        <f>((Parameters!$I$3)+(Parameters!$I$4/(1+EXP(-1*('Desirability Functions'!I312-Parameters!$I$5+Parameters!$I$6/2)/Parameters!$I$7)))*(1-1/(1+EXP(-1*('Desirability Functions'!I312-Parameters!$I$5-Parameters!$I$6+Parameters!$I$6/2)/Parameters!$I$8))))/Parameters!$I$9</f>
        <v>0.24139388132640732</v>
      </c>
      <c r="R312" s="10">
        <f>EXP((Parameters!$B$12*LN(J312)+Parameters!$C$12*LN(K312)+Parameters!$D$12*LN(L312)+Parameters!$E$12*LN(M312)+Parameters!$F$12*LN(N312)+Parameters!$G$12*LN(O312)+Parameters!$H$12*LN(P312)+Parameters!$I$12*LN(Q312))/SUM(Parameters!$B$12:$I$12))</f>
        <v>0.35708193263862675</v>
      </c>
      <c r="S312" s="10">
        <f>EXP((Parameters!$B$13*LN(J312)+Parameters!$C$13*LN(K312)+Parameters!$D$13*LN(L312)+Parameters!$E$13*LN(M312)+Parameters!$F$13*LN(N312)+Parameters!$G$13*LN(O312)+Parameters!$H$13*LN(P312)+Parameters!$I$13*LN(Q312))/SUM(Parameters!$B$13:'Parameters'!$I$13))</f>
        <v>0.41734169380773106</v>
      </c>
    </row>
    <row r="313" spans="1:19">
      <c r="A313" t="s">
        <v>487</v>
      </c>
      <c r="B313" s="7">
        <v>490.62</v>
      </c>
      <c r="C313" s="7">
        <v>3.7810000000000001</v>
      </c>
      <c r="D313" s="7">
        <v>5</v>
      </c>
      <c r="E313" s="7">
        <v>3</v>
      </c>
      <c r="F313" s="7">
        <v>133.05000000000001</v>
      </c>
      <c r="G313" s="7">
        <v>7</v>
      </c>
      <c r="H313" s="7">
        <v>1</v>
      </c>
      <c r="I313" s="7">
        <v>0</v>
      </c>
      <c r="J313" s="2">
        <f>((Parameters!$B$3)+(Parameters!$B$4/(1+EXP(-1*('Desirability Functions'!B313-Parameters!$B$5+Parameters!$B$6/2)/Parameters!$B$7)))*(1-1/(1+EXP(-1*('Desirability Functions'!B313-Parameters!$B$5-Parameters!$B$6+Parameters!$B$6/2)/Parameters!$B$8))))/Parameters!$B$9</f>
        <v>0.19488279187704574</v>
      </c>
      <c r="K313" s="2">
        <f>((Parameters!$C$3)+(Parameters!$C$4/(1+EXP(-1*('Desirability Functions'!C313-Parameters!$C$5+Parameters!$C$6/2)/Parameters!$C$7)))*(1-1/(1+EXP(-1*('Desirability Functions'!C313-Parameters!$C$5-Parameters!$C$6+Parameters!$C$6/2)/Parameters!$C$8))))/Parameters!$C$9</f>
        <v>0.91459930261389299</v>
      </c>
      <c r="L313" s="2">
        <f>((Parameters!$D$3)+(Parameters!$D$4/(1+EXP(-1*('Desirability Functions'!D313-Parameters!$D$5+Parameters!$D$6/2)/Parameters!$D$7)))*(1-1/(1+EXP(-1*('Desirability Functions'!D313-Parameters!$D$5-Parameters!$D$6+Parameters!$D$6/2)/Parameters!$D$8))))/Parameters!$D$9</f>
        <v>0.72615245340943024</v>
      </c>
      <c r="M313" s="2">
        <f>((Parameters!$E$3)+(Parameters!$E$4/(1+EXP(-1*('Desirability Functions'!E313-Parameters!$E$5+Parameters!$E$6/2)/Parameters!$E$7)))*(1-1/(1+EXP(-1*('Desirability Functions'!E313-Parameters!$E$5-Parameters!$E$6+Parameters!$E$6/2)/Parameters!$E$8))))/Parameters!$E$9</f>
        <v>0.37866620712175042</v>
      </c>
      <c r="N313" s="2">
        <f>((Parameters!$F$3)+(Parameters!$F$4/(1+EXP(-1*('Desirability Functions'!F313-Parameters!$F$5+Parameters!$F$6/2)/Parameters!$F$7)))*(1-1/(1+EXP(-1*('Desirability Functions'!F313-Parameters!$F$5-Parameters!$F$6+Parameters!$F$6/2)/Parameters!$F$8))))/Parameters!$F$9</f>
        <v>0.35922408115436916</v>
      </c>
      <c r="O313" s="2">
        <f>((Parameters!$G$3)+(Parameters!$G$4/(1+EXP(-1*('Desirability Functions'!G313-Parameters!$G$5+Parameters!$G$6/2)/Parameters!$G$7)))*(1-1/(1+EXP(-1*('Desirability Functions'!G313-Parameters!$G$5-Parameters!$G$6+Parameters!$G$6/2)/Parameters!$G$8))))/Parameters!$G$9</f>
        <v>0.53315943490605366</v>
      </c>
      <c r="P313" s="2">
        <f>((Parameters!$H$3)+(Parameters!$H$4/(1+EXP(-1*('Desirability Functions'!H313-Parameters!$H$5+Parameters!$H$6/2)/Parameters!$H$7)))*(1-1/(1+EXP(-1*('Desirability Functions'!H313-Parameters!$H$5-Parameters!$H$6+Parameters!$H$6/2)/Parameters!$H$8))))/Parameters!$H$9</f>
        <v>0.82734024827052022</v>
      </c>
      <c r="Q313" s="2">
        <f>((Parameters!$I$3)+(Parameters!$I$4/(1+EXP(-1*('Desirability Functions'!I313-Parameters!$I$5+Parameters!$I$6/2)/Parameters!$I$7)))*(1-1/(1+EXP(-1*('Desirability Functions'!I313-Parameters!$I$5-Parameters!$I$6+Parameters!$I$6/2)/Parameters!$I$8))))/Parameters!$I$9</f>
        <v>0.84246759821467343</v>
      </c>
      <c r="R313" s="10">
        <f>EXP((Parameters!$B$12*LN(J313)+Parameters!$C$12*LN(K313)+Parameters!$D$12*LN(L313)+Parameters!$E$12*LN(M313)+Parameters!$F$12*LN(N313)+Parameters!$G$12*LN(O313)+Parameters!$H$12*LN(P313)+Parameters!$I$12*LN(Q313))/SUM(Parameters!$B$12:$I$12))</f>
        <v>0.53329630816372442</v>
      </c>
      <c r="S313" s="10">
        <f>EXP((Parameters!$B$13*LN(J313)+Parameters!$C$13*LN(K313)+Parameters!$D$13*LN(L313)+Parameters!$E$13*LN(M313)+Parameters!$F$13*LN(N313)+Parameters!$G$13*LN(O313)+Parameters!$H$13*LN(P313)+Parameters!$I$13*LN(Q313))/SUM(Parameters!$B$13:'Parameters'!$I$13))</f>
        <v>0.53487454616048757</v>
      </c>
    </row>
    <row r="314" spans="1:19">
      <c r="A314" t="s">
        <v>488</v>
      </c>
      <c r="B314" s="7">
        <v>445.54</v>
      </c>
      <c r="C314" s="7">
        <v>1.9019999999999999</v>
      </c>
      <c r="D314" s="7">
        <v>6</v>
      </c>
      <c r="E314" s="7">
        <v>3</v>
      </c>
      <c r="F314" s="7">
        <v>138.53</v>
      </c>
      <c r="G314" s="7">
        <v>7</v>
      </c>
      <c r="H314" s="7">
        <v>2</v>
      </c>
      <c r="I314" s="7">
        <v>0</v>
      </c>
      <c r="J314" s="2">
        <f>((Parameters!$B$3)+(Parameters!$B$4/(1+EXP(-1*('Desirability Functions'!B314-Parameters!$B$5+Parameters!$B$6/2)/Parameters!$B$7)))*(1-1/(1+EXP(-1*('Desirability Functions'!B314-Parameters!$B$5-Parameters!$B$6+Parameters!$B$6/2)/Parameters!$B$8))))/Parameters!$B$9</f>
        <v>0.33945612192129704</v>
      </c>
      <c r="K314" s="2">
        <f>((Parameters!$C$3)+(Parameters!$C$4/(1+EXP(-1*('Desirability Functions'!C314-Parameters!$C$5+Parameters!$C$6/2)/Parameters!$C$7)))*(1-1/(1+EXP(-1*('Desirability Functions'!C314-Parameters!$C$5-Parameters!$C$6+Parameters!$C$6/2)/Parameters!$C$8))))/Parameters!$C$9</f>
        <v>0.94472706411940499</v>
      </c>
      <c r="L314" s="2">
        <f>((Parameters!$D$3)+(Parameters!$D$4/(1+EXP(-1*('Desirability Functions'!D314-Parameters!$D$5+Parameters!$D$6/2)/Parameters!$D$7)))*(1-1/(1+EXP(-1*('Desirability Functions'!D314-Parameters!$D$5-Parameters!$D$6+Parameters!$D$6/2)/Parameters!$D$8))))/Parameters!$D$9</f>
        <v>0.52457421101153756</v>
      </c>
      <c r="M314" s="2">
        <f>((Parameters!$E$3)+(Parameters!$E$4/(1+EXP(-1*('Desirability Functions'!E314-Parameters!$E$5+Parameters!$E$6/2)/Parameters!$E$7)))*(1-1/(1+EXP(-1*('Desirability Functions'!E314-Parameters!$E$5-Parameters!$E$6+Parameters!$E$6/2)/Parameters!$E$8))))/Parameters!$E$9</f>
        <v>0.37866620712175042</v>
      </c>
      <c r="N314" s="2">
        <f>((Parameters!$F$3)+(Parameters!$F$4/(1+EXP(-1*('Desirability Functions'!F314-Parameters!$F$5+Parameters!$F$6/2)/Parameters!$F$7)))*(1-1/(1+EXP(-1*('Desirability Functions'!F314-Parameters!$F$5-Parameters!$F$6+Parameters!$F$6/2)/Parameters!$F$8))))/Parameters!$F$9</f>
        <v>0.31432922950863967</v>
      </c>
      <c r="O314" s="2">
        <f>((Parameters!$G$3)+(Parameters!$G$4/(1+EXP(-1*('Desirability Functions'!G314-Parameters!$G$5+Parameters!$G$6/2)/Parameters!$G$7)))*(1-1/(1+EXP(-1*('Desirability Functions'!G314-Parameters!$G$5-Parameters!$G$6+Parameters!$G$6/2)/Parameters!$G$8))))/Parameters!$G$9</f>
        <v>0.53315943490605366</v>
      </c>
      <c r="P314" s="2">
        <f>((Parameters!$H$3)+(Parameters!$H$4/(1+EXP(-1*('Desirability Functions'!H314-Parameters!$H$5+Parameters!$H$6/2)/Parameters!$H$7)))*(1-1/(1+EXP(-1*('Desirability Functions'!H314-Parameters!$H$5-Parameters!$H$6+Parameters!$H$6/2)/Parameters!$H$8))))/Parameters!$H$9</f>
        <v>0.93773305069673474</v>
      </c>
      <c r="Q314" s="2">
        <f>((Parameters!$I$3)+(Parameters!$I$4/(1+EXP(-1*('Desirability Functions'!I314-Parameters!$I$5+Parameters!$I$6/2)/Parameters!$I$7)))*(1-1/(1+EXP(-1*('Desirability Functions'!I314-Parameters!$I$5-Parameters!$I$6+Parameters!$I$6/2)/Parameters!$I$8))))/Parameters!$I$9</f>
        <v>0.84246759821467343</v>
      </c>
      <c r="R314" s="10">
        <f>EXP((Parameters!$B$12*LN(J314)+Parameters!$C$12*LN(K314)+Parameters!$D$12*LN(L314)+Parameters!$E$12*LN(M314)+Parameters!$F$12*LN(N314)+Parameters!$G$12*LN(O314)+Parameters!$H$12*LN(P314)+Parameters!$I$12*LN(Q314))/SUM(Parameters!$B$12:$I$12))</f>
        <v>0.55049511960445507</v>
      </c>
      <c r="S314" s="10">
        <f>EXP((Parameters!$B$13*LN(J314)+Parameters!$C$13*LN(K314)+Parameters!$D$13*LN(L314)+Parameters!$E$13*LN(M314)+Parameters!$F$13*LN(N314)+Parameters!$G$13*LN(O314)+Parameters!$H$13*LN(P314)+Parameters!$I$13*LN(Q314))/SUM(Parameters!$B$13:'Parameters'!$I$13))</f>
        <v>0.59491341444035861</v>
      </c>
    </row>
    <row r="315" spans="1:19">
      <c r="A315" t="s">
        <v>489</v>
      </c>
      <c r="B315" s="7">
        <v>217.26</v>
      </c>
      <c r="C315" s="7">
        <v>2.0310000000000001</v>
      </c>
      <c r="D315" s="7">
        <v>2</v>
      </c>
      <c r="E315" s="7">
        <v>1</v>
      </c>
      <c r="F315" s="7">
        <v>46.17</v>
      </c>
      <c r="G315" s="7">
        <v>2</v>
      </c>
      <c r="H315" s="7">
        <v>1</v>
      </c>
      <c r="I315" s="7">
        <v>1</v>
      </c>
      <c r="J315" s="2">
        <f>((Parameters!$B$3)+(Parameters!$B$4/(1+EXP(-1*('Desirability Functions'!B315-Parameters!$B$5+Parameters!$B$6/2)/Parameters!$B$7)))*(1-1/(1+EXP(-1*('Desirability Functions'!B315-Parameters!$B$5-Parameters!$B$6+Parameters!$B$6/2)/Parameters!$B$8))))/Parameters!$B$9</f>
        <v>0.55754670226541558</v>
      </c>
      <c r="K315" s="2">
        <f>((Parameters!$C$3)+(Parameters!$C$4/(1+EXP(-1*('Desirability Functions'!C315-Parameters!$C$5+Parameters!$C$6/2)/Parameters!$C$7)))*(1-1/(1+EXP(-1*('Desirability Functions'!C315-Parameters!$C$5-Parameters!$C$6+Parameters!$C$6/2)/Parameters!$C$8))))/Parameters!$C$9</f>
        <v>0.95925560718847858</v>
      </c>
      <c r="L315" s="2">
        <f>((Parameters!$D$3)+(Parameters!$D$4/(1+EXP(-1*('Desirability Functions'!D315-Parameters!$D$5+Parameters!$D$6/2)/Parameters!$D$7)))*(1-1/(1+EXP(-1*('Desirability Functions'!D315-Parameters!$D$5-Parameters!$D$6+Parameters!$D$6/2)/Parameters!$D$8))))/Parameters!$D$9</f>
        <v>0.93048519134843455</v>
      </c>
      <c r="M315" s="2">
        <f>((Parameters!$E$3)+(Parameters!$E$4/(1+EXP(-1*('Desirability Functions'!E315-Parameters!$E$5+Parameters!$E$6/2)/Parameters!$E$7)))*(1-1/(1+EXP(-1*('Desirability Functions'!E315-Parameters!$E$5-Parameters!$E$6+Parameters!$E$6/2)/Parameters!$E$8))))/Parameters!$E$9</f>
        <v>0.98659639113336461</v>
      </c>
      <c r="N315" s="2">
        <f>((Parameters!$F$3)+(Parameters!$F$4/(1+EXP(-1*('Desirability Functions'!F315-Parameters!$F$5+Parameters!$F$6/2)/Parameters!$F$7)))*(1-1/(1+EXP(-1*('Desirability Functions'!F315-Parameters!$F$5-Parameters!$F$6+Parameters!$F$6/2)/Parameters!$F$8))))/Parameters!$F$9</f>
        <v>0.98696214903945756</v>
      </c>
      <c r="O315" s="2">
        <f>((Parameters!$G$3)+(Parameters!$G$4/(1+EXP(-1*('Desirability Functions'!G315-Parameters!$G$5+Parameters!$G$6/2)/Parameters!$G$7)))*(1-1/(1+EXP(-1*('Desirability Functions'!G315-Parameters!$G$5-Parameters!$G$6+Parameters!$G$6/2)/Parameters!$G$8))))/Parameters!$G$9</f>
        <v>0.87038455186586083</v>
      </c>
      <c r="P315" s="2">
        <f>((Parameters!$H$3)+(Parameters!$H$4/(1+EXP(-1*('Desirability Functions'!H315-Parameters!$H$5+Parameters!$H$6/2)/Parameters!$H$7)))*(1-1/(1+EXP(-1*('Desirability Functions'!H315-Parameters!$H$5-Parameters!$H$6+Parameters!$H$6/2)/Parameters!$H$8))))/Parameters!$H$9</f>
        <v>0.82734024827052022</v>
      </c>
      <c r="Q315" s="2">
        <f>((Parameters!$I$3)+(Parameters!$I$4/(1+EXP(-1*('Desirability Functions'!I315-Parameters!$I$5+Parameters!$I$6/2)/Parameters!$I$7)))*(1-1/(1+EXP(-1*('Desirability Functions'!I315-Parameters!$I$5-Parameters!$I$6+Parameters!$I$6/2)/Parameters!$I$8))))/Parameters!$I$9</f>
        <v>0.63972719491964158</v>
      </c>
      <c r="R315" s="10">
        <f>EXP((Parameters!$B$12*LN(J315)+Parameters!$C$12*LN(K315)+Parameters!$D$12*LN(L315)+Parameters!$E$12*LN(M315)+Parameters!$F$12*LN(N315)+Parameters!$G$12*LN(O315)+Parameters!$H$12*LN(P315)+Parameters!$I$12*LN(Q315))/SUM(Parameters!$B$12:$I$12))</f>
        <v>0.82907611354777622</v>
      </c>
      <c r="S315" s="10">
        <f>EXP((Parameters!$B$13*LN(J315)+Parameters!$C$13*LN(K315)+Parameters!$D$13*LN(L315)+Parameters!$E$13*LN(M315)+Parameters!$F$13*LN(N315)+Parameters!$G$13*LN(O315)+Parameters!$H$13*LN(P315)+Parameters!$I$13*LN(Q315))/SUM(Parameters!$B$13:'Parameters'!$I$13))</f>
        <v>0.77031944122578333</v>
      </c>
    </row>
    <row r="316" spans="1:19">
      <c r="A316" t="s">
        <v>490</v>
      </c>
      <c r="B316" s="7">
        <v>494</v>
      </c>
      <c r="C316" s="7">
        <v>4.1399999999999997</v>
      </c>
      <c r="D316" s="7">
        <v>5</v>
      </c>
      <c r="E316" s="7">
        <v>3</v>
      </c>
      <c r="F316" s="7">
        <v>121.98</v>
      </c>
      <c r="G316" s="7">
        <v>8</v>
      </c>
      <c r="H316" s="7">
        <v>2</v>
      </c>
      <c r="I316" s="7">
        <v>0</v>
      </c>
      <c r="J316" s="2">
        <f>((Parameters!$B$3)+(Parameters!$B$4/(1+EXP(-1*('Desirability Functions'!B316-Parameters!$B$5+Parameters!$B$6/2)/Parameters!$B$7)))*(1-1/(1+EXP(-1*('Desirability Functions'!B316-Parameters!$B$5-Parameters!$B$6+Parameters!$B$6/2)/Parameters!$B$8))))/Parameters!$B$9</f>
        <v>0.18695869958139372</v>
      </c>
      <c r="K316" s="2">
        <f>((Parameters!$C$3)+(Parameters!$C$4/(1+EXP(-1*('Desirability Functions'!C316-Parameters!$C$5+Parameters!$C$6/2)/Parameters!$C$7)))*(1-1/(1+EXP(-1*('Desirability Functions'!C316-Parameters!$C$5-Parameters!$C$6+Parameters!$C$6/2)/Parameters!$C$8))))/Parameters!$C$9</f>
        <v>0.82206849991834807</v>
      </c>
      <c r="L316" s="2">
        <f>((Parameters!$D$3)+(Parameters!$D$4/(1+EXP(-1*('Desirability Functions'!D316-Parameters!$D$5+Parameters!$D$6/2)/Parameters!$D$7)))*(1-1/(1+EXP(-1*('Desirability Functions'!D316-Parameters!$D$5-Parameters!$D$6+Parameters!$D$6/2)/Parameters!$D$8))))/Parameters!$D$9</f>
        <v>0.72615245340943024</v>
      </c>
      <c r="M316" s="2">
        <f>((Parameters!$E$3)+(Parameters!$E$4/(1+EXP(-1*('Desirability Functions'!E316-Parameters!$E$5+Parameters!$E$6/2)/Parameters!$E$7)))*(1-1/(1+EXP(-1*('Desirability Functions'!E316-Parameters!$E$5-Parameters!$E$6+Parameters!$E$6/2)/Parameters!$E$8))))/Parameters!$E$9</f>
        <v>0.37866620712175042</v>
      </c>
      <c r="N316" s="2">
        <f>((Parameters!$F$3)+(Parameters!$F$4/(1+EXP(-1*('Desirability Functions'!F316-Parameters!$F$5+Parameters!$F$6/2)/Parameters!$F$7)))*(1-1/(1+EXP(-1*('Desirability Functions'!F316-Parameters!$F$5-Parameters!$F$6+Parameters!$F$6/2)/Parameters!$F$8))))/Parameters!$F$9</f>
        <v>0.46114152287695842</v>
      </c>
      <c r="O316" s="2">
        <f>((Parameters!$G$3)+(Parameters!$G$4/(1+EXP(-1*('Desirability Functions'!G316-Parameters!$G$5+Parameters!$G$6/2)/Parameters!$G$7)))*(1-1/(1+EXP(-1*('Desirability Functions'!G316-Parameters!$G$5-Parameters!$G$6+Parameters!$G$6/2)/Parameters!$G$8))))/Parameters!$G$9</f>
        <v>0.39983528842202409</v>
      </c>
      <c r="P316" s="2">
        <f>((Parameters!$H$3)+(Parameters!$H$4/(1+EXP(-1*('Desirability Functions'!H316-Parameters!$H$5+Parameters!$H$6/2)/Parameters!$H$7)))*(1-1/(1+EXP(-1*('Desirability Functions'!H316-Parameters!$H$5-Parameters!$H$6+Parameters!$H$6/2)/Parameters!$H$8))))/Parameters!$H$9</f>
        <v>0.93773305069673474</v>
      </c>
      <c r="Q316" s="2">
        <f>((Parameters!$I$3)+(Parameters!$I$4/(1+EXP(-1*('Desirability Functions'!I316-Parameters!$I$5+Parameters!$I$6/2)/Parameters!$I$7)))*(1-1/(1+EXP(-1*('Desirability Functions'!I316-Parameters!$I$5-Parameters!$I$6+Parameters!$I$6/2)/Parameters!$I$8))))/Parameters!$I$9</f>
        <v>0.84246759821467343</v>
      </c>
      <c r="R316" s="10">
        <f>EXP((Parameters!$B$12*LN(J316)+Parameters!$C$12*LN(K316)+Parameters!$D$12*LN(L316)+Parameters!$E$12*LN(M316)+Parameters!$F$12*LN(N316)+Parameters!$G$12*LN(O316)+Parameters!$H$12*LN(P316)+Parameters!$I$12*LN(Q316))/SUM(Parameters!$B$12:$I$12))</f>
        <v>0.52924983110906532</v>
      </c>
      <c r="S316" s="10">
        <f>EXP((Parameters!$B$13*LN(J316)+Parameters!$C$13*LN(K316)+Parameters!$D$13*LN(L316)+Parameters!$E$13*LN(M316)+Parameters!$F$13*LN(N316)+Parameters!$G$13*LN(O316)+Parameters!$H$13*LN(P316)+Parameters!$I$13*LN(Q316))/SUM(Parameters!$B$13:'Parameters'!$I$13))</f>
        <v>0.50977506654974947</v>
      </c>
    </row>
    <row r="317" spans="1:19">
      <c r="A317" t="s">
        <v>491</v>
      </c>
      <c r="B317" s="7">
        <v>318.43</v>
      </c>
      <c r="C317" s="7">
        <v>1.4570000000000001</v>
      </c>
      <c r="D317" s="7">
        <v>3</v>
      </c>
      <c r="E317" s="7">
        <v>1</v>
      </c>
      <c r="F317" s="7">
        <v>46.53</v>
      </c>
      <c r="G317" s="7">
        <v>5</v>
      </c>
      <c r="H317" s="7">
        <v>1</v>
      </c>
      <c r="I317" s="7">
        <v>2</v>
      </c>
      <c r="J317" s="2">
        <f>((Parameters!$B$3)+(Parameters!$B$4/(1+EXP(-1*('Desirability Functions'!B317-Parameters!$B$5+Parameters!$B$6/2)/Parameters!$B$7)))*(1-1/(1+EXP(-1*('Desirability Functions'!B317-Parameters!$B$5-Parameters!$B$6+Parameters!$B$6/2)/Parameters!$B$8))))/Parameters!$B$9</f>
        <v>0.98843231635984596</v>
      </c>
      <c r="K317" s="2">
        <f>((Parameters!$C$3)+(Parameters!$C$4/(1+EXP(-1*('Desirability Functions'!C317-Parameters!$C$5+Parameters!$C$6/2)/Parameters!$C$7)))*(1-1/(1+EXP(-1*('Desirability Functions'!C317-Parameters!$C$5-Parameters!$C$6+Parameters!$C$6/2)/Parameters!$C$8))))/Parameters!$C$9</f>
        <v>0.87592494430631562</v>
      </c>
      <c r="L317" s="2">
        <f>((Parameters!$D$3)+(Parameters!$D$4/(1+EXP(-1*('Desirability Functions'!D317-Parameters!$D$5+Parameters!$D$6/2)/Parameters!$D$7)))*(1-1/(1+EXP(-1*('Desirability Functions'!D317-Parameters!$D$5-Parameters!$D$6+Parameters!$D$6/2)/Parameters!$D$8))))/Parameters!$D$9</f>
        <v>0.98480275773660808</v>
      </c>
      <c r="M317" s="2">
        <f>((Parameters!$E$3)+(Parameters!$E$4/(1+EXP(-1*('Desirability Functions'!E317-Parameters!$E$5+Parameters!$E$6/2)/Parameters!$E$7)))*(1-1/(1+EXP(-1*('Desirability Functions'!E317-Parameters!$E$5-Parameters!$E$6+Parameters!$E$6/2)/Parameters!$E$8))))/Parameters!$E$9</f>
        <v>0.98659639113336461</v>
      </c>
      <c r="N317" s="2">
        <f>((Parameters!$F$3)+(Parameters!$F$4/(1+EXP(-1*('Desirability Functions'!F317-Parameters!$F$5+Parameters!$F$6/2)/Parameters!$F$7)))*(1-1/(1+EXP(-1*('Desirability Functions'!F317-Parameters!$F$5-Parameters!$F$6+Parameters!$F$6/2)/Parameters!$F$8))))/Parameters!$F$9</f>
        <v>0.98835566623068838</v>
      </c>
      <c r="O317" s="2">
        <f>((Parameters!$G$3)+(Parameters!$G$4/(1+EXP(-1*('Desirability Functions'!G317-Parameters!$G$5+Parameters!$G$6/2)/Parameters!$G$7)))*(1-1/(1+EXP(-1*('Desirability Functions'!G317-Parameters!$G$5-Parameters!$G$6+Parameters!$G$6/2)/Parameters!$G$8))))/Parameters!$G$9</f>
        <v>0.84757074923007969</v>
      </c>
      <c r="P317" s="2">
        <f>((Parameters!$H$3)+(Parameters!$H$4/(1+EXP(-1*('Desirability Functions'!H317-Parameters!$H$5+Parameters!$H$6/2)/Parameters!$H$7)))*(1-1/(1+EXP(-1*('Desirability Functions'!H317-Parameters!$H$5-Parameters!$H$6+Parameters!$H$6/2)/Parameters!$H$8))))/Parameters!$H$9</f>
        <v>0.82734024827052022</v>
      </c>
      <c r="Q317" s="2">
        <f>((Parameters!$I$3)+(Parameters!$I$4/(1+EXP(-1*('Desirability Functions'!I317-Parameters!$I$5+Parameters!$I$6/2)/Parameters!$I$7)))*(1-1/(1+EXP(-1*('Desirability Functions'!I317-Parameters!$I$5-Parameters!$I$6+Parameters!$I$6/2)/Parameters!$I$8))))/Parameters!$I$9</f>
        <v>0.24139388132640732</v>
      </c>
      <c r="R317" s="10">
        <f>EXP((Parameters!$B$12*LN(J317)+Parameters!$C$12*LN(K317)+Parameters!$D$12*LN(L317)+Parameters!$E$12*LN(M317)+Parameters!$F$12*LN(N317)+Parameters!$G$12*LN(O317)+Parameters!$H$12*LN(P317)+Parameters!$I$12*LN(Q317))/SUM(Parameters!$B$12:$I$12))</f>
        <v>0.78261880570630749</v>
      </c>
      <c r="S317" s="10">
        <f>EXP((Parameters!$B$13*LN(J317)+Parameters!$C$13*LN(K317)+Parameters!$D$13*LN(L317)+Parameters!$E$13*LN(M317)+Parameters!$F$13*LN(N317)+Parameters!$G$13*LN(O317)+Parameters!$H$13*LN(P317)+Parameters!$I$13*LN(Q317))/SUM(Parameters!$B$13:'Parameters'!$I$13))</f>
        <v>0.6602976506932956</v>
      </c>
    </row>
    <row r="318" spans="1:19">
      <c r="A318" t="s">
        <v>492</v>
      </c>
      <c r="B318" s="7">
        <v>312.41000000000003</v>
      </c>
      <c r="C318" s="7">
        <v>2.4009999999999998</v>
      </c>
      <c r="D318" s="7">
        <v>3</v>
      </c>
      <c r="E318" s="7">
        <v>1</v>
      </c>
      <c r="F318" s="7">
        <v>50.16</v>
      </c>
      <c r="G318" s="7">
        <v>2</v>
      </c>
      <c r="H318" s="7">
        <v>2</v>
      </c>
      <c r="I318" s="7">
        <v>0</v>
      </c>
      <c r="J318" s="2">
        <f>((Parameters!$B$3)+(Parameters!$B$4/(1+EXP(-1*('Desirability Functions'!B318-Parameters!$B$5+Parameters!$B$6/2)/Parameters!$B$7)))*(1-1/(1+EXP(-1*('Desirability Functions'!B318-Parameters!$B$5-Parameters!$B$6+Parameters!$B$6/2)/Parameters!$B$8))))/Parameters!$B$9</f>
        <v>0.99691226147394152</v>
      </c>
      <c r="K318" s="2">
        <f>((Parameters!$C$3)+(Parameters!$C$4/(1+EXP(-1*('Desirability Functions'!C318-Parameters!$C$5+Parameters!$C$6/2)/Parameters!$C$7)))*(1-1/(1+EXP(-1*('Desirability Functions'!C318-Parameters!$C$5-Parameters!$C$6+Parameters!$C$6/2)/Parameters!$C$8))))/Parameters!$C$9</f>
        <v>0.9884928477522158</v>
      </c>
      <c r="L318" s="2">
        <f>((Parameters!$D$3)+(Parameters!$D$4/(1+EXP(-1*('Desirability Functions'!D318-Parameters!$D$5+Parameters!$D$6/2)/Parameters!$D$7)))*(1-1/(1+EXP(-1*('Desirability Functions'!D318-Parameters!$D$5-Parameters!$D$6+Parameters!$D$6/2)/Parameters!$D$8))))/Parameters!$D$9</f>
        <v>0.98480275773660808</v>
      </c>
      <c r="M318" s="2">
        <f>((Parameters!$E$3)+(Parameters!$E$4/(1+EXP(-1*('Desirability Functions'!E318-Parameters!$E$5+Parameters!$E$6/2)/Parameters!$E$7)))*(1-1/(1+EXP(-1*('Desirability Functions'!E318-Parameters!$E$5-Parameters!$E$6+Parameters!$E$6/2)/Parameters!$E$8))))/Parameters!$E$9</f>
        <v>0.98659639113336461</v>
      </c>
      <c r="N318" s="2">
        <f>((Parameters!$F$3)+(Parameters!$F$4/(1+EXP(-1*('Desirability Functions'!F318-Parameters!$F$5+Parameters!$F$6/2)/Parameters!$F$7)))*(1-1/(1+EXP(-1*('Desirability Functions'!F318-Parameters!$F$5-Parameters!$F$6+Parameters!$F$6/2)/Parameters!$F$8))))/Parameters!$F$9</f>
        <v>0.99783580272356542</v>
      </c>
      <c r="O318" s="2">
        <f>((Parameters!$G$3)+(Parameters!$G$4/(1+EXP(-1*('Desirability Functions'!G318-Parameters!$G$5+Parameters!$G$6/2)/Parameters!$G$7)))*(1-1/(1+EXP(-1*('Desirability Functions'!G318-Parameters!$G$5-Parameters!$G$6+Parameters!$G$6/2)/Parameters!$G$8))))/Parameters!$G$9</f>
        <v>0.87038455186586083</v>
      </c>
      <c r="P318" s="2">
        <f>((Parameters!$H$3)+(Parameters!$H$4/(1+EXP(-1*('Desirability Functions'!H318-Parameters!$H$5+Parameters!$H$6/2)/Parameters!$H$7)))*(1-1/(1+EXP(-1*('Desirability Functions'!H318-Parameters!$H$5-Parameters!$H$6+Parameters!$H$6/2)/Parameters!$H$8))))/Parameters!$H$9</f>
        <v>0.93773305069673474</v>
      </c>
      <c r="Q318" s="2">
        <f>((Parameters!$I$3)+(Parameters!$I$4/(1+EXP(-1*('Desirability Functions'!I318-Parameters!$I$5+Parameters!$I$6/2)/Parameters!$I$7)))*(1-1/(1+EXP(-1*('Desirability Functions'!I318-Parameters!$I$5-Parameters!$I$6+Parameters!$I$6/2)/Parameters!$I$8))))/Parameters!$I$9</f>
        <v>0.84246759821467343</v>
      </c>
      <c r="R318" s="10">
        <f>EXP((Parameters!$B$12*LN(J318)+Parameters!$C$12*LN(K318)+Parameters!$D$12*LN(L318)+Parameters!$E$12*LN(M318)+Parameters!$F$12*LN(N318)+Parameters!$G$12*LN(O318)+Parameters!$H$12*LN(P318)+Parameters!$I$12*LN(Q318))/SUM(Parameters!$B$12:$I$12))</f>
        <v>0.94883400698266529</v>
      </c>
      <c r="S318" s="10">
        <f>EXP((Parameters!$B$13*LN(J318)+Parameters!$C$13*LN(K318)+Parameters!$D$13*LN(L318)+Parameters!$E$13*LN(M318)+Parameters!$F$13*LN(N318)+Parameters!$G$13*LN(O318)+Parameters!$H$13*LN(P318)+Parameters!$I$13*LN(Q318))/SUM(Parameters!$B$13:'Parameters'!$I$13))</f>
        <v>0.92622210584393738</v>
      </c>
    </row>
    <row r="319" spans="1:19">
      <c r="A319" t="s">
        <v>493</v>
      </c>
      <c r="B319" s="7">
        <v>359.39</v>
      </c>
      <c r="C319" s="7">
        <v>-0.40600000000000003</v>
      </c>
      <c r="D319" s="7">
        <v>6</v>
      </c>
      <c r="E319" s="7">
        <v>2</v>
      </c>
      <c r="F319" s="7">
        <v>72.88</v>
      </c>
      <c r="G319" s="7">
        <v>3</v>
      </c>
      <c r="H319" s="7">
        <v>1</v>
      </c>
      <c r="I319" s="7">
        <v>1</v>
      </c>
      <c r="J319" s="2">
        <f>((Parameters!$B$3)+(Parameters!$B$4/(1+EXP(-1*('Desirability Functions'!B319-Parameters!$B$5+Parameters!$B$6/2)/Parameters!$B$7)))*(1-1/(1+EXP(-1*('Desirability Functions'!B319-Parameters!$B$5-Parameters!$B$6+Parameters!$B$6/2)/Parameters!$B$8))))/Parameters!$B$9</f>
        <v>0.81809712678413371</v>
      </c>
      <c r="K319" s="2">
        <f>((Parameters!$C$3)+(Parameters!$C$4/(1+EXP(-1*('Desirability Functions'!C319-Parameters!$C$5+Parameters!$C$6/2)/Parameters!$C$7)))*(1-1/(1+EXP(-1*('Desirability Functions'!C319-Parameters!$C$5-Parameters!$C$6+Parameters!$C$6/2)/Parameters!$C$8))))/Parameters!$C$9</f>
        <v>0.35178585129946882</v>
      </c>
      <c r="L319" s="2">
        <f>((Parameters!$D$3)+(Parameters!$D$4/(1+EXP(-1*('Desirability Functions'!D319-Parameters!$D$5+Parameters!$D$6/2)/Parameters!$D$7)))*(1-1/(1+EXP(-1*('Desirability Functions'!D319-Parameters!$D$5-Parameters!$D$6+Parameters!$D$6/2)/Parameters!$D$8))))/Parameters!$D$9</f>
        <v>0.52457421101153756</v>
      </c>
      <c r="M319" s="2">
        <f>((Parameters!$E$3)+(Parameters!$E$4/(1+EXP(-1*('Desirability Functions'!E319-Parameters!$E$5+Parameters!$E$6/2)/Parameters!$E$7)))*(1-1/(1+EXP(-1*('Desirability Functions'!E319-Parameters!$E$5-Parameters!$E$6+Parameters!$E$6/2)/Parameters!$E$8))))/Parameters!$E$9</f>
        <v>0.79222472369840191</v>
      </c>
      <c r="N319" s="2">
        <f>((Parameters!$F$3)+(Parameters!$F$4/(1+EXP(-1*('Desirability Functions'!F319-Parameters!$F$5+Parameters!$F$6/2)/Parameters!$F$7)))*(1-1/(1+EXP(-1*('Desirability Functions'!F319-Parameters!$F$5-Parameters!$F$6+Parameters!$F$6/2)/Parameters!$F$8))))/Parameters!$F$9</f>
        <v>0.92598454554718146</v>
      </c>
      <c r="O319" s="2">
        <f>((Parameters!$G$3)+(Parameters!$G$4/(1+EXP(-1*('Desirability Functions'!G319-Parameters!$G$5+Parameters!$G$6/2)/Parameters!$G$7)))*(1-1/(1+EXP(-1*('Desirability Functions'!G319-Parameters!$G$5-Parameters!$G$6+Parameters!$G$6/2)/Parameters!$G$8))))/Parameters!$G$9</f>
        <v>0.99269017738156506</v>
      </c>
      <c r="P319" s="2">
        <f>((Parameters!$H$3)+(Parameters!$H$4/(1+EXP(-1*('Desirability Functions'!H319-Parameters!$H$5+Parameters!$H$6/2)/Parameters!$H$7)))*(1-1/(1+EXP(-1*('Desirability Functions'!H319-Parameters!$H$5-Parameters!$H$6+Parameters!$H$6/2)/Parameters!$H$8))))/Parameters!$H$9</f>
        <v>0.82734024827052022</v>
      </c>
      <c r="Q319" s="2">
        <f>((Parameters!$I$3)+(Parameters!$I$4/(1+EXP(-1*('Desirability Functions'!I319-Parameters!$I$5+Parameters!$I$6/2)/Parameters!$I$7)))*(1-1/(1+EXP(-1*('Desirability Functions'!I319-Parameters!$I$5-Parameters!$I$6+Parameters!$I$6/2)/Parameters!$I$8))))/Parameters!$I$9</f>
        <v>0.63972719491964158</v>
      </c>
      <c r="R319" s="10">
        <f>EXP((Parameters!$B$12*LN(J319)+Parameters!$C$12*LN(K319)+Parameters!$D$12*LN(L319)+Parameters!$E$12*LN(M319)+Parameters!$F$12*LN(N319)+Parameters!$G$12*LN(O319)+Parameters!$H$12*LN(P319)+Parameters!$I$12*LN(Q319))/SUM(Parameters!$B$12:$I$12))</f>
        <v>0.70081658987393791</v>
      </c>
      <c r="S319" s="10">
        <f>EXP((Parameters!$B$13*LN(J319)+Parameters!$C$13*LN(K319)+Parameters!$D$13*LN(L319)+Parameters!$E$13*LN(M319)+Parameters!$F$13*LN(N319)+Parameters!$G$13*LN(O319)+Parameters!$H$13*LN(P319)+Parameters!$I$13*LN(Q319))/SUM(Parameters!$B$13:'Parameters'!$I$13))</f>
        <v>0.71552772102119888</v>
      </c>
    </row>
    <row r="320" spans="1:19">
      <c r="A320" t="s">
        <v>772</v>
      </c>
      <c r="B320" s="7">
        <v>352.77</v>
      </c>
      <c r="C320" s="7">
        <v>2.4950000000000001</v>
      </c>
      <c r="D320" s="7">
        <v>6</v>
      </c>
      <c r="E320" s="7">
        <v>0</v>
      </c>
      <c r="F320" s="7">
        <v>71.06</v>
      </c>
      <c r="G320" s="7">
        <v>3</v>
      </c>
      <c r="H320" s="7">
        <v>1</v>
      </c>
      <c r="I320" s="7">
        <v>0</v>
      </c>
      <c r="J320" s="2">
        <f>((Parameters!$B$3)+(Parameters!$B$4/(1+EXP(-1*('Desirability Functions'!B320-Parameters!$B$5+Parameters!$B$6/2)/Parameters!$B$7)))*(1-1/(1+EXP(-1*('Desirability Functions'!B320-Parameters!$B$5-Parameters!$B$6+Parameters!$B$6/2)/Parameters!$B$8))))/Parameters!$B$9</f>
        <v>0.85533727771340851</v>
      </c>
      <c r="K320" s="2">
        <f>((Parameters!$C$3)+(Parameters!$C$4/(1+EXP(-1*('Desirability Functions'!C320-Parameters!$C$5+Parameters!$C$6/2)/Parameters!$C$7)))*(1-1/(1+EXP(-1*('Desirability Functions'!C320-Parameters!$C$5-Parameters!$C$6+Parameters!$C$6/2)/Parameters!$C$8))))/Parameters!$C$9</f>
        <v>0.9930827623088474</v>
      </c>
      <c r="L320" s="2">
        <f>((Parameters!$D$3)+(Parameters!$D$4/(1+EXP(-1*('Desirability Functions'!D320-Parameters!$D$5+Parameters!$D$6/2)/Parameters!$D$7)))*(1-1/(1+EXP(-1*('Desirability Functions'!D320-Parameters!$D$5-Parameters!$D$6+Parameters!$D$6/2)/Parameters!$D$8))))/Parameters!$D$9</f>
        <v>0.52457421101153756</v>
      </c>
      <c r="M320" s="2">
        <f>((Parameters!$E$3)+(Parameters!$E$4/(1+EXP(-1*('Desirability Functions'!E320-Parameters!$E$5+Parameters!$E$6/2)/Parameters!$E$7)))*(1-1/(1+EXP(-1*('Desirability Functions'!E320-Parameters!$E$5-Parameters!$E$6+Parameters!$E$6/2)/Parameters!$E$8))))/Parameters!$E$9</f>
        <v>0.59178739938143199</v>
      </c>
      <c r="N320" s="2">
        <f>((Parameters!$F$3)+(Parameters!$F$4/(1+EXP(-1*('Desirability Functions'!F320-Parameters!$F$5+Parameters!$F$6/2)/Parameters!$F$7)))*(1-1/(1+EXP(-1*('Desirability Functions'!F320-Parameters!$F$5-Parameters!$F$6+Parameters!$F$6/2)/Parameters!$F$8))))/Parameters!$F$9</f>
        <v>0.93758911765967556</v>
      </c>
      <c r="O320" s="2">
        <f>((Parameters!$G$3)+(Parameters!$G$4/(1+EXP(-1*('Desirability Functions'!G320-Parameters!$G$5+Parameters!$G$6/2)/Parameters!$G$7)))*(1-1/(1+EXP(-1*('Desirability Functions'!G320-Parameters!$G$5-Parameters!$G$6+Parameters!$G$6/2)/Parameters!$G$8))))/Parameters!$G$9</f>
        <v>0.99269017738156506</v>
      </c>
      <c r="P320" s="2">
        <f>((Parameters!$H$3)+(Parameters!$H$4/(1+EXP(-1*('Desirability Functions'!H320-Parameters!$H$5+Parameters!$H$6/2)/Parameters!$H$7)))*(1-1/(1+EXP(-1*('Desirability Functions'!H320-Parameters!$H$5-Parameters!$H$6+Parameters!$H$6/2)/Parameters!$H$8))))/Parameters!$H$9</f>
        <v>0.82734024827052022</v>
      </c>
      <c r="Q320" s="2">
        <f>((Parameters!$I$3)+(Parameters!$I$4/(1+EXP(-1*('Desirability Functions'!I320-Parameters!$I$5+Parameters!$I$6/2)/Parameters!$I$7)))*(1-1/(1+EXP(-1*('Desirability Functions'!I320-Parameters!$I$5-Parameters!$I$6+Parameters!$I$6/2)/Parameters!$I$8))))/Parameters!$I$9</f>
        <v>0.84246759821467343</v>
      </c>
      <c r="R320" s="10">
        <f>EXP((Parameters!$B$12*LN(J320)+Parameters!$C$12*LN(K320)+Parameters!$D$12*LN(L320)+Parameters!$E$12*LN(M320)+Parameters!$F$12*LN(N320)+Parameters!$G$12*LN(O320)+Parameters!$H$12*LN(P320)+Parameters!$I$12*LN(Q320))/SUM(Parameters!$B$12:$I$12))</f>
        <v>0.8019455685434097</v>
      </c>
      <c r="S320" s="10">
        <f>EXP((Parameters!$B$13*LN(J320)+Parameters!$C$13*LN(K320)+Parameters!$D$13*LN(L320)+Parameters!$E$13*LN(M320)+Parameters!$F$13*LN(N320)+Parameters!$G$13*LN(O320)+Parameters!$H$13*LN(P320)+Parameters!$I$13*LN(Q320))/SUM(Parameters!$B$13:'Parameters'!$I$13))</f>
        <v>0.83198318607671395</v>
      </c>
    </row>
    <row r="321" spans="1:19">
      <c r="A321" t="s">
        <v>494</v>
      </c>
      <c r="B321" s="7">
        <v>231.08</v>
      </c>
      <c r="C321" s="7">
        <v>2.1920000000000002</v>
      </c>
      <c r="D321" s="7">
        <v>2</v>
      </c>
      <c r="E321" s="7">
        <v>3</v>
      </c>
      <c r="F321" s="7">
        <v>74.260000000000005</v>
      </c>
      <c r="G321" s="7">
        <v>3</v>
      </c>
      <c r="H321" s="7">
        <v>1</v>
      </c>
      <c r="I321" s="7">
        <v>3</v>
      </c>
      <c r="J321" s="2">
        <f>((Parameters!$B$3)+(Parameters!$B$4/(1+EXP(-1*('Desirability Functions'!B321-Parameters!$B$5+Parameters!$B$6/2)/Parameters!$B$7)))*(1-1/(1+EXP(-1*('Desirability Functions'!B321-Parameters!$B$5-Parameters!$B$6+Parameters!$B$6/2)/Parameters!$B$8))))/Parameters!$B$9</f>
        <v>0.65368491340452095</v>
      </c>
      <c r="K321" s="2">
        <f>((Parameters!$C$3)+(Parameters!$C$4/(1+EXP(-1*('Desirability Functions'!C321-Parameters!$C$5+Parameters!$C$6/2)/Parameters!$C$7)))*(1-1/(1+EXP(-1*('Desirability Functions'!C321-Parameters!$C$5-Parameters!$C$6+Parameters!$C$6/2)/Parameters!$C$8))))/Parameters!$C$9</f>
        <v>0.97419471233695731</v>
      </c>
      <c r="L321" s="2">
        <f>((Parameters!$D$3)+(Parameters!$D$4/(1+EXP(-1*('Desirability Functions'!D321-Parameters!$D$5+Parameters!$D$6/2)/Parameters!$D$7)))*(1-1/(1+EXP(-1*('Desirability Functions'!D321-Parameters!$D$5-Parameters!$D$6+Parameters!$D$6/2)/Parameters!$D$8))))/Parameters!$D$9</f>
        <v>0.93048519134843455</v>
      </c>
      <c r="M321" s="2">
        <f>((Parameters!$E$3)+(Parameters!$E$4/(1+EXP(-1*('Desirability Functions'!E321-Parameters!$E$5+Parameters!$E$6/2)/Parameters!$E$7)))*(1-1/(1+EXP(-1*('Desirability Functions'!E321-Parameters!$E$5-Parameters!$E$6+Parameters!$E$6/2)/Parameters!$E$8))))/Parameters!$E$9</f>
        <v>0.37866620712175042</v>
      </c>
      <c r="N321" s="2">
        <f>((Parameters!$F$3)+(Parameters!$F$4/(1+EXP(-1*('Desirability Functions'!F321-Parameters!$F$5+Parameters!$F$6/2)/Parameters!$F$7)))*(1-1/(1+EXP(-1*('Desirability Functions'!F321-Parameters!$F$5-Parameters!$F$6+Parameters!$F$6/2)/Parameters!$F$8))))/Parameters!$F$9</f>
        <v>0.91669402527322141</v>
      </c>
      <c r="O321" s="2">
        <f>((Parameters!$G$3)+(Parameters!$G$4/(1+EXP(-1*('Desirability Functions'!G321-Parameters!$G$5+Parameters!$G$6/2)/Parameters!$G$7)))*(1-1/(1+EXP(-1*('Desirability Functions'!G321-Parameters!$G$5-Parameters!$G$6+Parameters!$G$6/2)/Parameters!$G$8))))/Parameters!$G$9</f>
        <v>0.99269017738156506</v>
      </c>
      <c r="P321" s="2">
        <f>((Parameters!$H$3)+(Parameters!$H$4/(1+EXP(-1*('Desirability Functions'!H321-Parameters!$H$5+Parameters!$H$6/2)/Parameters!$H$7)))*(1-1/(1+EXP(-1*('Desirability Functions'!H321-Parameters!$H$5-Parameters!$H$6+Parameters!$H$6/2)/Parameters!$H$8))))/Parameters!$H$9</f>
        <v>0.82734024827052022</v>
      </c>
      <c r="Q321" s="2">
        <f>((Parameters!$I$3)+(Parameters!$I$4/(1+EXP(-1*('Desirability Functions'!I321-Parameters!$I$5+Parameters!$I$6/2)/Parameters!$I$7)))*(1-1/(1+EXP(-1*('Desirability Functions'!I321-Parameters!$I$5-Parameters!$I$6+Parameters!$I$6/2)/Parameters!$I$8))))/Parameters!$I$9</f>
        <v>8.1695735022740495E-2</v>
      </c>
      <c r="R321" s="10">
        <f>EXP((Parameters!$B$12*LN(J321)+Parameters!$C$12*LN(K321)+Parameters!$D$12*LN(L321)+Parameters!$E$12*LN(M321)+Parameters!$F$12*LN(N321)+Parameters!$G$12*LN(O321)+Parameters!$H$12*LN(P321)+Parameters!$I$12*LN(Q321))/SUM(Parameters!$B$12:$I$12))</f>
        <v>0.58544720696336183</v>
      </c>
      <c r="S321" s="10">
        <f>EXP((Parameters!$B$13*LN(J321)+Parameters!$C$13*LN(K321)+Parameters!$D$13*LN(L321)+Parameters!$E$13*LN(M321)+Parameters!$F$13*LN(N321)+Parameters!$G$13*LN(O321)+Parameters!$H$13*LN(P321)+Parameters!$I$13*LN(Q321))/SUM(Parameters!$B$13:'Parameters'!$I$13))</f>
        <v>0.42339230362496771</v>
      </c>
    </row>
    <row r="322" spans="1:19">
      <c r="A322" t="s">
        <v>495</v>
      </c>
      <c r="B322" s="7">
        <v>213.28</v>
      </c>
      <c r="C322" s="7">
        <v>0.29399999999999998</v>
      </c>
      <c r="D322" s="7">
        <v>3</v>
      </c>
      <c r="E322" s="7">
        <v>3</v>
      </c>
      <c r="F322" s="7">
        <v>80.36</v>
      </c>
      <c r="G322" s="7">
        <v>3</v>
      </c>
      <c r="H322" s="7">
        <v>0</v>
      </c>
      <c r="I322" s="7">
        <v>2</v>
      </c>
      <c r="J322" s="2">
        <f>((Parameters!$B$3)+(Parameters!$B$4/(1+EXP(-1*('Desirability Functions'!B322-Parameters!$B$5+Parameters!$B$6/2)/Parameters!$B$7)))*(1-1/(1+EXP(-1*('Desirability Functions'!B322-Parameters!$B$5-Parameters!$B$6+Parameters!$B$6/2)/Parameters!$B$8))))/Parameters!$B$9</f>
        <v>0.53074412765230849</v>
      </c>
      <c r="K322" s="2">
        <f>((Parameters!$C$3)+(Parameters!$C$4/(1+EXP(-1*('Desirability Functions'!C322-Parameters!$C$5+Parameters!$C$6/2)/Parameters!$C$7)))*(1-1/(1+EXP(-1*('Desirability Functions'!C322-Parameters!$C$5-Parameters!$C$6+Parameters!$C$6/2)/Parameters!$C$8))))/Parameters!$C$9</f>
        <v>0.56475341917872246</v>
      </c>
      <c r="L322" s="2">
        <f>((Parameters!$D$3)+(Parameters!$D$4/(1+EXP(-1*('Desirability Functions'!D322-Parameters!$D$5+Parameters!$D$6/2)/Parameters!$D$7)))*(1-1/(1+EXP(-1*('Desirability Functions'!D322-Parameters!$D$5-Parameters!$D$6+Parameters!$D$6/2)/Parameters!$D$8))))/Parameters!$D$9</f>
        <v>0.98480275773660808</v>
      </c>
      <c r="M322" s="2">
        <f>((Parameters!$E$3)+(Parameters!$E$4/(1+EXP(-1*('Desirability Functions'!E322-Parameters!$E$5+Parameters!$E$6/2)/Parameters!$E$7)))*(1-1/(1+EXP(-1*('Desirability Functions'!E322-Parameters!$E$5-Parameters!$E$6+Parameters!$E$6/2)/Parameters!$E$8))))/Parameters!$E$9</f>
        <v>0.37866620712175042</v>
      </c>
      <c r="N322" s="2">
        <f>((Parameters!$F$3)+(Parameters!$F$4/(1+EXP(-1*('Desirability Functions'!F322-Parameters!$F$5+Parameters!$F$6/2)/Parameters!$F$7)))*(1-1/(1+EXP(-1*('Desirability Functions'!F322-Parameters!$F$5-Parameters!$F$6+Parameters!$F$6/2)/Parameters!$F$8))))/Parameters!$F$9</f>
        <v>0.87104057656077705</v>
      </c>
      <c r="O322" s="2">
        <f>((Parameters!$G$3)+(Parameters!$G$4/(1+EXP(-1*('Desirability Functions'!G322-Parameters!$G$5+Parameters!$G$6/2)/Parameters!$G$7)))*(1-1/(1+EXP(-1*('Desirability Functions'!G322-Parameters!$G$5-Parameters!$G$6+Parameters!$G$6/2)/Parameters!$G$8))))/Parameters!$G$9</f>
        <v>0.99269017738156506</v>
      </c>
      <c r="P322" s="2">
        <f>((Parameters!$H$3)+(Parameters!$H$4/(1+EXP(-1*('Desirability Functions'!H322-Parameters!$H$5+Parameters!$H$6/2)/Parameters!$H$7)))*(1-1/(1+EXP(-1*('Desirability Functions'!H322-Parameters!$H$5-Parameters!$H$6+Parameters!$H$6/2)/Parameters!$H$8))))/Parameters!$H$9</f>
        <v>0.47245472851020648</v>
      </c>
      <c r="Q322" s="2">
        <f>((Parameters!$I$3)+(Parameters!$I$4/(1+EXP(-1*('Desirability Functions'!I322-Parameters!$I$5+Parameters!$I$6/2)/Parameters!$I$7)))*(1-1/(1+EXP(-1*('Desirability Functions'!I322-Parameters!$I$5-Parameters!$I$6+Parameters!$I$6/2)/Parameters!$I$8))))/Parameters!$I$9</f>
        <v>0.24139388132640732</v>
      </c>
      <c r="R322" s="10">
        <f>EXP((Parameters!$B$12*LN(J322)+Parameters!$C$12*LN(K322)+Parameters!$D$12*LN(L322)+Parameters!$E$12*LN(M322)+Parameters!$F$12*LN(N322)+Parameters!$G$12*LN(O322)+Parameters!$H$12*LN(P322)+Parameters!$I$12*LN(Q322))/SUM(Parameters!$B$12:$I$12))</f>
        <v>0.56922773853390707</v>
      </c>
      <c r="S322" s="10">
        <f>EXP((Parameters!$B$13*LN(J322)+Parameters!$C$13*LN(K322)+Parameters!$D$13*LN(L322)+Parameters!$E$13*LN(M322)+Parameters!$F$13*LN(N322)+Parameters!$G$13*LN(O322)+Parameters!$H$13*LN(P322)+Parameters!$I$13*LN(Q322))/SUM(Parameters!$B$13:'Parameters'!$I$13))</f>
        <v>0.46551426428367065</v>
      </c>
    </row>
    <row r="323" spans="1:19">
      <c r="A323" t="s">
        <v>496</v>
      </c>
      <c r="B323" s="7">
        <v>198.31</v>
      </c>
      <c r="C323" s="7">
        <v>1.1859999999999999</v>
      </c>
      <c r="D323" s="7">
        <v>2</v>
      </c>
      <c r="E323" s="7">
        <v>3</v>
      </c>
      <c r="F323" s="7">
        <v>65.14</v>
      </c>
      <c r="G323" s="7">
        <v>4</v>
      </c>
      <c r="H323" s="7">
        <v>0</v>
      </c>
      <c r="I323" s="7">
        <v>2</v>
      </c>
      <c r="J323" s="2">
        <f>((Parameters!$B$3)+(Parameters!$B$4/(1+EXP(-1*('Desirability Functions'!B323-Parameters!$B$5+Parameters!$B$6/2)/Parameters!$B$7)))*(1-1/(1+EXP(-1*('Desirability Functions'!B323-Parameters!$B$5-Parameters!$B$6+Parameters!$B$6/2)/Parameters!$B$8))))/Parameters!$B$9</f>
        <v>0.43582893769780062</v>
      </c>
      <c r="K323" s="2">
        <f>((Parameters!$C$3)+(Parameters!$C$4/(1+EXP(-1*('Desirability Functions'!C323-Parameters!$C$5+Parameters!$C$6/2)/Parameters!$C$7)))*(1-1/(1+EXP(-1*('Desirability Functions'!C323-Parameters!$C$5-Parameters!$C$6+Parameters!$C$6/2)/Parameters!$C$8))))/Parameters!$C$9</f>
        <v>0.81906920185355636</v>
      </c>
      <c r="L323" s="2">
        <f>((Parameters!$D$3)+(Parameters!$D$4/(1+EXP(-1*('Desirability Functions'!D323-Parameters!$D$5+Parameters!$D$6/2)/Parameters!$D$7)))*(1-1/(1+EXP(-1*('Desirability Functions'!D323-Parameters!$D$5-Parameters!$D$6+Parameters!$D$6/2)/Parameters!$D$8))))/Parameters!$D$9</f>
        <v>0.93048519134843455</v>
      </c>
      <c r="M323" s="2">
        <f>((Parameters!$E$3)+(Parameters!$E$4/(1+EXP(-1*('Desirability Functions'!E323-Parameters!$E$5+Parameters!$E$6/2)/Parameters!$E$7)))*(1-1/(1+EXP(-1*('Desirability Functions'!E323-Parameters!$E$5-Parameters!$E$6+Parameters!$E$6/2)/Parameters!$E$8))))/Parameters!$E$9</f>
        <v>0.37866620712175042</v>
      </c>
      <c r="N323" s="2">
        <f>((Parameters!$F$3)+(Parameters!$F$4/(1+EXP(-1*('Desirability Functions'!F323-Parameters!$F$5+Parameters!$F$6/2)/Parameters!$F$7)))*(1-1/(1+EXP(-1*('Desirability Functions'!F323-Parameters!$F$5-Parameters!$F$6+Parameters!$F$6/2)/Parameters!$F$8))))/Parameters!$F$9</f>
        <v>0.96966288418203306</v>
      </c>
      <c r="O323" s="2">
        <f>((Parameters!$G$3)+(Parameters!$G$4/(1+EXP(-1*('Desirability Functions'!G323-Parameters!$G$5+Parameters!$G$6/2)/Parameters!$G$7)))*(1-1/(1+EXP(-1*('Desirability Functions'!G323-Parameters!$G$5-Parameters!$G$6+Parameters!$G$6/2)/Parameters!$G$8))))/Parameters!$G$9</f>
        <v>0.96969501066070063</v>
      </c>
      <c r="P323" s="2">
        <f>((Parameters!$H$3)+(Parameters!$H$4/(1+EXP(-1*('Desirability Functions'!H323-Parameters!$H$5+Parameters!$H$6/2)/Parameters!$H$7)))*(1-1/(1+EXP(-1*('Desirability Functions'!H323-Parameters!$H$5-Parameters!$H$6+Parameters!$H$6/2)/Parameters!$H$8))))/Parameters!$H$9</f>
        <v>0.47245472851020648</v>
      </c>
      <c r="Q323" s="2">
        <f>((Parameters!$I$3)+(Parameters!$I$4/(1+EXP(-1*('Desirability Functions'!I323-Parameters!$I$5+Parameters!$I$6/2)/Parameters!$I$7)))*(1-1/(1+EXP(-1*('Desirability Functions'!I323-Parameters!$I$5-Parameters!$I$6+Parameters!$I$6/2)/Parameters!$I$8))))/Parameters!$I$9</f>
        <v>0.24139388132640732</v>
      </c>
      <c r="R323" s="10">
        <f>EXP((Parameters!$B$12*LN(J323)+Parameters!$C$12*LN(K323)+Parameters!$D$12*LN(L323)+Parameters!$E$12*LN(M323)+Parameters!$F$12*LN(N323)+Parameters!$G$12*LN(O323)+Parameters!$H$12*LN(P323)+Parameters!$I$12*LN(Q323))/SUM(Parameters!$B$12:$I$12))</f>
        <v>0.58377182859467647</v>
      </c>
      <c r="S323" s="10">
        <f>EXP((Parameters!$B$13*LN(J323)+Parameters!$C$13*LN(K323)+Parameters!$D$13*LN(L323)+Parameters!$E$13*LN(M323)+Parameters!$F$13*LN(N323)+Parameters!$G$13*LN(O323)+Parameters!$H$13*LN(P323)+Parameters!$I$13*LN(Q323))/SUM(Parameters!$B$13:'Parameters'!$I$13))</f>
        <v>0.46901196804597078</v>
      </c>
    </row>
    <row r="324" spans="1:19">
      <c r="A324" t="s">
        <v>497</v>
      </c>
      <c r="B324" s="7">
        <v>246.09</v>
      </c>
      <c r="C324" s="7">
        <v>2.0299999999999998</v>
      </c>
      <c r="D324" s="7">
        <v>2</v>
      </c>
      <c r="E324" s="7">
        <v>3</v>
      </c>
      <c r="F324" s="7">
        <v>78.97</v>
      </c>
      <c r="G324" s="7">
        <v>3</v>
      </c>
      <c r="H324" s="7">
        <v>1</v>
      </c>
      <c r="I324" s="7">
        <v>2</v>
      </c>
      <c r="J324" s="2">
        <f>((Parameters!$B$3)+(Parameters!$B$4/(1+EXP(-1*('Desirability Functions'!B324-Parameters!$B$5+Parameters!$B$6/2)/Parameters!$B$7)))*(1-1/(1+EXP(-1*('Desirability Functions'!B324-Parameters!$B$5-Parameters!$B$6+Parameters!$B$6/2)/Parameters!$B$8))))/Parameters!$B$9</f>
        <v>0.75840722704241326</v>
      </c>
      <c r="K324" s="2">
        <f>((Parameters!$C$3)+(Parameters!$C$4/(1+EXP(-1*('Desirability Functions'!C324-Parameters!$C$5+Parameters!$C$6/2)/Parameters!$C$7)))*(1-1/(1+EXP(-1*('Desirability Functions'!C324-Parameters!$C$5-Parameters!$C$6+Parameters!$C$6/2)/Parameters!$C$8))))/Parameters!$C$9</f>
        <v>0.9591518644732131</v>
      </c>
      <c r="L324" s="2">
        <f>((Parameters!$D$3)+(Parameters!$D$4/(1+EXP(-1*('Desirability Functions'!D324-Parameters!$D$5+Parameters!$D$6/2)/Parameters!$D$7)))*(1-1/(1+EXP(-1*('Desirability Functions'!D324-Parameters!$D$5-Parameters!$D$6+Parameters!$D$6/2)/Parameters!$D$8))))/Parameters!$D$9</f>
        <v>0.93048519134843455</v>
      </c>
      <c r="M324" s="2">
        <f>((Parameters!$E$3)+(Parameters!$E$4/(1+EXP(-1*('Desirability Functions'!E324-Parameters!$E$5+Parameters!$E$6/2)/Parameters!$E$7)))*(1-1/(1+EXP(-1*('Desirability Functions'!E324-Parameters!$E$5-Parameters!$E$6+Parameters!$E$6/2)/Parameters!$E$8))))/Parameters!$E$9</f>
        <v>0.37866620712175042</v>
      </c>
      <c r="N324" s="2">
        <f>((Parameters!$F$3)+(Parameters!$F$4/(1+EXP(-1*('Desirability Functions'!F324-Parameters!$F$5+Parameters!$F$6/2)/Parameters!$F$7)))*(1-1/(1+EXP(-1*('Desirability Functions'!F324-Parameters!$F$5-Parameters!$F$6+Parameters!$F$6/2)/Parameters!$F$8))))/Parameters!$F$9</f>
        <v>0.88205852754217251</v>
      </c>
      <c r="O324" s="2">
        <f>((Parameters!$G$3)+(Parameters!$G$4/(1+EXP(-1*('Desirability Functions'!G324-Parameters!$G$5+Parameters!$G$6/2)/Parameters!$G$7)))*(1-1/(1+EXP(-1*('Desirability Functions'!G324-Parameters!$G$5-Parameters!$G$6+Parameters!$G$6/2)/Parameters!$G$8))))/Parameters!$G$9</f>
        <v>0.99269017738156506</v>
      </c>
      <c r="P324" s="2">
        <f>((Parameters!$H$3)+(Parameters!$H$4/(1+EXP(-1*('Desirability Functions'!H324-Parameters!$H$5+Parameters!$H$6/2)/Parameters!$H$7)))*(1-1/(1+EXP(-1*('Desirability Functions'!H324-Parameters!$H$5-Parameters!$H$6+Parameters!$H$6/2)/Parameters!$H$8))))/Parameters!$H$9</f>
        <v>0.82734024827052022</v>
      </c>
      <c r="Q324" s="2">
        <f>((Parameters!$I$3)+(Parameters!$I$4/(1+EXP(-1*('Desirability Functions'!I324-Parameters!$I$5+Parameters!$I$6/2)/Parameters!$I$7)))*(1-1/(1+EXP(-1*('Desirability Functions'!I324-Parameters!$I$5-Parameters!$I$6+Parameters!$I$6/2)/Parameters!$I$8))))/Parameters!$I$9</f>
        <v>0.24139388132640732</v>
      </c>
      <c r="R324" s="10">
        <f>EXP((Parameters!$B$12*LN(J324)+Parameters!$C$12*LN(K324)+Parameters!$D$12*LN(L324)+Parameters!$E$12*LN(M324)+Parameters!$F$12*LN(N324)+Parameters!$G$12*LN(O324)+Parameters!$H$12*LN(P324)+Parameters!$I$12*LN(Q324))/SUM(Parameters!$B$12:$I$12))</f>
        <v>0.67832008064564298</v>
      </c>
      <c r="S324" s="10">
        <f>EXP((Parameters!$B$13*LN(J324)+Parameters!$C$13*LN(K324)+Parameters!$D$13*LN(L324)+Parameters!$E$13*LN(M324)+Parameters!$F$13*LN(N324)+Parameters!$G$13*LN(O324)+Parameters!$H$13*LN(P324)+Parameters!$I$13*LN(Q324))/SUM(Parameters!$B$13:'Parameters'!$I$13))</f>
        <v>0.56310582891215422</v>
      </c>
    </row>
    <row r="325" spans="1:19">
      <c r="A325" t="s">
        <v>498</v>
      </c>
      <c r="B325" s="7">
        <v>352.74</v>
      </c>
      <c r="C325" s="7">
        <v>4.1779999999999999</v>
      </c>
      <c r="D325" s="7">
        <v>2</v>
      </c>
      <c r="E325" s="7">
        <v>0</v>
      </c>
      <c r="F325" s="7">
        <v>32.67</v>
      </c>
      <c r="G325" s="7">
        <v>3</v>
      </c>
      <c r="H325" s="7">
        <v>2</v>
      </c>
      <c r="I325" s="7">
        <v>0</v>
      </c>
      <c r="J325" s="2">
        <f>((Parameters!$B$3)+(Parameters!$B$4/(1+EXP(-1*('Desirability Functions'!B325-Parameters!$B$5+Parameters!$B$6/2)/Parameters!$B$7)))*(1-1/(1+EXP(-1*('Desirability Functions'!B325-Parameters!$B$5-Parameters!$B$6+Parameters!$B$6/2)/Parameters!$B$8))))/Parameters!$B$9</f>
        <v>0.85550045640837047</v>
      </c>
      <c r="K325" s="2">
        <f>((Parameters!$C$3)+(Parameters!$C$4/(1+EXP(-1*('Desirability Functions'!C325-Parameters!$C$5+Parameters!$C$6/2)/Parameters!$C$7)))*(1-1/(1+EXP(-1*('Desirability Functions'!C325-Parameters!$C$5-Parameters!$C$6+Parameters!$C$6/2)/Parameters!$C$8))))/Parameters!$C$9</f>
        <v>0.80988797021727787</v>
      </c>
      <c r="L325" s="2">
        <f>((Parameters!$D$3)+(Parameters!$D$4/(1+EXP(-1*('Desirability Functions'!D325-Parameters!$D$5+Parameters!$D$6/2)/Parameters!$D$7)))*(1-1/(1+EXP(-1*('Desirability Functions'!D325-Parameters!$D$5-Parameters!$D$6+Parameters!$D$6/2)/Parameters!$D$8))))/Parameters!$D$9</f>
        <v>0.93048519134843455</v>
      </c>
      <c r="M325" s="2">
        <f>((Parameters!$E$3)+(Parameters!$E$4/(1+EXP(-1*('Desirability Functions'!E325-Parameters!$E$5+Parameters!$E$6/2)/Parameters!$E$7)))*(1-1/(1+EXP(-1*('Desirability Functions'!E325-Parameters!$E$5-Parameters!$E$6+Parameters!$E$6/2)/Parameters!$E$8))))/Parameters!$E$9</f>
        <v>0.59178739938143199</v>
      </c>
      <c r="N325" s="2">
        <f>((Parameters!$F$3)+(Parameters!$F$4/(1+EXP(-1*('Desirability Functions'!F325-Parameters!$F$5+Parameters!$F$6/2)/Parameters!$F$7)))*(1-1/(1+EXP(-1*('Desirability Functions'!F325-Parameters!$F$5-Parameters!$F$6+Parameters!$F$6/2)/Parameters!$F$8))))/Parameters!$F$9</f>
        <v>0.86219247540084654</v>
      </c>
      <c r="O325" s="2">
        <f>((Parameters!$G$3)+(Parameters!$G$4/(1+EXP(-1*('Desirability Functions'!G325-Parameters!$G$5+Parameters!$G$6/2)/Parameters!$G$7)))*(1-1/(1+EXP(-1*('Desirability Functions'!G325-Parameters!$G$5-Parameters!$G$6+Parameters!$G$6/2)/Parameters!$G$8))))/Parameters!$G$9</f>
        <v>0.99269017738156506</v>
      </c>
      <c r="P325" s="2">
        <f>((Parameters!$H$3)+(Parameters!$H$4/(1+EXP(-1*('Desirability Functions'!H325-Parameters!$H$5+Parameters!$H$6/2)/Parameters!$H$7)))*(1-1/(1+EXP(-1*('Desirability Functions'!H325-Parameters!$H$5-Parameters!$H$6+Parameters!$H$6/2)/Parameters!$H$8))))/Parameters!$H$9</f>
        <v>0.93773305069673474</v>
      </c>
      <c r="Q325" s="2">
        <f>((Parameters!$I$3)+(Parameters!$I$4/(1+EXP(-1*('Desirability Functions'!I325-Parameters!$I$5+Parameters!$I$6/2)/Parameters!$I$7)))*(1-1/(1+EXP(-1*('Desirability Functions'!I325-Parameters!$I$5-Parameters!$I$6+Parameters!$I$6/2)/Parameters!$I$8))))/Parameters!$I$9</f>
        <v>0.84246759821467343</v>
      </c>
      <c r="R325" s="10">
        <f>EXP((Parameters!$B$12*LN(J325)+Parameters!$C$12*LN(K325)+Parameters!$D$12*LN(L325)+Parameters!$E$12*LN(M325)+Parameters!$F$12*LN(N325)+Parameters!$G$12*LN(O325)+Parameters!$H$12*LN(P325)+Parameters!$I$12*LN(Q325))/SUM(Parameters!$B$12:$I$12))</f>
        <v>0.84420193736081239</v>
      </c>
      <c r="S325" s="10">
        <f>EXP((Parameters!$B$13*LN(J325)+Parameters!$C$13*LN(K325)+Parameters!$D$13*LN(L325)+Parameters!$E$13*LN(M325)+Parameters!$F$13*LN(N325)+Parameters!$G$13*LN(O325)+Parameters!$H$13*LN(P325)+Parameters!$I$13*LN(Q325))/SUM(Parameters!$B$13:'Parameters'!$I$13))</f>
        <v>0.82987813580777703</v>
      </c>
    </row>
    <row r="326" spans="1:19">
      <c r="A326" t="s">
        <v>499</v>
      </c>
      <c r="B326" s="7">
        <v>500.42</v>
      </c>
      <c r="C326" s="7">
        <v>8.1999999999999993</v>
      </c>
      <c r="D326" s="7">
        <v>2</v>
      </c>
      <c r="E326" s="7">
        <v>1</v>
      </c>
      <c r="F326" s="7">
        <v>23.47</v>
      </c>
      <c r="G326" s="7">
        <v>11</v>
      </c>
      <c r="H326" s="7">
        <v>3</v>
      </c>
      <c r="I326" s="7">
        <v>1</v>
      </c>
      <c r="J326" s="2">
        <f>((Parameters!$B$3)+(Parameters!$B$4/(1+EXP(-1*('Desirability Functions'!B326-Parameters!$B$5+Parameters!$B$6/2)/Parameters!$B$7)))*(1-1/(1+EXP(-1*('Desirability Functions'!B326-Parameters!$B$5-Parameters!$B$6+Parameters!$B$6/2)/Parameters!$B$8))))/Parameters!$B$9</f>
        <v>0.17284949014756518</v>
      </c>
      <c r="K326" s="2">
        <f>((Parameters!$C$3)+(Parameters!$C$4/(1+EXP(-1*('Desirability Functions'!C326-Parameters!$C$5+Parameters!$C$6/2)/Parameters!$C$7)))*(1-1/(1+EXP(-1*('Desirability Functions'!C326-Parameters!$C$5-Parameters!$C$6+Parameters!$C$6/2)/Parameters!$C$8))))/Parameters!$C$9</f>
        <v>2.7159252049958196E-2</v>
      </c>
      <c r="L326" s="2">
        <f>((Parameters!$D$3)+(Parameters!$D$4/(1+EXP(-1*('Desirability Functions'!D326-Parameters!$D$5+Parameters!$D$6/2)/Parameters!$D$7)))*(1-1/(1+EXP(-1*('Desirability Functions'!D326-Parameters!$D$5-Parameters!$D$6+Parameters!$D$6/2)/Parameters!$D$8))))/Parameters!$D$9</f>
        <v>0.93048519134843455</v>
      </c>
      <c r="M326" s="2">
        <f>((Parameters!$E$3)+(Parameters!$E$4/(1+EXP(-1*('Desirability Functions'!E326-Parameters!$E$5+Parameters!$E$6/2)/Parameters!$E$7)))*(1-1/(1+EXP(-1*('Desirability Functions'!E326-Parameters!$E$5-Parameters!$E$6+Parameters!$E$6/2)/Parameters!$E$8))))/Parameters!$E$9</f>
        <v>0.98659639113336461</v>
      </c>
      <c r="N326" s="2">
        <f>((Parameters!$F$3)+(Parameters!$F$4/(1+EXP(-1*('Desirability Functions'!F326-Parameters!$F$5+Parameters!$F$6/2)/Parameters!$F$7)))*(1-1/(1+EXP(-1*('Desirability Functions'!F326-Parameters!$F$5-Parameters!$F$6+Parameters!$F$6/2)/Parameters!$F$8))))/Parameters!$F$9</f>
        <v>0.69082789316997828</v>
      </c>
      <c r="O326" s="2">
        <f>((Parameters!$G$3)+(Parameters!$G$4/(1+EXP(-1*('Desirability Functions'!G326-Parameters!$G$5+Parameters!$G$6/2)/Parameters!$G$7)))*(1-1/(1+EXP(-1*('Desirability Functions'!G326-Parameters!$G$5-Parameters!$G$6+Parameters!$G$6/2)/Parameters!$G$8))))/Parameters!$G$9</f>
        <v>0.15134554657240568</v>
      </c>
      <c r="P326" s="2">
        <f>((Parameters!$H$3)+(Parameters!$H$4/(1+EXP(-1*('Desirability Functions'!H326-Parameters!$H$5+Parameters!$H$6/2)/Parameters!$H$7)))*(1-1/(1+EXP(-1*('Desirability Functions'!H326-Parameters!$H$5-Parameters!$H$6+Parameters!$H$6/2)/Parameters!$H$8))))/Parameters!$H$9</f>
        <v>0.25672299430867102</v>
      </c>
      <c r="Q326" s="2">
        <f>((Parameters!$I$3)+(Parameters!$I$4/(1+EXP(-1*('Desirability Functions'!I326-Parameters!$I$5+Parameters!$I$6/2)/Parameters!$I$7)))*(1-1/(1+EXP(-1*('Desirability Functions'!I326-Parameters!$I$5-Parameters!$I$6+Parameters!$I$6/2)/Parameters!$I$8))))/Parameters!$I$9</f>
        <v>0.63972719491964158</v>
      </c>
      <c r="R326" s="10">
        <f>EXP((Parameters!$B$12*LN(J326)+Parameters!$C$12*LN(K326)+Parameters!$D$12*LN(L326)+Parameters!$E$12*LN(M326)+Parameters!$F$12*LN(N326)+Parameters!$G$12*LN(O326)+Parameters!$H$12*LN(P326)+Parameters!$I$12*LN(Q326))/SUM(Parameters!$B$12:$I$12))</f>
        <v>0.30454694599053295</v>
      </c>
      <c r="S326" s="10">
        <f>EXP((Parameters!$B$13*LN(J326)+Parameters!$C$13*LN(K326)+Parameters!$D$13*LN(L326)+Parameters!$E$13*LN(M326)+Parameters!$F$13*LN(N326)+Parameters!$G$13*LN(O326)+Parameters!$H$13*LN(P326)+Parameters!$I$13*LN(Q326))/SUM(Parameters!$B$13:'Parameters'!$I$13))</f>
        <v>0.26841212391111974</v>
      </c>
    </row>
    <row r="327" spans="1:19">
      <c r="A327" t="s">
        <v>500</v>
      </c>
      <c r="B327" s="7">
        <v>375.86</v>
      </c>
      <c r="C327" s="7">
        <v>3.887</v>
      </c>
      <c r="D327" s="7">
        <v>3</v>
      </c>
      <c r="E327" s="7">
        <v>1</v>
      </c>
      <c r="F327" s="7">
        <v>40.54</v>
      </c>
      <c r="G327" s="7">
        <v>6</v>
      </c>
      <c r="H327" s="7">
        <v>2</v>
      </c>
      <c r="I327" s="7">
        <v>1</v>
      </c>
      <c r="J327" s="2">
        <f>((Parameters!$B$3)+(Parameters!$B$4/(1+EXP(-1*('Desirability Functions'!B327-Parameters!$B$5+Parameters!$B$6/2)/Parameters!$B$7)))*(1-1/(1+EXP(-1*('Desirability Functions'!B327-Parameters!$B$5-Parameters!$B$6+Parameters!$B$6/2)/Parameters!$B$8))))/Parameters!$B$9</f>
        <v>0.71841760437502711</v>
      </c>
      <c r="K327" s="2">
        <f>((Parameters!$C$3)+(Parameters!$C$4/(1+EXP(-1*('Desirability Functions'!C327-Parameters!$C$5+Parameters!$C$6/2)/Parameters!$C$7)))*(1-1/(1+EXP(-1*('Desirability Functions'!C327-Parameters!$C$5-Parameters!$C$6+Parameters!$C$6/2)/Parameters!$C$8))))/Parameters!$C$9</f>
        <v>0.89147115454393422</v>
      </c>
      <c r="L327" s="2">
        <f>((Parameters!$D$3)+(Parameters!$D$4/(1+EXP(-1*('Desirability Functions'!D327-Parameters!$D$5+Parameters!$D$6/2)/Parameters!$D$7)))*(1-1/(1+EXP(-1*('Desirability Functions'!D327-Parameters!$D$5-Parameters!$D$6+Parameters!$D$6/2)/Parameters!$D$8))))/Parameters!$D$9</f>
        <v>0.98480275773660808</v>
      </c>
      <c r="M327" s="2">
        <f>((Parameters!$E$3)+(Parameters!$E$4/(1+EXP(-1*('Desirability Functions'!E327-Parameters!$E$5+Parameters!$E$6/2)/Parameters!$E$7)))*(1-1/(1+EXP(-1*('Desirability Functions'!E327-Parameters!$E$5-Parameters!$E$6+Parameters!$E$6/2)/Parameters!$E$8))))/Parameters!$E$9</f>
        <v>0.98659639113336461</v>
      </c>
      <c r="N327" s="2">
        <f>((Parameters!$F$3)+(Parameters!$F$4/(1+EXP(-1*('Desirability Functions'!F327-Parameters!$F$5+Parameters!$F$6/2)/Parameters!$F$7)))*(1-1/(1+EXP(-1*('Desirability Functions'!F327-Parameters!$F$5-Parameters!$F$6+Parameters!$F$6/2)/Parameters!$F$8))))/Parameters!$F$9</f>
        <v>0.95307657572725302</v>
      </c>
      <c r="O327" s="2">
        <f>((Parameters!$G$3)+(Parameters!$G$4/(1+EXP(-1*('Desirability Functions'!G327-Parameters!$G$5+Parameters!$G$6/2)/Parameters!$G$7)))*(1-1/(1+EXP(-1*('Desirability Functions'!G327-Parameters!$G$5-Parameters!$G$6+Parameters!$G$6/2)/Parameters!$G$8))))/Parameters!$G$9</f>
        <v>0.68850241203959195</v>
      </c>
      <c r="P327" s="2">
        <f>((Parameters!$H$3)+(Parameters!$H$4/(1+EXP(-1*('Desirability Functions'!H327-Parameters!$H$5+Parameters!$H$6/2)/Parameters!$H$7)))*(1-1/(1+EXP(-1*('Desirability Functions'!H327-Parameters!$H$5-Parameters!$H$6+Parameters!$H$6/2)/Parameters!$H$8))))/Parameters!$H$9</f>
        <v>0.93773305069673474</v>
      </c>
      <c r="Q327" s="2">
        <f>((Parameters!$I$3)+(Parameters!$I$4/(1+EXP(-1*('Desirability Functions'!I327-Parameters!$I$5+Parameters!$I$6/2)/Parameters!$I$7)))*(1-1/(1+EXP(-1*('Desirability Functions'!I327-Parameters!$I$5-Parameters!$I$6+Parameters!$I$6/2)/Parameters!$I$8))))/Parameters!$I$9</f>
        <v>0.63972719491964158</v>
      </c>
      <c r="R327" s="10">
        <f>EXP((Parameters!$B$12*LN(J327)+Parameters!$C$12*LN(K327)+Parameters!$D$12*LN(L327)+Parameters!$E$12*LN(M327)+Parameters!$F$12*LN(N327)+Parameters!$G$12*LN(O327)+Parameters!$H$12*LN(P327)+Parameters!$I$12*LN(Q327))/SUM(Parameters!$B$12:$I$12))</f>
        <v>0.83875484570815073</v>
      </c>
      <c r="S327" s="10">
        <f>EXP((Parameters!$B$13*LN(J327)+Parameters!$C$13*LN(K327)+Parameters!$D$13*LN(L327)+Parameters!$E$13*LN(M327)+Parameters!$F$13*LN(N327)+Parameters!$G$13*LN(O327)+Parameters!$H$13*LN(P327)+Parameters!$I$13*LN(Q327))/SUM(Parameters!$B$13:'Parameters'!$I$13))</f>
        <v>0.77863549053407044</v>
      </c>
    </row>
    <row r="328" spans="1:19">
      <c r="A328" t="s">
        <v>773</v>
      </c>
      <c r="B328" s="7">
        <v>447.93</v>
      </c>
      <c r="C328" s="7">
        <v>4.0789999999999997</v>
      </c>
      <c r="D328" s="7">
        <v>5</v>
      </c>
      <c r="E328" s="7">
        <v>1</v>
      </c>
      <c r="F328" s="7">
        <v>66.84</v>
      </c>
      <c r="G328" s="7">
        <v>9</v>
      </c>
      <c r="H328" s="7">
        <v>2</v>
      </c>
      <c r="I328" s="7">
        <v>2</v>
      </c>
      <c r="J328" s="2">
        <f>((Parameters!$B$3)+(Parameters!$B$4/(1+EXP(-1*('Desirability Functions'!B328-Parameters!$B$5+Parameters!$B$6/2)/Parameters!$B$7)))*(1-1/(1+EXP(-1*('Desirability Functions'!B328-Parameters!$B$5-Parameters!$B$6+Parameters!$B$6/2)/Parameters!$B$8))))/Parameters!$B$9</f>
        <v>0.32975753141264874</v>
      </c>
      <c r="K328" s="2">
        <f>((Parameters!$C$3)+(Parameters!$C$4/(1+EXP(-1*('Desirability Functions'!C328-Parameters!$C$5+Parameters!$C$6/2)/Parameters!$C$7)))*(1-1/(1+EXP(-1*('Desirability Functions'!C328-Parameters!$C$5-Parameters!$C$6+Parameters!$C$6/2)/Parameters!$C$8))))/Parameters!$C$9</f>
        <v>0.84066637356886798</v>
      </c>
      <c r="L328" s="2">
        <f>((Parameters!$D$3)+(Parameters!$D$4/(1+EXP(-1*('Desirability Functions'!D328-Parameters!$D$5+Parameters!$D$6/2)/Parameters!$D$7)))*(1-1/(1+EXP(-1*('Desirability Functions'!D328-Parameters!$D$5-Parameters!$D$6+Parameters!$D$6/2)/Parameters!$D$8))))/Parameters!$D$9</f>
        <v>0.72615245340943024</v>
      </c>
      <c r="M328" s="2">
        <f>((Parameters!$E$3)+(Parameters!$E$4/(1+EXP(-1*('Desirability Functions'!E328-Parameters!$E$5+Parameters!$E$6/2)/Parameters!$E$7)))*(1-1/(1+EXP(-1*('Desirability Functions'!E328-Parameters!$E$5-Parameters!$E$6+Parameters!$E$6/2)/Parameters!$E$8))))/Parameters!$E$9</f>
        <v>0.98659639113336461</v>
      </c>
      <c r="N328" s="2">
        <f>((Parameters!$F$3)+(Parameters!$F$4/(1+EXP(-1*('Desirability Functions'!F328-Parameters!$F$5+Parameters!$F$6/2)/Parameters!$F$7)))*(1-1/(1+EXP(-1*('Desirability Functions'!F328-Parameters!$F$5-Parameters!$F$6+Parameters!$F$6/2)/Parameters!$F$8))))/Parameters!$F$9</f>
        <v>0.96140635139164066</v>
      </c>
      <c r="O328" s="2">
        <f>((Parameters!$G$3)+(Parameters!$G$4/(1+EXP(-1*('Desirability Functions'!G328-Parameters!$G$5+Parameters!$G$6/2)/Parameters!$G$7)))*(1-1/(1+EXP(-1*('Desirability Functions'!G328-Parameters!$G$5-Parameters!$G$6+Parameters!$G$6/2)/Parameters!$G$8))))/Parameters!$G$9</f>
        <v>0.29329714900547765</v>
      </c>
      <c r="P328" s="2">
        <f>((Parameters!$H$3)+(Parameters!$H$4/(1+EXP(-1*('Desirability Functions'!H328-Parameters!$H$5+Parameters!$H$6/2)/Parameters!$H$7)))*(1-1/(1+EXP(-1*('Desirability Functions'!H328-Parameters!$H$5-Parameters!$H$6+Parameters!$H$6/2)/Parameters!$H$8))))/Parameters!$H$9</f>
        <v>0.93773305069673474</v>
      </c>
      <c r="Q328" s="2">
        <f>((Parameters!$I$3)+(Parameters!$I$4/(1+EXP(-1*('Desirability Functions'!I328-Parameters!$I$5+Parameters!$I$6/2)/Parameters!$I$7)))*(1-1/(1+EXP(-1*('Desirability Functions'!I328-Parameters!$I$5-Parameters!$I$6+Parameters!$I$6/2)/Parameters!$I$8))))/Parameters!$I$9</f>
        <v>0.24139388132640732</v>
      </c>
      <c r="R328" s="10">
        <f>EXP((Parameters!$B$12*LN(J328)+Parameters!$C$12*LN(K328)+Parameters!$D$12*LN(L328)+Parameters!$E$12*LN(M328)+Parameters!$F$12*LN(N328)+Parameters!$G$12*LN(O328)+Parameters!$H$12*LN(P328)+Parameters!$I$12*LN(Q328))/SUM(Parameters!$B$12:$I$12))</f>
        <v>0.57926295448293097</v>
      </c>
      <c r="S328" s="10">
        <f>EXP((Parameters!$B$13*LN(J328)+Parameters!$C$13*LN(K328)+Parameters!$D$13*LN(L328)+Parameters!$E$13*LN(M328)+Parameters!$F$13*LN(N328)+Parameters!$G$13*LN(O328)+Parameters!$H$13*LN(P328)+Parameters!$I$13*LN(Q328))/SUM(Parameters!$B$13:'Parameters'!$I$13))</f>
        <v>0.46317596957180818</v>
      </c>
    </row>
    <row r="329" spans="1:19">
      <c r="A329" t="s">
        <v>501</v>
      </c>
      <c r="B329" s="7">
        <v>389.47</v>
      </c>
      <c r="C329" s="7">
        <v>-1.9670000000000001</v>
      </c>
      <c r="D329" s="7">
        <v>6</v>
      </c>
      <c r="E329" s="7">
        <v>2</v>
      </c>
      <c r="F329" s="7">
        <v>115.25</v>
      </c>
      <c r="G329" s="7">
        <v>3</v>
      </c>
      <c r="H329" s="7">
        <v>1</v>
      </c>
      <c r="I329" s="7">
        <v>1</v>
      </c>
      <c r="J329" s="2">
        <f>((Parameters!$B$3)+(Parameters!$B$4/(1+EXP(-1*('Desirability Functions'!B329-Parameters!$B$5+Parameters!$B$6/2)/Parameters!$B$7)))*(1-1/(1+EXP(-1*('Desirability Functions'!B329-Parameters!$B$5-Parameters!$B$6+Parameters!$B$6/2)/Parameters!$B$8))))/Parameters!$B$9</f>
        <v>0.63395114076699222</v>
      </c>
      <c r="K329" s="2">
        <f>((Parameters!$C$3)+(Parameters!$C$4/(1+EXP(-1*('Desirability Functions'!C329-Parameters!$C$5+Parameters!$C$6/2)/Parameters!$C$7)))*(1-1/(1+EXP(-1*('Desirability Functions'!C329-Parameters!$C$5-Parameters!$C$6+Parameters!$C$6/2)/Parameters!$C$8))))/Parameters!$C$9</f>
        <v>9.1043883927748745E-2</v>
      </c>
      <c r="L329" s="2">
        <f>((Parameters!$D$3)+(Parameters!$D$4/(1+EXP(-1*('Desirability Functions'!D329-Parameters!$D$5+Parameters!$D$6/2)/Parameters!$D$7)))*(1-1/(1+EXP(-1*('Desirability Functions'!D329-Parameters!$D$5-Parameters!$D$6+Parameters!$D$6/2)/Parameters!$D$8))))/Parameters!$D$9</f>
        <v>0.52457421101153756</v>
      </c>
      <c r="M329" s="2">
        <f>((Parameters!$E$3)+(Parameters!$E$4/(1+EXP(-1*('Desirability Functions'!E329-Parameters!$E$5+Parameters!$E$6/2)/Parameters!$E$7)))*(1-1/(1+EXP(-1*('Desirability Functions'!E329-Parameters!$E$5-Parameters!$E$6+Parameters!$E$6/2)/Parameters!$E$8))))/Parameters!$E$9</f>
        <v>0.79222472369840191</v>
      </c>
      <c r="N329" s="2">
        <f>((Parameters!$F$3)+(Parameters!$F$4/(1+EXP(-1*('Desirability Functions'!F329-Parameters!$F$5+Parameters!$F$6/2)/Parameters!$F$7)))*(1-1/(1+EXP(-1*('Desirability Functions'!F329-Parameters!$F$5-Parameters!$F$6+Parameters!$F$6/2)/Parameters!$F$8))))/Parameters!$F$9</f>
        <v>0.52871349948992763</v>
      </c>
      <c r="O329" s="2">
        <f>((Parameters!$G$3)+(Parameters!$G$4/(1+EXP(-1*('Desirability Functions'!G329-Parameters!$G$5+Parameters!$G$6/2)/Parameters!$G$7)))*(1-1/(1+EXP(-1*('Desirability Functions'!G329-Parameters!$G$5-Parameters!$G$6+Parameters!$G$6/2)/Parameters!$G$8))))/Parameters!$G$9</f>
        <v>0.99269017738156506</v>
      </c>
      <c r="P329" s="2">
        <f>((Parameters!$H$3)+(Parameters!$H$4/(1+EXP(-1*('Desirability Functions'!H329-Parameters!$H$5+Parameters!$H$6/2)/Parameters!$H$7)))*(1-1/(1+EXP(-1*('Desirability Functions'!H329-Parameters!$H$5-Parameters!$H$6+Parameters!$H$6/2)/Parameters!$H$8))))/Parameters!$H$9</f>
        <v>0.82734024827052022</v>
      </c>
      <c r="Q329" s="2">
        <f>((Parameters!$I$3)+(Parameters!$I$4/(1+EXP(-1*('Desirability Functions'!I329-Parameters!$I$5+Parameters!$I$6/2)/Parameters!$I$7)))*(1-1/(1+EXP(-1*('Desirability Functions'!I329-Parameters!$I$5-Parameters!$I$6+Parameters!$I$6/2)/Parameters!$I$8))))/Parameters!$I$9</f>
        <v>0.63972719491964158</v>
      </c>
      <c r="R329" s="10">
        <f>EXP((Parameters!$B$12*LN(J329)+Parameters!$C$12*LN(K329)+Parameters!$D$12*LN(L329)+Parameters!$E$12*LN(M329)+Parameters!$F$12*LN(N329)+Parameters!$G$12*LN(O329)+Parameters!$H$12*LN(P329)+Parameters!$I$12*LN(Q329))/SUM(Parameters!$B$12:$I$12))</f>
        <v>0.53451435433260897</v>
      </c>
      <c r="S329" s="10">
        <f>EXP((Parameters!$B$13*LN(J329)+Parameters!$C$13*LN(K329)+Parameters!$D$13*LN(L329)+Parameters!$E$13*LN(M329)+Parameters!$F$13*LN(N329)+Parameters!$G$13*LN(O329)+Parameters!$H$13*LN(P329)+Parameters!$I$13*LN(Q329))/SUM(Parameters!$B$13:'Parameters'!$I$13))</f>
        <v>0.5799209378444059</v>
      </c>
    </row>
    <row r="330" spans="1:19">
      <c r="A330" t="s">
        <v>502</v>
      </c>
      <c r="B330" s="7">
        <v>317.49</v>
      </c>
      <c r="C330" s="7">
        <v>2.04</v>
      </c>
      <c r="D330" s="7">
        <v>2</v>
      </c>
      <c r="E330" s="7">
        <v>1</v>
      </c>
      <c r="F330" s="7">
        <v>23.47</v>
      </c>
      <c r="G330" s="7">
        <v>4</v>
      </c>
      <c r="H330" s="7">
        <v>1</v>
      </c>
      <c r="I330" s="7">
        <v>1</v>
      </c>
      <c r="J330" s="2">
        <f>((Parameters!$B$3)+(Parameters!$B$4/(1+EXP(-1*('Desirability Functions'!B330-Parameters!$B$5+Parameters!$B$6/2)/Parameters!$B$7)))*(1-1/(1+EXP(-1*('Desirability Functions'!B330-Parameters!$B$5-Parameters!$B$6+Parameters!$B$6/2)/Parameters!$B$8))))/Parameters!$B$9</f>
        <v>0.99010230591258408</v>
      </c>
      <c r="K330" s="2">
        <f>((Parameters!$C$3)+(Parameters!$C$4/(1+EXP(-1*('Desirability Functions'!C330-Parameters!$C$5+Parameters!$C$6/2)/Parameters!$C$7)))*(1-1/(1+EXP(-1*('Desirability Functions'!C330-Parameters!$C$5-Parameters!$C$6+Parameters!$C$6/2)/Parameters!$C$8))))/Parameters!$C$9</f>
        <v>0.96018312673284545</v>
      </c>
      <c r="L330" s="2">
        <f>((Parameters!$D$3)+(Parameters!$D$4/(1+EXP(-1*('Desirability Functions'!D330-Parameters!$D$5+Parameters!$D$6/2)/Parameters!$D$7)))*(1-1/(1+EXP(-1*('Desirability Functions'!D330-Parameters!$D$5-Parameters!$D$6+Parameters!$D$6/2)/Parameters!$D$8))))/Parameters!$D$9</f>
        <v>0.93048519134843455</v>
      </c>
      <c r="M330" s="2">
        <f>((Parameters!$E$3)+(Parameters!$E$4/(1+EXP(-1*('Desirability Functions'!E330-Parameters!$E$5+Parameters!$E$6/2)/Parameters!$E$7)))*(1-1/(1+EXP(-1*('Desirability Functions'!E330-Parameters!$E$5-Parameters!$E$6+Parameters!$E$6/2)/Parameters!$E$8))))/Parameters!$E$9</f>
        <v>0.98659639113336461</v>
      </c>
      <c r="N330" s="2">
        <f>((Parameters!$F$3)+(Parameters!$F$4/(1+EXP(-1*('Desirability Functions'!F330-Parameters!$F$5+Parameters!$F$6/2)/Parameters!$F$7)))*(1-1/(1+EXP(-1*('Desirability Functions'!F330-Parameters!$F$5-Parameters!$F$6+Parameters!$F$6/2)/Parameters!$F$8))))/Parameters!$F$9</f>
        <v>0.69082789316997828</v>
      </c>
      <c r="O330" s="2">
        <f>((Parameters!$G$3)+(Parameters!$G$4/(1+EXP(-1*('Desirability Functions'!G330-Parameters!$G$5+Parameters!$G$6/2)/Parameters!$G$7)))*(1-1/(1+EXP(-1*('Desirability Functions'!G330-Parameters!$G$5-Parameters!$G$6+Parameters!$G$6/2)/Parameters!$G$8))))/Parameters!$G$9</f>
        <v>0.96969501066070063</v>
      </c>
      <c r="P330" s="2">
        <f>((Parameters!$H$3)+(Parameters!$H$4/(1+EXP(-1*('Desirability Functions'!H330-Parameters!$H$5+Parameters!$H$6/2)/Parameters!$H$7)))*(1-1/(1+EXP(-1*('Desirability Functions'!H330-Parameters!$H$5-Parameters!$H$6+Parameters!$H$6/2)/Parameters!$H$8))))/Parameters!$H$9</f>
        <v>0.82734024827052022</v>
      </c>
      <c r="Q330" s="2">
        <f>((Parameters!$I$3)+(Parameters!$I$4/(1+EXP(-1*('Desirability Functions'!I330-Parameters!$I$5+Parameters!$I$6/2)/Parameters!$I$7)))*(1-1/(1+EXP(-1*('Desirability Functions'!I330-Parameters!$I$5-Parameters!$I$6+Parameters!$I$6/2)/Parameters!$I$8))))/Parameters!$I$9</f>
        <v>0.63972719491964158</v>
      </c>
      <c r="R330" s="10">
        <f>EXP((Parameters!$B$12*LN(J330)+Parameters!$C$12*LN(K330)+Parameters!$D$12*LN(L330)+Parameters!$E$12*LN(M330)+Parameters!$F$12*LN(N330)+Parameters!$G$12*LN(O330)+Parameters!$H$12*LN(P330)+Parameters!$I$12*LN(Q330))/SUM(Parameters!$B$12:$I$12))</f>
        <v>0.86361641823751689</v>
      </c>
      <c r="S330" s="10">
        <f>EXP((Parameters!$B$13*LN(J330)+Parameters!$C$13*LN(K330)+Parameters!$D$13*LN(L330)+Parameters!$E$13*LN(M330)+Parameters!$F$13*LN(N330)+Parameters!$G$13*LN(O330)+Parameters!$H$13*LN(P330)+Parameters!$I$13*LN(Q330))/SUM(Parameters!$B$13:'Parameters'!$I$13))</f>
        <v>0.85925111731975212</v>
      </c>
    </row>
    <row r="331" spans="1:19">
      <c r="A331" t="s">
        <v>277</v>
      </c>
      <c r="B331" s="7">
        <v>290.38</v>
      </c>
      <c r="C331" s="7">
        <v>0.34200000000000003</v>
      </c>
      <c r="D331" s="7">
        <v>3</v>
      </c>
      <c r="E331" s="7">
        <v>1</v>
      </c>
      <c r="F331" s="7">
        <v>46.53</v>
      </c>
      <c r="G331" s="7">
        <v>4</v>
      </c>
      <c r="H331" s="7">
        <v>1</v>
      </c>
      <c r="I331" s="7">
        <v>2</v>
      </c>
      <c r="J331" s="2">
        <f>((Parameters!$B$3)+(Parameters!$B$4/(1+EXP(-1*('Desirability Functions'!B331-Parameters!$B$5+Parameters!$B$6/2)/Parameters!$B$7)))*(1-1/(1+EXP(-1*('Desirability Functions'!B331-Parameters!$B$5-Parameters!$B$6+Parameters!$B$6/2)/Parameters!$B$8))))/Parameters!$B$9</f>
        <v>0.9810818034203137</v>
      </c>
      <c r="K331" s="2">
        <f>((Parameters!$C$3)+(Parameters!$C$4/(1+EXP(-1*('Desirability Functions'!C331-Parameters!$C$5+Parameters!$C$6/2)/Parameters!$C$7)))*(1-1/(1+EXP(-1*('Desirability Functions'!C331-Parameters!$C$5-Parameters!$C$6+Parameters!$C$6/2)/Parameters!$C$8))))/Parameters!$C$9</f>
        <v>0.58000938029282201</v>
      </c>
      <c r="L331" s="2">
        <f>((Parameters!$D$3)+(Parameters!$D$4/(1+EXP(-1*('Desirability Functions'!D331-Parameters!$D$5+Parameters!$D$6/2)/Parameters!$D$7)))*(1-1/(1+EXP(-1*('Desirability Functions'!D331-Parameters!$D$5-Parameters!$D$6+Parameters!$D$6/2)/Parameters!$D$8))))/Parameters!$D$9</f>
        <v>0.98480275773660808</v>
      </c>
      <c r="M331" s="2">
        <f>((Parameters!$E$3)+(Parameters!$E$4/(1+EXP(-1*('Desirability Functions'!E331-Parameters!$E$5+Parameters!$E$6/2)/Parameters!$E$7)))*(1-1/(1+EXP(-1*('Desirability Functions'!E331-Parameters!$E$5-Parameters!$E$6+Parameters!$E$6/2)/Parameters!$E$8))))/Parameters!$E$9</f>
        <v>0.98659639113336461</v>
      </c>
      <c r="N331" s="2">
        <f>((Parameters!$F$3)+(Parameters!$F$4/(1+EXP(-1*('Desirability Functions'!F331-Parameters!$F$5+Parameters!$F$6/2)/Parameters!$F$7)))*(1-1/(1+EXP(-1*('Desirability Functions'!F331-Parameters!$F$5-Parameters!$F$6+Parameters!$F$6/2)/Parameters!$F$8))))/Parameters!$F$9</f>
        <v>0.98835566623068838</v>
      </c>
      <c r="O331" s="2">
        <f>((Parameters!$G$3)+(Parameters!$G$4/(1+EXP(-1*('Desirability Functions'!G331-Parameters!$G$5+Parameters!$G$6/2)/Parameters!$G$7)))*(1-1/(1+EXP(-1*('Desirability Functions'!G331-Parameters!$G$5-Parameters!$G$6+Parameters!$G$6/2)/Parameters!$G$8))))/Parameters!$G$9</f>
        <v>0.96969501066070063</v>
      </c>
      <c r="P331" s="2">
        <f>((Parameters!$H$3)+(Parameters!$H$4/(1+EXP(-1*('Desirability Functions'!H331-Parameters!$H$5+Parameters!$H$6/2)/Parameters!$H$7)))*(1-1/(1+EXP(-1*('Desirability Functions'!H331-Parameters!$H$5-Parameters!$H$6+Parameters!$H$6/2)/Parameters!$H$8))))/Parameters!$H$9</f>
        <v>0.82734024827052022</v>
      </c>
      <c r="Q331" s="2">
        <f>((Parameters!$I$3)+(Parameters!$I$4/(1+EXP(-1*('Desirability Functions'!I331-Parameters!$I$5+Parameters!$I$6/2)/Parameters!$I$7)))*(1-1/(1+EXP(-1*('Desirability Functions'!I331-Parameters!$I$5-Parameters!$I$6+Parameters!$I$6/2)/Parameters!$I$8))))/Parameters!$I$9</f>
        <v>0.24139388132640732</v>
      </c>
      <c r="R331" s="10">
        <f>EXP((Parameters!$B$12*LN(J331)+Parameters!$C$12*LN(K331)+Parameters!$D$12*LN(L331)+Parameters!$E$12*LN(M331)+Parameters!$F$12*LN(N331)+Parameters!$G$12*LN(O331)+Parameters!$H$12*LN(P331)+Parameters!$I$12*LN(Q331))/SUM(Parameters!$B$12:$I$12))</f>
        <v>0.75521999641361126</v>
      </c>
      <c r="S331" s="10">
        <f>EXP((Parameters!$B$13*LN(J331)+Parameters!$C$13*LN(K331)+Parameters!$D$13*LN(L331)+Parameters!$E$13*LN(M331)+Parameters!$F$13*LN(N331)+Parameters!$G$13*LN(O331)+Parameters!$H$13*LN(P331)+Parameters!$I$13*LN(Q331))/SUM(Parameters!$B$13:'Parameters'!$I$13))</f>
        <v>0.64250808991985431</v>
      </c>
    </row>
    <row r="332" spans="1:19">
      <c r="A332" t="s">
        <v>278</v>
      </c>
      <c r="B332" s="7">
        <v>160.18</v>
      </c>
      <c r="C332" s="7">
        <v>0.82199999999999995</v>
      </c>
      <c r="D332" s="7">
        <v>4</v>
      </c>
      <c r="E332" s="7">
        <v>1</v>
      </c>
      <c r="F332" s="7">
        <v>63.09</v>
      </c>
      <c r="G332" s="7">
        <v>0</v>
      </c>
      <c r="H332" s="7">
        <v>0</v>
      </c>
      <c r="I332" s="7">
        <v>2</v>
      </c>
      <c r="J332" s="2">
        <f>((Parameters!$B$3)+(Parameters!$B$4/(1+EXP(-1*('Desirability Functions'!B332-Parameters!$B$5+Parameters!$B$6/2)/Parameters!$B$7)))*(1-1/(1+EXP(-1*('Desirability Functions'!B332-Parameters!$B$5-Parameters!$B$6+Parameters!$B$6/2)/Parameters!$B$8))))/Parameters!$B$9</f>
        <v>0.24911004882205773</v>
      </c>
      <c r="K332" s="2">
        <f>((Parameters!$C$3)+(Parameters!$C$4/(1+EXP(-1*('Desirability Functions'!C332-Parameters!$C$5+Parameters!$C$6/2)/Parameters!$C$7)))*(1-1/(1+EXP(-1*('Desirability Functions'!C332-Parameters!$C$5-Parameters!$C$6+Parameters!$C$6/2)/Parameters!$C$8))))/Parameters!$C$9</f>
        <v>0.72550634656446433</v>
      </c>
      <c r="L332" s="2">
        <f>((Parameters!$D$3)+(Parameters!$D$4/(1+EXP(-1*('Desirability Functions'!D332-Parameters!$D$5+Parameters!$D$6/2)/Parameters!$D$7)))*(1-1/(1+EXP(-1*('Desirability Functions'!D332-Parameters!$D$5-Parameters!$D$6+Parameters!$D$6/2)/Parameters!$D$8))))/Parameters!$D$9</f>
        <v>0.88651354652377801</v>
      </c>
      <c r="M332" s="2">
        <f>((Parameters!$E$3)+(Parameters!$E$4/(1+EXP(-1*('Desirability Functions'!E332-Parameters!$E$5+Parameters!$E$6/2)/Parameters!$E$7)))*(1-1/(1+EXP(-1*('Desirability Functions'!E332-Parameters!$E$5-Parameters!$E$6+Parameters!$E$6/2)/Parameters!$E$8))))/Parameters!$E$9</f>
        <v>0.98659639113336461</v>
      </c>
      <c r="N332" s="2">
        <f>((Parameters!$F$3)+(Parameters!$F$4/(1+EXP(-1*('Desirability Functions'!F332-Parameters!$F$5+Parameters!$F$6/2)/Parameters!$F$7)))*(1-1/(1+EXP(-1*('Desirability Functions'!F332-Parameters!$F$5-Parameters!$F$6+Parameters!$F$6/2)/Parameters!$F$8))))/Parameters!$F$9</f>
        <v>0.97849010876775122</v>
      </c>
      <c r="O332" s="2">
        <f>((Parameters!$G$3)+(Parameters!$G$4/(1+EXP(-1*('Desirability Functions'!G332-Parameters!$G$5+Parameters!$G$6/2)/Parameters!$G$7)))*(1-1/(1+EXP(-1*('Desirability Functions'!G332-Parameters!$G$5-Parameters!$G$6+Parameters!$G$6/2)/Parameters!$G$8))))/Parameters!$G$9</f>
        <v>0.39503476326582548</v>
      </c>
      <c r="P332" s="2">
        <f>((Parameters!$H$3)+(Parameters!$H$4/(1+EXP(-1*('Desirability Functions'!H332-Parameters!$H$5+Parameters!$H$6/2)/Parameters!$H$7)))*(1-1/(1+EXP(-1*('Desirability Functions'!H332-Parameters!$H$5-Parameters!$H$6+Parameters!$H$6/2)/Parameters!$H$8))))/Parameters!$H$9</f>
        <v>0.47245472851020648</v>
      </c>
      <c r="Q332" s="2">
        <f>((Parameters!$I$3)+(Parameters!$I$4/(1+EXP(-1*('Desirability Functions'!I332-Parameters!$I$5+Parameters!$I$6/2)/Parameters!$I$7)))*(1-1/(1+EXP(-1*('Desirability Functions'!I332-Parameters!$I$5-Parameters!$I$6+Parameters!$I$6/2)/Parameters!$I$8))))/Parameters!$I$9</f>
        <v>0.24139388132640732</v>
      </c>
      <c r="R332" s="10">
        <f>EXP((Parameters!$B$12*LN(J332)+Parameters!$C$12*LN(K332)+Parameters!$D$12*LN(L332)+Parameters!$E$12*LN(M332)+Parameters!$F$12*LN(N332)+Parameters!$G$12*LN(O332)+Parameters!$H$12*LN(P332)+Parameters!$I$12*LN(Q332))/SUM(Parameters!$B$12:$I$12))</f>
        <v>0.53751668145107745</v>
      </c>
      <c r="S332" s="10">
        <f>EXP((Parameters!$B$13*LN(J332)+Parameters!$C$13*LN(K332)+Parameters!$D$13*LN(L332)+Parameters!$E$13*LN(M332)+Parameters!$F$13*LN(N332)+Parameters!$G$13*LN(O332)+Parameters!$H$13*LN(P332)+Parameters!$I$13*LN(Q332))/SUM(Parameters!$B$13:'Parameters'!$I$13))</f>
        <v>0.42067022223452077</v>
      </c>
    </row>
    <row r="333" spans="1:19">
      <c r="A333" t="s">
        <v>279</v>
      </c>
      <c r="B333" s="7">
        <v>297.74</v>
      </c>
      <c r="C333" s="7">
        <v>-0.28000000000000003</v>
      </c>
      <c r="D333" s="7">
        <v>5</v>
      </c>
      <c r="E333" s="7">
        <v>3</v>
      </c>
      <c r="F333" s="7">
        <v>135.12</v>
      </c>
      <c r="G333" s="7">
        <v>1</v>
      </c>
      <c r="H333" s="7">
        <v>1</v>
      </c>
      <c r="I333" s="7">
        <v>0</v>
      </c>
      <c r="J333" s="2">
        <f>((Parameters!$B$3)+(Parameters!$B$4/(1+EXP(-1*('Desirability Functions'!B333-Parameters!$B$5+Parameters!$B$6/2)/Parameters!$B$7)))*(1-1/(1+EXP(-1*('Desirability Functions'!B333-Parameters!$B$5-Parameters!$B$6+Parameters!$B$6/2)/Parameters!$B$8))))/Parameters!$B$9</f>
        <v>0.99466422918925756</v>
      </c>
      <c r="K333" s="2">
        <f>((Parameters!$C$3)+(Parameters!$C$4/(1+EXP(-1*('Desirability Functions'!C333-Parameters!$C$5+Parameters!$C$6/2)/Parameters!$C$7)))*(1-1/(1+EXP(-1*('Desirability Functions'!C333-Parameters!$C$5-Parameters!$C$6+Parameters!$C$6/2)/Parameters!$C$8))))/Parameters!$C$9</f>
        <v>0.38724174579334086</v>
      </c>
      <c r="L333" s="2">
        <f>((Parameters!$D$3)+(Parameters!$D$4/(1+EXP(-1*('Desirability Functions'!D333-Parameters!$D$5+Parameters!$D$6/2)/Parameters!$D$7)))*(1-1/(1+EXP(-1*('Desirability Functions'!D333-Parameters!$D$5-Parameters!$D$6+Parameters!$D$6/2)/Parameters!$D$8))))/Parameters!$D$9</f>
        <v>0.72615245340943024</v>
      </c>
      <c r="M333" s="2">
        <f>((Parameters!$E$3)+(Parameters!$E$4/(1+EXP(-1*('Desirability Functions'!E333-Parameters!$E$5+Parameters!$E$6/2)/Parameters!$E$7)))*(1-1/(1+EXP(-1*('Desirability Functions'!E333-Parameters!$E$5-Parameters!$E$6+Parameters!$E$6/2)/Parameters!$E$8))))/Parameters!$E$9</f>
        <v>0.37866620712175042</v>
      </c>
      <c r="N333" s="2">
        <f>((Parameters!$F$3)+(Parameters!$F$4/(1+EXP(-1*('Desirability Functions'!F333-Parameters!$F$5+Parameters!$F$6/2)/Parameters!$F$7)))*(1-1/(1+EXP(-1*('Desirability Functions'!F333-Parameters!$F$5-Parameters!$F$6+Parameters!$F$6/2)/Parameters!$F$8))))/Parameters!$F$9</f>
        <v>0.34179315159397067</v>
      </c>
      <c r="O333" s="2">
        <f>((Parameters!$G$3)+(Parameters!$G$4/(1+EXP(-1*('Desirability Functions'!G333-Parameters!$G$5+Parameters!$G$6/2)/Parameters!$G$7)))*(1-1/(1+EXP(-1*('Desirability Functions'!G333-Parameters!$G$5-Parameters!$G$6+Parameters!$G$6/2)/Parameters!$G$8))))/Parameters!$G$9</f>
        <v>0.63709302359820585</v>
      </c>
      <c r="P333" s="2">
        <f>((Parameters!$H$3)+(Parameters!$H$4/(1+EXP(-1*('Desirability Functions'!H333-Parameters!$H$5+Parameters!$H$6/2)/Parameters!$H$7)))*(1-1/(1+EXP(-1*('Desirability Functions'!H333-Parameters!$H$5-Parameters!$H$6+Parameters!$H$6/2)/Parameters!$H$8))))/Parameters!$H$9</f>
        <v>0.82734024827052022</v>
      </c>
      <c r="Q333" s="2">
        <f>((Parameters!$I$3)+(Parameters!$I$4/(1+EXP(-1*('Desirability Functions'!I333-Parameters!$I$5+Parameters!$I$6/2)/Parameters!$I$7)))*(1-1/(1+EXP(-1*('Desirability Functions'!I333-Parameters!$I$5-Parameters!$I$6+Parameters!$I$6/2)/Parameters!$I$8))))/Parameters!$I$9</f>
        <v>0.84246759821467343</v>
      </c>
      <c r="R333" s="10">
        <f>EXP((Parameters!$B$12*LN(J333)+Parameters!$C$12*LN(K333)+Parameters!$D$12*LN(L333)+Parameters!$E$12*LN(M333)+Parameters!$F$12*LN(N333)+Parameters!$G$12*LN(O333)+Parameters!$H$12*LN(P333)+Parameters!$I$12*LN(Q333))/SUM(Parameters!$B$12:$I$12))</f>
        <v>0.5967168809793606</v>
      </c>
      <c r="S333" s="10">
        <f>EXP((Parameters!$B$13*LN(J333)+Parameters!$C$13*LN(K333)+Parameters!$D$13*LN(L333)+Parameters!$E$13*LN(M333)+Parameters!$F$13*LN(N333)+Parameters!$G$13*LN(O333)+Parameters!$H$13*LN(P333)+Parameters!$I$13*LN(Q333))/SUM(Parameters!$B$13:'Parameters'!$I$13))</f>
        <v>0.65483914727765291</v>
      </c>
    </row>
    <row r="334" spans="1:19">
      <c r="A334" t="s">
        <v>280</v>
      </c>
      <c r="B334" s="7">
        <v>299.36</v>
      </c>
      <c r="C334" s="7">
        <v>1.9410000000000001</v>
      </c>
      <c r="D334" s="7">
        <v>4</v>
      </c>
      <c r="E334" s="7">
        <v>0</v>
      </c>
      <c r="F334" s="7">
        <v>38.76</v>
      </c>
      <c r="G334" s="7">
        <v>1</v>
      </c>
      <c r="H334" s="7">
        <v>1</v>
      </c>
      <c r="I334" s="7">
        <v>0</v>
      </c>
      <c r="J334" s="2">
        <f>((Parameters!$B$3)+(Parameters!$B$4/(1+EXP(-1*('Desirability Functions'!B334-Parameters!$B$5+Parameters!$B$6/2)/Parameters!$B$7)))*(1-1/(1+EXP(-1*('Desirability Functions'!B334-Parameters!$B$5-Parameters!$B$6+Parameters!$B$6/2)/Parameters!$B$8))))/Parameters!$B$9</f>
        <v>0.99654230312871239</v>
      </c>
      <c r="K334" s="2">
        <f>((Parameters!$C$3)+(Parameters!$C$4/(1+EXP(-1*('Desirability Functions'!C334-Parameters!$C$5+Parameters!$C$6/2)/Parameters!$C$7)))*(1-1/(1+EXP(-1*('Desirability Functions'!C334-Parameters!$C$5-Parameters!$C$6+Parameters!$C$6/2)/Parameters!$C$8))))/Parameters!$C$9</f>
        <v>0.94936502488076724</v>
      </c>
      <c r="L334" s="2">
        <f>((Parameters!$D$3)+(Parameters!$D$4/(1+EXP(-1*('Desirability Functions'!D334-Parameters!$D$5+Parameters!$D$6/2)/Parameters!$D$7)))*(1-1/(1+EXP(-1*('Desirability Functions'!D334-Parameters!$D$5-Parameters!$D$6+Parameters!$D$6/2)/Parameters!$D$8))))/Parameters!$D$9</f>
        <v>0.88651354652377801</v>
      </c>
      <c r="M334" s="2">
        <f>((Parameters!$E$3)+(Parameters!$E$4/(1+EXP(-1*('Desirability Functions'!E334-Parameters!$E$5+Parameters!$E$6/2)/Parameters!$E$7)))*(1-1/(1+EXP(-1*('Desirability Functions'!E334-Parameters!$E$5-Parameters!$E$6+Parameters!$E$6/2)/Parameters!$E$8))))/Parameters!$E$9</f>
        <v>0.59178739938143199</v>
      </c>
      <c r="N334" s="2">
        <f>((Parameters!$F$3)+(Parameters!$F$4/(1+EXP(-1*('Desirability Functions'!F334-Parameters!$F$5+Parameters!$F$6/2)/Parameters!$F$7)))*(1-1/(1+EXP(-1*('Desirability Functions'!F334-Parameters!$F$5-Parameters!$F$6+Parameters!$F$6/2)/Parameters!$F$8))))/Parameters!$F$9</f>
        <v>0.93720361595125501</v>
      </c>
      <c r="O334" s="2">
        <f>((Parameters!$G$3)+(Parameters!$G$4/(1+EXP(-1*('Desirability Functions'!G334-Parameters!$G$5+Parameters!$G$6/2)/Parameters!$G$7)))*(1-1/(1+EXP(-1*('Desirability Functions'!G334-Parameters!$G$5-Parameters!$G$6+Parameters!$G$6/2)/Parameters!$G$8))))/Parameters!$G$9</f>
        <v>0.63709302359820585</v>
      </c>
      <c r="P334" s="2">
        <f>((Parameters!$H$3)+(Parameters!$H$4/(1+EXP(-1*('Desirability Functions'!H334-Parameters!$H$5+Parameters!$H$6/2)/Parameters!$H$7)))*(1-1/(1+EXP(-1*('Desirability Functions'!H334-Parameters!$H$5-Parameters!$H$6+Parameters!$H$6/2)/Parameters!$H$8))))/Parameters!$H$9</f>
        <v>0.82734024827052022</v>
      </c>
      <c r="Q334" s="2">
        <f>((Parameters!$I$3)+(Parameters!$I$4/(1+EXP(-1*('Desirability Functions'!I334-Parameters!$I$5+Parameters!$I$6/2)/Parameters!$I$7)))*(1-1/(1+EXP(-1*('Desirability Functions'!I334-Parameters!$I$5-Parameters!$I$6+Parameters!$I$6/2)/Parameters!$I$8))))/Parameters!$I$9</f>
        <v>0.84246759821467343</v>
      </c>
      <c r="R334" s="10">
        <f>EXP((Parameters!$B$12*LN(J334)+Parameters!$C$12*LN(K334)+Parameters!$D$12*LN(L334)+Parameters!$E$12*LN(M334)+Parameters!$F$12*LN(N334)+Parameters!$G$12*LN(O334)+Parameters!$H$12*LN(P334)+Parameters!$I$12*LN(Q334))/SUM(Parameters!$B$12:$I$12))</f>
        <v>0.82107301235146701</v>
      </c>
      <c r="S334" s="10">
        <f>EXP((Parameters!$B$13*LN(J334)+Parameters!$C$13*LN(K334)+Parameters!$D$13*LN(L334)+Parameters!$E$13*LN(M334)+Parameters!$F$13*LN(N334)+Parameters!$G$13*LN(O334)+Parameters!$H$13*LN(P334)+Parameters!$I$13*LN(Q334))/SUM(Parameters!$B$13:'Parameters'!$I$13))</f>
        <v>0.79425249118038921</v>
      </c>
    </row>
    <row r="335" spans="1:19">
      <c r="A335" t="s">
        <v>281</v>
      </c>
      <c r="B335" s="7">
        <v>362.46</v>
      </c>
      <c r="C335" s="7">
        <v>1.2829999999999999</v>
      </c>
      <c r="D335" s="7">
        <v>5</v>
      </c>
      <c r="E335" s="7">
        <v>3</v>
      </c>
      <c r="F335" s="7">
        <v>94.83</v>
      </c>
      <c r="G335" s="7">
        <v>2</v>
      </c>
      <c r="H335" s="7">
        <v>0</v>
      </c>
      <c r="I335" s="7">
        <v>0</v>
      </c>
      <c r="J335" s="2">
        <f>((Parameters!$B$3)+(Parameters!$B$4/(1+EXP(-1*('Desirability Functions'!B335-Parameters!$B$5+Parameters!$B$6/2)/Parameters!$B$7)))*(1-1/(1+EXP(-1*('Desirability Functions'!B335-Parameters!$B$5-Parameters!$B$6+Parameters!$B$6/2)/Parameters!$B$8))))/Parameters!$B$9</f>
        <v>0.80011740540221998</v>
      </c>
      <c r="K335" s="2">
        <f>((Parameters!$C$3)+(Parameters!$C$4/(1+EXP(-1*('Desirability Functions'!C335-Parameters!$C$5+Parameters!$C$6/2)/Parameters!$C$7)))*(1-1/(1+EXP(-1*('Desirability Functions'!C335-Parameters!$C$5-Parameters!$C$6+Parameters!$C$6/2)/Parameters!$C$8))))/Parameters!$C$9</f>
        <v>0.84073381892901655</v>
      </c>
      <c r="L335" s="2">
        <f>((Parameters!$D$3)+(Parameters!$D$4/(1+EXP(-1*('Desirability Functions'!D335-Parameters!$D$5+Parameters!$D$6/2)/Parameters!$D$7)))*(1-1/(1+EXP(-1*('Desirability Functions'!D335-Parameters!$D$5-Parameters!$D$6+Parameters!$D$6/2)/Parameters!$D$8))))/Parameters!$D$9</f>
        <v>0.72615245340943024</v>
      </c>
      <c r="M335" s="2">
        <f>((Parameters!$E$3)+(Parameters!$E$4/(1+EXP(-1*('Desirability Functions'!E335-Parameters!$E$5+Parameters!$E$6/2)/Parameters!$E$7)))*(1-1/(1+EXP(-1*('Desirability Functions'!E335-Parameters!$E$5-Parameters!$E$6+Parameters!$E$6/2)/Parameters!$E$8))))/Parameters!$E$9</f>
        <v>0.37866620712175042</v>
      </c>
      <c r="N335" s="2">
        <f>((Parameters!$F$3)+(Parameters!$F$4/(1+EXP(-1*('Desirability Functions'!F335-Parameters!$F$5+Parameters!$F$6/2)/Parameters!$F$7)))*(1-1/(1+EXP(-1*('Desirability Functions'!F335-Parameters!$F$5-Parameters!$F$6+Parameters!$F$6/2)/Parameters!$F$8))))/Parameters!$F$9</f>
        <v>0.73951173345793675</v>
      </c>
      <c r="O335" s="2">
        <f>((Parameters!$G$3)+(Parameters!$G$4/(1+EXP(-1*('Desirability Functions'!G335-Parameters!$G$5+Parameters!$G$6/2)/Parameters!$G$7)))*(1-1/(1+EXP(-1*('Desirability Functions'!G335-Parameters!$G$5-Parameters!$G$6+Parameters!$G$6/2)/Parameters!$G$8))))/Parameters!$G$9</f>
        <v>0.87038455186586083</v>
      </c>
      <c r="P335" s="2">
        <f>((Parameters!$H$3)+(Parameters!$H$4/(1+EXP(-1*('Desirability Functions'!H335-Parameters!$H$5+Parameters!$H$6/2)/Parameters!$H$7)))*(1-1/(1+EXP(-1*('Desirability Functions'!H335-Parameters!$H$5-Parameters!$H$6+Parameters!$H$6/2)/Parameters!$H$8))))/Parameters!$H$9</f>
        <v>0.47245472851020648</v>
      </c>
      <c r="Q335" s="2">
        <f>((Parameters!$I$3)+(Parameters!$I$4/(1+EXP(-1*('Desirability Functions'!I335-Parameters!$I$5+Parameters!$I$6/2)/Parameters!$I$7)))*(1-1/(1+EXP(-1*('Desirability Functions'!I335-Parameters!$I$5-Parameters!$I$6+Parameters!$I$6/2)/Parameters!$I$8))))/Parameters!$I$9</f>
        <v>0.84246759821467343</v>
      </c>
      <c r="R335" s="10">
        <f>EXP((Parameters!$B$12*LN(J335)+Parameters!$C$12*LN(K335)+Parameters!$D$12*LN(L335)+Parameters!$E$12*LN(M335)+Parameters!$F$12*LN(N335)+Parameters!$G$12*LN(O335)+Parameters!$H$12*LN(P335)+Parameters!$I$12*LN(Q335))/SUM(Parameters!$B$12:$I$12))</f>
        <v>0.68305909833876999</v>
      </c>
      <c r="S335" s="10">
        <f>EXP((Parameters!$B$13*LN(J335)+Parameters!$C$13*LN(K335)+Parameters!$D$13*LN(L335)+Parameters!$E$13*LN(M335)+Parameters!$F$13*LN(N335)+Parameters!$G$13*LN(O335)+Parameters!$H$13*LN(P335)+Parameters!$I$13*LN(Q335))/SUM(Parameters!$B$13:'Parameters'!$I$13))</f>
        <v>0.68791230572463757</v>
      </c>
    </row>
    <row r="336" spans="1:19">
      <c r="A336" t="s">
        <v>774</v>
      </c>
      <c r="B336" s="7">
        <v>486.64</v>
      </c>
      <c r="C336" s="7">
        <v>4.0339999999999998</v>
      </c>
      <c r="D336" s="7">
        <v>6</v>
      </c>
      <c r="E336" s="7">
        <v>2</v>
      </c>
      <c r="F336" s="7">
        <v>100.9</v>
      </c>
      <c r="G336" s="7">
        <v>7</v>
      </c>
      <c r="H336" s="7">
        <v>0</v>
      </c>
      <c r="I336" s="7">
        <v>1</v>
      </c>
      <c r="J336" s="2">
        <f>((Parameters!$B$3)+(Parameters!$B$4/(1+EXP(-1*('Desirability Functions'!B336-Parameters!$B$5+Parameters!$B$6/2)/Parameters!$B$7)))*(1-1/(1+EXP(-1*('Desirability Functions'!B336-Parameters!$B$5-Parameters!$B$6+Parameters!$B$6/2)/Parameters!$B$8))))/Parameters!$B$9</f>
        <v>0.20467348873026209</v>
      </c>
      <c r="K336" s="2">
        <f>((Parameters!$C$3)+(Parameters!$C$4/(1+EXP(-1*('Desirability Functions'!C336-Parameters!$C$5+Parameters!$C$6/2)/Parameters!$C$7)))*(1-1/(1+EXP(-1*('Desirability Functions'!C336-Parameters!$C$5-Parameters!$C$6+Parameters!$C$6/2)/Parameters!$C$8))))/Parameters!$C$9</f>
        <v>0.85362553782258699</v>
      </c>
      <c r="L336" s="2">
        <f>((Parameters!$D$3)+(Parameters!$D$4/(1+EXP(-1*('Desirability Functions'!D336-Parameters!$D$5+Parameters!$D$6/2)/Parameters!$D$7)))*(1-1/(1+EXP(-1*('Desirability Functions'!D336-Parameters!$D$5-Parameters!$D$6+Parameters!$D$6/2)/Parameters!$D$8))))/Parameters!$D$9</f>
        <v>0.52457421101153756</v>
      </c>
      <c r="M336" s="2">
        <f>((Parameters!$E$3)+(Parameters!$E$4/(1+EXP(-1*('Desirability Functions'!E336-Parameters!$E$5+Parameters!$E$6/2)/Parameters!$E$7)))*(1-1/(1+EXP(-1*('Desirability Functions'!E336-Parameters!$E$5-Parameters!$E$6+Parameters!$E$6/2)/Parameters!$E$8))))/Parameters!$E$9</f>
        <v>0.79222472369840191</v>
      </c>
      <c r="N336" s="2">
        <f>((Parameters!$F$3)+(Parameters!$F$4/(1+EXP(-1*('Desirability Functions'!F336-Parameters!$F$5+Parameters!$F$6/2)/Parameters!$F$7)))*(1-1/(1+EXP(-1*('Desirability Functions'!F336-Parameters!$F$5-Parameters!$F$6+Parameters!$F$6/2)/Parameters!$F$8))))/Parameters!$F$9</f>
        <v>0.67796859558425471</v>
      </c>
      <c r="O336" s="2">
        <f>((Parameters!$G$3)+(Parameters!$G$4/(1+EXP(-1*('Desirability Functions'!G336-Parameters!$G$5+Parameters!$G$6/2)/Parameters!$G$7)))*(1-1/(1+EXP(-1*('Desirability Functions'!G336-Parameters!$G$5-Parameters!$G$6+Parameters!$G$6/2)/Parameters!$G$8))))/Parameters!$G$9</f>
        <v>0.53315943490605366</v>
      </c>
      <c r="P336" s="2">
        <f>((Parameters!$H$3)+(Parameters!$H$4/(1+EXP(-1*('Desirability Functions'!H336-Parameters!$H$5+Parameters!$H$6/2)/Parameters!$H$7)))*(1-1/(1+EXP(-1*('Desirability Functions'!H336-Parameters!$H$5-Parameters!$H$6+Parameters!$H$6/2)/Parameters!$H$8))))/Parameters!$H$9</f>
        <v>0.47245472851020648</v>
      </c>
      <c r="Q336" s="2">
        <f>((Parameters!$I$3)+(Parameters!$I$4/(1+EXP(-1*('Desirability Functions'!I336-Parameters!$I$5+Parameters!$I$6/2)/Parameters!$I$7)))*(1-1/(1+EXP(-1*('Desirability Functions'!I336-Parameters!$I$5-Parameters!$I$6+Parameters!$I$6/2)/Parameters!$I$8))))/Parameters!$I$9</f>
        <v>0.63972719491964158</v>
      </c>
      <c r="R336" s="10">
        <f>EXP((Parameters!$B$12*LN(J336)+Parameters!$C$12*LN(K336)+Parameters!$D$12*LN(L336)+Parameters!$E$12*LN(M336)+Parameters!$F$12*LN(N336)+Parameters!$G$12*LN(O336)+Parameters!$H$12*LN(P336)+Parameters!$I$12*LN(Q336))/SUM(Parameters!$B$12:$I$12))</f>
        <v>0.5462931451942854</v>
      </c>
      <c r="S336" s="10">
        <f>EXP((Parameters!$B$13*LN(J336)+Parameters!$C$13*LN(K336)+Parameters!$D$13*LN(L336)+Parameters!$E$13*LN(M336)+Parameters!$F$13*LN(N336)+Parameters!$G$13*LN(O336)+Parameters!$H$13*LN(P336)+Parameters!$I$13*LN(Q336))/SUM(Parameters!$B$13:'Parameters'!$I$13))</f>
        <v>0.52705930390715816</v>
      </c>
    </row>
    <row r="337" spans="1:19">
      <c r="A337" t="s">
        <v>282</v>
      </c>
      <c r="B337" s="7">
        <v>331.29</v>
      </c>
      <c r="C337" s="7">
        <v>-2E-3</v>
      </c>
      <c r="D337" s="7">
        <v>5</v>
      </c>
      <c r="E337" s="7">
        <v>3</v>
      </c>
      <c r="F337" s="7">
        <v>135.12</v>
      </c>
      <c r="G337" s="7">
        <v>2</v>
      </c>
      <c r="H337" s="7">
        <v>1</v>
      </c>
      <c r="I337" s="7">
        <v>0</v>
      </c>
      <c r="J337" s="2">
        <f>((Parameters!$B$3)+(Parameters!$B$4/(1+EXP(-1*('Desirability Functions'!B337-Parameters!$B$5+Parameters!$B$6/2)/Parameters!$B$7)))*(1-1/(1+EXP(-1*('Desirability Functions'!B337-Parameters!$B$5-Parameters!$B$6+Parameters!$B$6/2)/Parameters!$B$8))))/Parameters!$B$9</f>
        <v>0.95363606172130921</v>
      </c>
      <c r="K337" s="2">
        <f>((Parameters!$C$3)+(Parameters!$C$4/(1+EXP(-1*('Desirability Functions'!C337-Parameters!$C$5+Parameters!$C$6/2)/Parameters!$C$7)))*(1-1/(1+EXP(-1*('Desirability Functions'!C337-Parameters!$C$5-Parameters!$C$6+Parameters!$C$6/2)/Parameters!$C$8))))/Parameters!$C$9</f>
        <v>0.47101865783008356</v>
      </c>
      <c r="L337" s="2">
        <f>((Parameters!$D$3)+(Parameters!$D$4/(1+EXP(-1*('Desirability Functions'!D337-Parameters!$D$5+Parameters!$D$6/2)/Parameters!$D$7)))*(1-1/(1+EXP(-1*('Desirability Functions'!D337-Parameters!$D$5-Parameters!$D$6+Parameters!$D$6/2)/Parameters!$D$8))))/Parameters!$D$9</f>
        <v>0.72615245340943024</v>
      </c>
      <c r="M337" s="2">
        <f>((Parameters!$E$3)+(Parameters!$E$4/(1+EXP(-1*('Desirability Functions'!E337-Parameters!$E$5+Parameters!$E$6/2)/Parameters!$E$7)))*(1-1/(1+EXP(-1*('Desirability Functions'!E337-Parameters!$E$5-Parameters!$E$6+Parameters!$E$6/2)/Parameters!$E$8))))/Parameters!$E$9</f>
        <v>0.37866620712175042</v>
      </c>
      <c r="N337" s="2">
        <f>((Parameters!$F$3)+(Parameters!$F$4/(1+EXP(-1*('Desirability Functions'!F337-Parameters!$F$5+Parameters!$F$6/2)/Parameters!$F$7)))*(1-1/(1+EXP(-1*('Desirability Functions'!F337-Parameters!$F$5-Parameters!$F$6+Parameters!$F$6/2)/Parameters!$F$8))))/Parameters!$F$9</f>
        <v>0.34179315159397067</v>
      </c>
      <c r="O337" s="2">
        <f>((Parameters!$G$3)+(Parameters!$G$4/(1+EXP(-1*('Desirability Functions'!G337-Parameters!$G$5+Parameters!$G$6/2)/Parameters!$G$7)))*(1-1/(1+EXP(-1*('Desirability Functions'!G337-Parameters!$G$5-Parameters!$G$6+Parameters!$G$6/2)/Parameters!$G$8))))/Parameters!$G$9</f>
        <v>0.87038455186586083</v>
      </c>
      <c r="P337" s="2">
        <f>((Parameters!$H$3)+(Parameters!$H$4/(1+EXP(-1*('Desirability Functions'!H337-Parameters!$H$5+Parameters!$H$6/2)/Parameters!$H$7)))*(1-1/(1+EXP(-1*('Desirability Functions'!H337-Parameters!$H$5-Parameters!$H$6+Parameters!$H$6/2)/Parameters!$H$8))))/Parameters!$H$9</f>
        <v>0.82734024827052022</v>
      </c>
      <c r="Q337" s="2">
        <f>((Parameters!$I$3)+(Parameters!$I$4/(1+EXP(-1*('Desirability Functions'!I337-Parameters!$I$5+Parameters!$I$6/2)/Parameters!$I$7)))*(1-1/(1+EXP(-1*('Desirability Functions'!I337-Parameters!$I$5-Parameters!$I$6+Parameters!$I$6/2)/Parameters!$I$8))))/Parameters!$I$9</f>
        <v>0.84246759821467343</v>
      </c>
      <c r="R337" s="10">
        <f>EXP((Parameters!$B$12*LN(J337)+Parameters!$C$12*LN(K337)+Parameters!$D$12*LN(L337)+Parameters!$E$12*LN(M337)+Parameters!$F$12*LN(N337)+Parameters!$G$12*LN(O337)+Parameters!$H$12*LN(P337)+Parameters!$I$12*LN(Q337))/SUM(Parameters!$B$12:$I$12))</f>
        <v>0.63248776391119366</v>
      </c>
      <c r="S337" s="10">
        <f>EXP((Parameters!$B$13*LN(J337)+Parameters!$C$13*LN(K337)+Parameters!$D$13*LN(L337)+Parameters!$E$13*LN(M337)+Parameters!$F$13*LN(N337)+Parameters!$G$13*LN(O337)+Parameters!$H$13*LN(P337)+Parameters!$I$13*LN(Q337))/SUM(Parameters!$B$13:'Parameters'!$I$13))</f>
        <v>0.70065640579490296</v>
      </c>
    </row>
    <row r="338" spans="1:19">
      <c r="A338" t="s">
        <v>283</v>
      </c>
      <c r="B338" s="7">
        <v>285.33999999999997</v>
      </c>
      <c r="C338" s="7">
        <v>1.7150000000000001</v>
      </c>
      <c r="D338" s="7">
        <v>4</v>
      </c>
      <c r="E338" s="7">
        <v>1</v>
      </c>
      <c r="F338" s="7">
        <v>49.77</v>
      </c>
      <c r="G338" s="7">
        <v>0</v>
      </c>
      <c r="H338" s="7">
        <v>1</v>
      </c>
      <c r="I338" s="7">
        <v>0</v>
      </c>
      <c r="J338" s="2">
        <f>((Parameters!$B$3)+(Parameters!$B$4/(1+EXP(-1*('Desirability Functions'!B338-Parameters!$B$5+Parameters!$B$6/2)/Parameters!$B$7)))*(1-1/(1+EXP(-1*('Desirability Functions'!B338-Parameters!$B$5-Parameters!$B$6+Parameters!$B$6/2)/Parameters!$B$8))))/Parameters!$B$9</f>
        <v>0.96713180876186422</v>
      </c>
      <c r="K338" s="2">
        <f>((Parameters!$C$3)+(Parameters!$C$4/(1+EXP(-1*('Desirability Functions'!C338-Parameters!$C$5+Parameters!$C$6/2)/Parameters!$C$7)))*(1-1/(1+EXP(-1*('Desirability Functions'!C338-Parameters!$C$5-Parameters!$C$6+Parameters!$C$6/2)/Parameters!$C$8))))/Parameters!$C$9</f>
        <v>0.9194405742756705</v>
      </c>
      <c r="L338" s="2">
        <f>((Parameters!$D$3)+(Parameters!$D$4/(1+EXP(-1*('Desirability Functions'!D338-Parameters!$D$5+Parameters!$D$6/2)/Parameters!$D$7)))*(1-1/(1+EXP(-1*('Desirability Functions'!D338-Parameters!$D$5-Parameters!$D$6+Parameters!$D$6/2)/Parameters!$D$8))))/Parameters!$D$9</f>
        <v>0.88651354652377801</v>
      </c>
      <c r="M338" s="2">
        <f>((Parameters!$E$3)+(Parameters!$E$4/(1+EXP(-1*('Desirability Functions'!E338-Parameters!$E$5+Parameters!$E$6/2)/Parameters!$E$7)))*(1-1/(1+EXP(-1*('Desirability Functions'!E338-Parameters!$E$5-Parameters!$E$6+Parameters!$E$6/2)/Parameters!$E$8))))/Parameters!$E$9</f>
        <v>0.98659639113336461</v>
      </c>
      <c r="N338" s="2">
        <f>((Parameters!$F$3)+(Parameters!$F$4/(1+EXP(-1*('Desirability Functions'!F338-Parameters!$F$5+Parameters!$F$6/2)/Parameters!$F$7)))*(1-1/(1+EXP(-1*('Desirability Functions'!F338-Parameters!$F$5-Parameters!$F$6+Parameters!$F$6/2)/Parameters!$F$8))))/Parameters!$F$9</f>
        <v>0.99719592302396809</v>
      </c>
      <c r="O338" s="2">
        <f>((Parameters!$G$3)+(Parameters!$G$4/(1+EXP(-1*('Desirability Functions'!G338-Parameters!$G$5+Parameters!$G$6/2)/Parameters!$G$7)))*(1-1/(1+EXP(-1*('Desirability Functions'!G338-Parameters!$G$5-Parameters!$G$6+Parameters!$G$6/2)/Parameters!$G$8))))/Parameters!$G$9</f>
        <v>0.39503476326582548</v>
      </c>
      <c r="P338" s="2">
        <f>((Parameters!$H$3)+(Parameters!$H$4/(1+EXP(-1*('Desirability Functions'!H338-Parameters!$H$5+Parameters!$H$6/2)/Parameters!$H$7)))*(1-1/(1+EXP(-1*('Desirability Functions'!H338-Parameters!$H$5-Parameters!$H$6+Parameters!$H$6/2)/Parameters!$H$8))))/Parameters!$H$9</f>
        <v>0.82734024827052022</v>
      </c>
      <c r="Q338" s="2">
        <f>((Parameters!$I$3)+(Parameters!$I$4/(1+EXP(-1*('Desirability Functions'!I338-Parameters!$I$5+Parameters!$I$6/2)/Parameters!$I$7)))*(1-1/(1+EXP(-1*('Desirability Functions'!I338-Parameters!$I$5-Parameters!$I$6+Parameters!$I$6/2)/Parameters!$I$8))))/Parameters!$I$9</f>
        <v>0.84246759821467343</v>
      </c>
      <c r="R338" s="10">
        <f>EXP((Parameters!$B$12*LN(J338)+Parameters!$C$12*LN(K338)+Parameters!$D$12*LN(L338)+Parameters!$E$12*LN(M338)+Parameters!$F$12*LN(N338)+Parameters!$G$12*LN(O338)+Parameters!$H$12*LN(P338)+Parameters!$I$12*LN(Q338))/SUM(Parameters!$B$12:$I$12))</f>
        <v>0.82449101073136244</v>
      </c>
      <c r="S338" s="10">
        <f>EXP((Parameters!$B$13*LN(J338)+Parameters!$C$13*LN(K338)+Parameters!$D$13*LN(L338)+Parameters!$E$13*LN(M338)+Parameters!$F$13*LN(N338)+Parameters!$G$13*LN(O338)+Parameters!$H$13*LN(P338)+Parameters!$I$13*LN(Q338))/SUM(Parameters!$B$13:'Parameters'!$I$13))</f>
        <v>0.78826469095111451</v>
      </c>
    </row>
    <row r="339" spans="1:19">
      <c r="A339" t="s">
        <v>284</v>
      </c>
      <c r="B339" s="7">
        <v>335.87</v>
      </c>
      <c r="C339" s="7">
        <v>3.4569999999999999</v>
      </c>
      <c r="D339" s="7">
        <v>4</v>
      </c>
      <c r="E339" s="7">
        <v>2</v>
      </c>
      <c r="F339" s="7">
        <v>48.39</v>
      </c>
      <c r="G339" s="7">
        <v>9</v>
      </c>
      <c r="H339" s="7">
        <v>2</v>
      </c>
      <c r="I339" s="7">
        <v>0</v>
      </c>
      <c r="J339" s="2">
        <f>((Parameters!$B$3)+(Parameters!$B$4/(1+EXP(-1*('Desirability Functions'!B339-Parameters!$B$5+Parameters!$B$6/2)/Parameters!$B$7)))*(1-1/(1+EXP(-1*('Desirability Functions'!B339-Parameters!$B$5-Parameters!$B$6+Parameters!$B$6/2)/Parameters!$B$8))))/Parameters!$B$9</f>
        <v>0.9363556330227929</v>
      </c>
      <c r="K339" s="2">
        <f>((Parameters!$C$3)+(Parameters!$C$4/(1+EXP(-1*('Desirability Functions'!C339-Parameters!$C$5+Parameters!$C$6/2)/Parameters!$C$7)))*(1-1/(1+EXP(-1*('Desirability Functions'!C339-Parameters!$C$5-Parameters!$C$6+Parameters!$C$6/2)/Parameters!$C$8))))/Parameters!$C$9</f>
        <v>0.96568702673873485</v>
      </c>
      <c r="L339" s="2">
        <f>((Parameters!$D$3)+(Parameters!$D$4/(1+EXP(-1*('Desirability Functions'!D339-Parameters!$D$5+Parameters!$D$6/2)/Parameters!$D$7)))*(1-1/(1+EXP(-1*('Desirability Functions'!D339-Parameters!$D$5-Parameters!$D$6+Parameters!$D$6/2)/Parameters!$D$8))))/Parameters!$D$9</f>
        <v>0.88651354652377801</v>
      </c>
      <c r="M339" s="2">
        <f>((Parameters!$E$3)+(Parameters!$E$4/(1+EXP(-1*('Desirability Functions'!E339-Parameters!$E$5+Parameters!$E$6/2)/Parameters!$E$7)))*(1-1/(1+EXP(-1*('Desirability Functions'!E339-Parameters!$E$5-Parameters!$E$6+Parameters!$E$6/2)/Parameters!$E$8))))/Parameters!$E$9</f>
        <v>0.79222472369840191</v>
      </c>
      <c r="N339" s="2">
        <f>((Parameters!$F$3)+(Parameters!$F$4/(1+EXP(-1*('Desirability Functions'!F339-Parameters!$F$5+Parameters!$F$6/2)/Parameters!$F$7)))*(1-1/(1+EXP(-1*('Desirability Functions'!F339-Parameters!$F$5-Parameters!$F$6+Parameters!$F$6/2)/Parameters!$F$8))))/Parameters!$F$9</f>
        <v>0.99421972402719294</v>
      </c>
      <c r="O339" s="2">
        <f>((Parameters!$G$3)+(Parameters!$G$4/(1+EXP(-1*('Desirability Functions'!G339-Parameters!$G$5+Parameters!$G$6/2)/Parameters!$G$7)))*(1-1/(1+EXP(-1*('Desirability Functions'!G339-Parameters!$G$5-Parameters!$G$6+Parameters!$G$6/2)/Parameters!$G$8))))/Parameters!$G$9</f>
        <v>0.29329714900547765</v>
      </c>
      <c r="P339" s="2">
        <f>((Parameters!$H$3)+(Parameters!$H$4/(1+EXP(-1*('Desirability Functions'!H339-Parameters!$H$5+Parameters!$H$6/2)/Parameters!$H$7)))*(1-1/(1+EXP(-1*('Desirability Functions'!H339-Parameters!$H$5-Parameters!$H$6+Parameters!$H$6/2)/Parameters!$H$8))))/Parameters!$H$9</f>
        <v>0.93773305069673474</v>
      </c>
      <c r="Q339" s="2">
        <f>((Parameters!$I$3)+(Parameters!$I$4/(1+EXP(-1*('Desirability Functions'!I339-Parameters!$I$5+Parameters!$I$6/2)/Parameters!$I$7)))*(1-1/(1+EXP(-1*('Desirability Functions'!I339-Parameters!$I$5-Parameters!$I$6+Parameters!$I$6/2)/Parameters!$I$8))))/Parameters!$I$9</f>
        <v>0.84246759821467343</v>
      </c>
      <c r="R339" s="10">
        <f>EXP((Parameters!$B$12*LN(J339)+Parameters!$C$12*LN(K339)+Parameters!$D$12*LN(L339)+Parameters!$E$12*LN(M339)+Parameters!$F$12*LN(N339)+Parameters!$G$12*LN(O339)+Parameters!$H$12*LN(P339)+Parameters!$I$12*LN(Q339))/SUM(Parameters!$B$12:$I$12))</f>
        <v>0.78641937527252193</v>
      </c>
      <c r="S339" s="10">
        <f>EXP((Parameters!$B$13*LN(J339)+Parameters!$C$13*LN(K339)+Parameters!$D$13*LN(L339)+Parameters!$E$13*LN(M339)+Parameters!$F$13*LN(N339)+Parameters!$G$13*LN(O339)+Parameters!$H$13*LN(P339)+Parameters!$I$13*LN(Q339))/SUM(Parameters!$B$13:'Parameters'!$I$13))</f>
        <v>0.73650558282705081</v>
      </c>
    </row>
    <row r="340" spans="1:19">
      <c r="A340" t="s">
        <v>285</v>
      </c>
      <c r="B340" s="7">
        <v>374.9</v>
      </c>
      <c r="C340" s="7">
        <v>3.4670000000000001</v>
      </c>
      <c r="D340" s="7">
        <v>4</v>
      </c>
      <c r="E340" s="7">
        <v>1</v>
      </c>
      <c r="F340" s="7">
        <v>35.94</v>
      </c>
      <c r="G340" s="7">
        <v>8</v>
      </c>
      <c r="H340" s="7">
        <v>2</v>
      </c>
      <c r="I340" s="7">
        <v>1</v>
      </c>
      <c r="J340" s="2">
        <f>((Parameters!$B$3)+(Parameters!$B$4/(1+EXP(-1*('Desirability Functions'!B340-Parameters!$B$5+Parameters!$B$6/2)/Parameters!$B$7)))*(1-1/(1+EXP(-1*('Desirability Functions'!B340-Parameters!$B$5-Parameters!$B$6+Parameters!$B$6/2)/Parameters!$B$8))))/Parameters!$B$9</f>
        <v>0.72437592594478972</v>
      </c>
      <c r="K340" s="2">
        <f>((Parameters!$C$3)+(Parameters!$C$4/(1+EXP(-1*('Desirability Functions'!C340-Parameters!$C$5+Parameters!$C$6/2)/Parameters!$C$7)))*(1-1/(1+EXP(-1*('Desirability Functions'!C340-Parameters!$C$5-Parameters!$C$6+Parameters!$C$6/2)/Parameters!$C$8))))/Parameters!$C$9</f>
        <v>0.96451092044823816</v>
      </c>
      <c r="L340" s="2">
        <f>((Parameters!$D$3)+(Parameters!$D$4/(1+EXP(-1*('Desirability Functions'!D340-Parameters!$D$5+Parameters!$D$6/2)/Parameters!$D$7)))*(1-1/(1+EXP(-1*('Desirability Functions'!D340-Parameters!$D$5-Parameters!$D$6+Parameters!$D$6/2)/Parameters!$D$8))))/Parameters!$D$9</f>
        <v>0.88651354652377801</v>
      </c>
      <c r="M340" s="2">
        <f>((Parameters!$E$3)+(Parameters!$E$4/(1+EXP(-1*('Desirability Functions'!E340-Parameters!$E$5+Parameters!$E$6/2)/Parameters!$E$7)))*(1-1/(1+EXP(-1*('Desirability Functions'!E340-Parameters!$E$5-Parameters!$E$6+Parameters!$E$6/2)/Parameters!$E$8))))/Parameters!$E$9</f>
        <v>0.98659639113336461</v>
      </c>
      <c r="N340" s="2">
        <f>((Parameters!$F$3)+(Parameters!$F$4/(1+EXP(-1*('Desirability Functions'!F340-Parameters!$F$5+Parameters!$F$6/2)/Parameters!$F$7)))*(1-1/(1+EXP(-1*('Desirability Functions'!F340-Parameters!$F$5-Parameters!$F$6+Parameters!$F$6/2)/Parameters!$F$8))))/Parameters!$F$9</f>
        <v>0.90652504324137828</v>
      </c>
      <c r="O340" s="2">
        <f>((Parameters!$G$3)+(Parameters!$G$4/(1+EXP(-1*('Desirability Functions'!G340-Parameters!$G$5+Parameters!$G$6/2)/Parameters!$G$7)))*(1-1/(1+EXP(-1*('Desirability Functions'!G340-Parameters!$G$5-Parameters!$G$6+Parameters!$G$6/2)/Parameters!$G$8))))/Parameters!$G$9</f>
        <v>0.39983528842202409</v>
      </c>
      <c r="P340" s="2">
        <f>((Parameters!$H$3)+(Parameters!$H$4/(1+EXP(-1*('Desirability Functions'!H340-Parameters!$H$5+Parameters!$H$6/2)/Parameters!$H$7)))*(1-1/(1+EXP(-1*('Desirability Functions'!H340-Parameters!$H$5-Parameters!$H$6+Parameters!$H$6/2)/Parameters!$H$8))))/Parameters!$H$9</f>
        <v>0.93773305069673474</v>
      </c>
      <c r="Q340" s="2">
        <f>((Parameters!$I$3)+(Parameters!$I$4/(1+EXP(-1*('Desirability Functions'!I340-Parameters!$I$5+Parameters!$I$6/2)/Parameters!$I$7)))*(1-1/(1+EXP(-1*('Desirability Functions'!I340-Parameters!$I$5-Parameters!$I$6+Parameters!$I$6/2)/Parameters!$I$8))))/Parameters!$I$9</f>
        <v>0.63972719491964158</v>
      </c>
      <c r="R340" s="10">
        <f>EXP((Parameters!$B$12*LN(J340)+Parameters!$C$12*LN(K340)+Parameters!$D$12*LN(L340)+Parameters!$E$12*LN(M340)+Parameters!$F$12*LN(N340)+Parameters!$G$12*LN(O340)+Parameters!$H$12*LN(P340)+Parameters!$I$12*LN(Q340))/SUM(Parameters!$B$12:$I$12))</f>
        <v>0.77701406020300834</v>
      </c>
      <c r="S340" s="10">
        <f>EXP((Parameters!$B$13*LN(J340)+Parameters!$C$13*LN(K340)+Parameters!$D$13*LN(L340)+Parameters!$E$13*LN(M340)+Parameters!$F$13*LN(N340)+Parameters!$G$13*LN(O340)+Parameters!$H$13*LN(P340)+Parameters!$I$13*LN(Q340))/SUM(Parameters!$B$13:'Parameters'!$I$13))</f>
        <v>0.7176279901986351</v>
      </c>
    </row>
    <row r="341" spans="1:19">
      <c r="A341" t="s">
        <v>286</v>
      </c>
      <c r="B341" s="7">
        <v>319.23</v>
      </c>
      <c r="C341" s="7">
        <v>0.68400000000000005</v>
      </c>
      <c r="D341" s="7">
        <v>8</v>
      </c>
      <c r="E341" s="7">
        <v>5</v>
      </c>
      <c r="F341" s="7">
        <v>158.15</v>
      </c>
      <c r="G341" s="7">
        <v>9</v>
      </c>
      <c r="H341" s="7">
        <v>0</v>
      </c>
      <c r="I341" s="7">
        <v>2</v>
      </c>
      <c r="J341" s="2">
        <f>((Parameters!$B$3)+(Parameters!$B$4/(1+EXP(-1*('Desirability Functions'!B341-Parameters!$B$5+Parameters!$B$6/2)/Parameters!$B$7)))*(1-1/(1+EXP(-1*('Desirability Functions'!B341-Parameters!$B$5-Parameters!$B$6+Parameters!$B$6/2)/Parameters!$B$8))))/Parameters!$B$9</f>
        <v>0.9869124358265543</v>
      </c>
      <c r="K341" s="2">
        <f>((Parameters!$C$3)+(Parameters!$C$4/(1+EXP(-1*('Desirability Functions'!C341-Parameters!$C$5+Parameters!$C$6/2)/Parameters!$C$7)))*(1-1/(1+EXP(-1*('Desirability Functions'!C341-Parameters!$C$5-Parameters!$C$6+Parameters!$C$6/2)/Parameters!$C$8))))/Parameters!$C$9</f>
        <v>0.68562933416847038</v>
      </c>
      <c r="L341" s="2">
        <f>((Parameters!$D$3)+(Parameters!$D$4/(1+EXP(-1*('Desirability Functions'!D341-Parameters!$D$5+Parameters!$D$6/2)/Parameters!$D$7)))*(1-1/(1+EXP(-1*('Desirability Functions'!D341-Parameters!$D$5-Parameters!$D$6+Parameters!$D$6/2)/Parameters!$D$8))))/Parameters!$D$9</f>
        <v>0.1912839095665243</v>
      </c>
      <c r="M341" s="2">
        <f>((Parameters!$E$3)+(Parameters!$E$4/(1+EXP(-1*('Desirability Functions'!E341-Parameters!$E$5+Parameters!$E$6/2)/Parameters!$E$7)))*(1-1/(1+EXP(-1*('Desirability Functions'!E341-Parameters!$E$5-Parameters!$E$6+Parameters!$E$6/2)/Parameters!$E$8))))/Parameters!$E$9</f>
        <v>5.5473167212805978E-2</v>
      </c>
      <c r="N341" s="2">
        <f>((Parameters!$F$3)+(Parameters!$F$4/(1+EXP(-1*('Desirability Functions'!F341-Parameters!$F$5+Parameters!$F$6/2)/Parameters!$F$7)))*(1-1/(1+EXP(-1*('Desirability Functions'!F341-Parameters!$F$5-Parameters!$F$6+Parameters!$F$6/2)/Parameters!$F$8))))/Parameters!$F$9</f>
        <v>0.18780874449576829</v>
      </c>
      <c r="O341" s="2">
        <f>((Parameters!$G$3)+(Parameters!$G$4/(1+EXP(-1*('Desirability Functions'!G341-Parameters!$G$5+Parameters!$G$6/2)/Parameters!$G$7)))*(1-1/(1+EXP(-1*('Desirability Functions'!G341-Parameters!$G$5-Parameters!$G$6+Parameters!$G$6/2)/Parameters!$G$8))))/Parameters!$G$9</f>
        <v>0.29329714900547765</v>
      </c>
      <c r="P341" s="2">
        <f>((Parameters!$H$3)+(Parameters!$H$4/(1+EXP(-1*('Desirability Functions'!H341-Parameters!$H$5+Parameters!$H$6/2)/Parameters!$H$7)))*(1-1/(1+EXP(-1*('Desirability Functions'!H341-Parameters!$H$5-Parameters!$H$6+Parameters!$H$6/2)/Parameters!$H$8))))/Parameters!$H$9</f>
        <v>0.47245472851020648</v>
      </c>
      <c r="Q341" s="2">
        <f>((Parameters!$I$3)+(Parameters!$I$4/(1+EXP(-1*('Desirability Functions'!I341-Parameters!$I$5+Parameters!$I$6/2)/Parameters!$I$7)))*(1-1/(1+EXP(-1*('Desirability Functions'!I341-Parameters!$I$5-Parameters!$I$6+Parameters!$I$6/2)/Parameters!$I$8))))/Parameters!$I$9</f>
        <v>0.24139388132640732</v>
      </c>
      <c r="R341" s="10">
        <f>EXP((Parameters!$B$12*LN(J341)+Parameters!$C$12*LN(K341)+Parameters!$D$12*LN(L341)+Parameters!$E$12*LN(M341)+Parameters!$F$12*LN(N341)+Parameters!$G$12*LN(O341)+Parameters!$H$12*LN(P341)+Parameters!$I$12*LN(Q341))/SUM(Parameters!$B$12:$I$12))</f>
        <v>0.28627270407050687</v>
      </c>
      <c r="S341" s="10">
        <f>EXP((Parameters!$B$13*LN(J341)+Parameters!$C$13*LN(K341)+Parameters!$D$13*LN(L341)+Parameters!$E$13*LN(M341)+Parameters!$F$13*LN(N341)+Parameters!$G$13*LN(O341)+Parameters!$H$13*LN(P341)+Parameters!$I$13*LN(Q341))/SUM(Parameters!$B$13:'Parameters'!$I$13))</f>
        <v>0.30640062669725465</v>
      </c>
    </row>
    <row r="342" spans="1:19">
      <c r="A342" t="s">
        <v>287</v>
      </c>
      <c r="B342" s="7">
        <v>206.28</v>
      </c>
      <c r="C342" s="7">
        <v>3.6070000000000002</v>
      </c>
      <c r="D342" s="7">
        <v>2</v>
      </c>
      <c r="E342" s="7">
        <v>1</v>
      </c>
      <c r="F342" s="7">
        <v>37.29</v>
      </c>
      <c r="G342" s="7">
        <v>4</v>
      </c>
      <c r="H342" s="7">
        <v>1</v>
      </c>
      <c r="I342" s="7">
        <v>0</v>
      </c>
      <c r="J342" s="2">
        <f>((Parameters!$B$3)+(Parameters!$B$4/(1+EXP(-1*('Desirability Functions'!B342-Parameters!$B$5+Parameters!$B$6/2)/Parameters!$B$7)))*(1-1/(1+EXP(-1*('Desirability Functions'!B342-Parameters!$B$5-Parameters!$B$6+Parameters!$B$6/2)/Parameters!$B$8))))/Parameters!$B$9</f>
        <v>0.48508030210002162</v>
      </c>
      <c r="K342" s="2">
        <f>((Parameters!$C$3)+(Parameters!$C$4/(1+EXP(-1*('Desirability Functions'!C342-Parameters!$C$5+Parameters!$C$6/2)/Parameters!$C$7)))*(1-1/(1+EXP(-1*('Desirability Functions'!C342-Parameters!$C$5-Parameters!$C$6+Parameters!$C$6/2)/Parameters!$C$8))))/Parameters!$C$9</f>
        <v>0.94548543755789149</v>
      </c>
      <c r="L342" s="2">
        <f>((Parameters!$D$3)+(Parameters!$D$4/(1+EXP(-1*('Desirability Functions'!D342-Parameters!$D$5+Parameters!$D$6/2)/Parameters!$D$7)))*(1-1/(1+EXP(-1*('Desirability Functions'!D342-Parameters!$D$5-Parameters!$D$6+Parameters!$D$6/2)/Parameters!$D$8))))/Parameters!$D$9</f>
        <v>0.93048519134843455</v>
      </c>
      <c r="M342" s="2">
        <f>((Parameters!$E$3)+(Parameters!$E$4/(1+EXP(-1*('Desirability Functions'!E342-Parameters!$E$5+Parameters!$E$6/2)/Parameters!$E$7)))*(1-1/(1+EXP(-1*('Desirability Functions'!E342-Parameters!$E$5-Parameters!$E$6+Parameters!$E$6/2)/Parameters!$E$8))))/Parameters!$E$9</f>
        <v>0.98659639113336461</v>
      </c>
      <c r="N342" s="2">
        <f>((Parameters!$F$3)+(Parameters!$F$4/(1+EXP(-1*('Desirability Functions'!F342-Parameters!$F$5+Parameters!$F$6/2)/Parameters!$F$7)))*(1-1/(1+EXP(-1*('Desirability Functions'!F342-Parameters!$F$5-Parameters!$F$6+Parameters!$F$6/2)/Parameters!$F$8))))/Parameters!$F$9</f>
        <v>0.92207384885490329</v>
      </c>
      <c r="O342" s="2">
        <f>((Parameters!$G$3)+(Parameters!$G$4/(1+EXP(-1*('Desirability Functions'!G342-Parameters!$G$5+Parameters!$G$6/2)/Parameters!$G$7)))*(1-1/(1+EXP(-1*('Desirability Functions'!G342-Parameters!$G$5-Parameters!$G$6+Parameters!$G$6/2)/Parameters!$G$8))))/Parameters!$G$9</f>
        <v>0.96969501066070063</v>
      </c>
      <c r="P342" s="2">
        <f>((Parameters!$H$3)+(Parameters!$H$4/(1+EXP(-1*('Desirability Functions'!H342-Parameters!$H$5+Parameters!$H$6/2)/Parameters!$H$7)))*(1-1/(1+EXP(-1*('Desirability Functions'!H342-Parameters!$H$5-Parameters!$H$6+Parameters!$H$6/2)/Parameters!$H$8))))/Parameters!$H$9</f>
        <v>0.82734024827052022</v>
      </c>
      <c r="Q342" s="2">
        <f>((Parameters!$I$3)+(Parameters!$I$4/(1+EXP(-1*('Desirability Functions'!I342-Parameters!$I$5+Parameters!$I$6/2)/Parameters!$I$7)))*(1-1/(1+EXP(-1*('Desirability Functions'!I342-Parameters!$I$5-Parameters!$I$6+Parameters!$I$6/2)/Parameters!$I$8))))/Parameters!$I$9</f>
        <v>0.84246759821467343</v>
      </c>
      <c r="R342" s="10">
        <f>EXP((Parameters!$B$12*LN(J342)+Parameters!$C$12*LN(K342)+Parameters!$D$12*LN(L342)+Parameters!$E$12*LN(M342)+Parameters!$F$12*LN(N342)+Parameters!$G$12*LN(O342)+Parameters!$H$12*LN(P342)+Parameters!$I$12*LN(Q342))/SUM(Parameters!$B$12:$I$12))</f>
        <v>0.84599824501061804</v>
      </c>
      <c r="S342" s="10">
        <f>EXP((Parameters!$B$13*LN(J342)+Parameters!$C$13*LN(K342)+Parameters!$D$13*LN(L342)+Parameters!$E$13*LN(M342)+Parameters!$F$13*LN(N342)+Parameters!$G$13*LN(O342)+Parameters!$H$13*LN(P342)+Parameters!$I$13*LN(Q342))/SUM(Parameters!$B$13:'Parameters'!$I$13))</f>
        <v>0.81668864539974895</v>
      </c>
    </row>
    <row r="343" spans="1:19">
      <c r="A343" t="s">
        <v>288</v>
      </c>
      <c r="B343" s="7">
        <v>493.6</v>
      </c>
      <c r="C343" s="7">
        <v>3.5830000000000002</v>
      </c>
      <c r="D343" s="7">
        <v>7</v>
      </c>
      <c r="E343" s="7">
        <v>2</v>
      </c>
      <c r="F343" s="7">
        <v>86.28</v>
      </c>
      <c r="G343" s="7">
        <v>7</v>
      </c>
      <c r="H343" s="7">
        <v>4</v>
      </c>
      <c r="I343" s="7">
        <v>0</v>
      </c>
      <c r="J343" s="2">
        <f>((Parameters!$B$3)+(Parameters!$B$4/(1+EXP(-1*('Desirability Functions'!B343-Parameters!$B$5+Parameters!$B$6/2)/Parameters!$B$7)))*(1-1/(1+EXP(-1*('Desirability Functions'!B343-Parameters!$B$5-Parameters!$B$6+Parameters!$B$6/2)/Parameters!$B$8))))/Parameters!$B$9</f>
        <v>0.18787818687318347</v>
      </c>
      <c r="K343" s="2">
        <f>((Parameters!$C$3)+(Parameters!$C$4/(1+EXP(-1*('Desirability Functions'!C343-Parameters!$C$5+Parameters!$C$6/2)/Parameters!$C$7)))*(1-1/(1+EXP(-1*('Desirability Functions'!C343-Parameters!$C$5-Parameters!$C$6+Parameters!$C$6/2)/Parameters!$C$8))))/Parameters!$C$9</f>
        <v>0.9490979619208969</v>
      </c>
      <c r="L343" s="2">
        <f>((Parameters!$D$3)+(Parameters!$D$4/(1+EXP(-1*('Desirability Functions'!D343-Parameters!$D$5+Parameters!$D$6/2)/Parameters!$D$7)))*(1-1/(1+EXP(-1*('Desirability Functions'!D343-Parameters!$D$5-Parameters!$D$6+Parameters!$D$6/2)/Parameters!$D$8))))/Parameters!$D$9</f>
        <v>0.33223392558087961</v>
      </c>
      <c r="M343" s="2">
        <f>((Parameters!$E$3)+(Parameters!$E$4/(1+EXP(-1*('Desirability Functions'!E343-Parameters!$E$5+Parameters!$E$6/2)/Parameters!$E$7)))*(1-1/(1+EXP(-1*('Desirability Functions'!E343-Parameters!$E$5-Parameters!$E$6+Parameters!$E$6/2)/Parameters!$E$8))))/Parameters!$E$9</f>
        <v>0.79222472369840191</v>
      </c>
      <c r="N343" s="2">
        <f>((Parameters!$F$3)+(Parameters!$F$4/(1+EXP(-1*('Desirability Functions'!F343-Parameters!$F$5+Parameters!$F$6/2)/Parameters!$F$7)))*(1-1/(1+EXP(-1*('Desirability Functions'!F343-Parameters!$F$5-Parameters!$F$6+Parameters!$F$6/2)/Parameters!$F$8))))/Parameters!$F$9</f>
        <v>0.82057594434294245</v>
      </c>
      <c r="O343" s="2">
        <f>((Parameters!$G$3)+(Parameters!$G$4/(1+EXP(-1*('Desirability Functions'!G343-Parameters!$G$5+Parameters!$G$6/2)/Parameters!$G$7)))*(1-1/(1+EXP(-1*('Desirability Functions'!G343-Parameters!$G$5-Parameters!$G$6+Parameters!$G$6/2)/Parameters!$G$8))))/Parameters!$G$9</f>
        <v>0.53315943490605366</v>
      </c>
      <c r="P343" s="2">
        <f>((Parameters!$H$3)+(Parameters!$H$4/(1+EXP(-1*('Desirability Functions'!H343-Parameters!$H$5+Parameters!$H$6/2)/Parameters!$H$7)))*(1-1/(1+EXP(-1*('Desirability Functions'!H343-Parameters!$H$5-Parameters!$H$6+Parameters!$H$6/2)/Parameters!$H$8))))/Parameters!$H$9</f>
        <v>3.4529595083275667E-2</v>
      </c>
      <c r="Q343" s="2">
        <f>((Parameters!$I$3)+(Parameters!$I$4/(1+EXP(-1*('Desirability Functions'!I343-Parameters!$I$5+Parameters!$I$6/2)/Parameters!$I$7)))*(1-1/(1+EXP(-1*('Desirability Functions'!I343-Parameters!$I$5-Parameters!$I$6+Parameters!$I$6/2)/Parameters!$I$8))))/Parameters!$I$9</f>
        <v>0.84246759821467343</v>
      </c>
      <c r="R343" s="10">
        <f>EXP((Parameters!$B$12*LN(J343)+Parameters!$C$12*LN(K343)+Parameters!$D$12*LN(L343)+Parameters!$E$12*LN(M343)+Parameters!$F$12*LN(N343)+Parameters!$G$12*LN(O343)+Parameters!$H$12*LN(P343)+Parameters!$I$12*LN(Q343))/SUM(Parameters!$B$12:$I$12))</f>
        <v>0.39538941889014562</v>
      </c>
      <c r="S343" s="10">
        <f>EXP((Parameters!$B$13*LN(J343)+Parameters!$C$13*LN(K343)+Parameters!$D$13*LN(L343)+Parameters!$E$13*LN(M343)+Parameters!$F$13*LN(N343)+Parameters!$G$13*LN(O343)+Parameters!$H$13*LN(P343)+Parameters!$I$13*LN(Q343))/SUM(Parameters!$B$13:'Parameters'!$I$13))</f>
        <v>0.40699828130174864</v>
      </c>
    </row>
    <row r="344" spans="1:19">
      <c r="A344" t="s">
        <v>289</v>
      </c>
      <c r="B344" s="7">
        <v>280.41000000000003</v>
      </c>
      <c r="C344" s="7">
        <v>4.3869999999999996</v>
      </c>
      <c r="D344" s="7">
        <v>2</v>
      </c>
      <c r="E344" s="7">
        <v>0</v>
      </c>
      <c r="F344" s="7">
        <v>6.48</v>
      </c>
      <c r="G344" s="7">
        <v>4</v>
      </c>
      <c r="H344" s="7">
        <v>2</v>
      </c>
      <c r="I344" s="7">
        <v>0</v>
      </c>
      <c r="J344" s="2">
        <f>((Parameters!$B$3)+(Parameters!$B$4/(1+EXP(-1*('Desirability Functions'!B344-Parameters!$B$5+Parameters!$B$6/2)/Parameters!$B$7)))*(1-1/(1+EXP(-1*('Desirability Functions'!B344-Parameters!$B$5-Parameters!$B$6+Parameters!$B$6/2)/Parameters!$B$8))))/Parameters!$B$9</f>
        <v>0.95001688306181997</v>
      </c>
      <c r="K344" s="2">
        <f>((Parameters!$C$3)+(Parameters!$C$4/(1+EXP(-1*('Desirability Functions'!C344-Parameters!$C$5+Parameters!$C$6/2)/Parameters!$C$7)))*(1-1/(1+EXP(-1*('Desirability Functions'!C344-Parameters!$C$5-Parameters!$C$6+Parameters!$C$6/2)/Parameters!$C$8))))/Parameters!$C$9</f>
        <v>0.73512052906983716</v>
      </c>
      <c r="L344" s="2">
        <f>((Parameters!$D$3)+(Parameters!$D$4/(1+EXP(-1*('Desirability Functions'!D344-Parameters!$D$5+Parameters!$D$6/2)/Parameters!$D$7)))*(1-1/(1+EXP(-1*('Desirability Functions'!D344-Parameters!$D$5-Parameters!$D$6+Parameters!$D$6/2)/Parameters!$D$8))))/Parameters!$D$9</f>
        <v>0.93048519134843455</v>
      </c>
      <c r="M344" s="2">
        <f>((Parameters!$E$3)+(Parameters!$E$4/(1+EXP(-1*('Desirability Functions'!E344-Parameters!$E$5+Parameters!$E$6/2)/Parameters!$E$7)))*(1-1/(1+EXP(-1*('Desirability Functions'!E344-Parameters!$E$5-Parameters!$E$6+Parameters!$E$6/2)/Parameters!$E$8))))/Parameters!$E$9</f>
        <v>0.59178739938143199</v>
      </c>
      <c r="N344" s="2">
        <f>((Parameters!$F$3)+(Parameters!$F$4/(1+EXP(-1*('Desirability Functions'!F344-Parameters!$F$5+Parameters!$F$6/2)/Parameters!$F$7)))*(1-1/(1+EXP(-1*('Desirability Functions'!F344-Parameters!$F$5-Parameters!$F$6+Parameters!$F$6/2)/Parameters!$F$8))))/Parameters!$F$9</f>
        <v>0.32149561932604342</v>
      </c>
      <c r="O344" s="2">
        <f>((Parameters!$G$3)+(Parameters!$G$4/(1+EXP(-1*('Desirability Functions'!G344-Parameters!$G$5+Parameters!$G$6/2)/Parameters!$G$7)))*(1-1/(1+EXP(-1*('Desirability Functions'!G344-Parameters!$G$5-Parameters!$G$6+Parameters!$G$6/2)/Parameters!$G$8))))/Parameters!$G$9</f>
        <v>0.96969501066070063</v>
      </c>
      <c r="P344" s="2">
        <f>((Parameters!$H$3)+(Parameters!$H$4/(1+EXP(-1*('Desirability Functions'!H344-Parameters!$H$5+Parameters!$H$6/2)/Parameters!$H$7)))*(1-1/(1+EXP(-1*('Desirability Functions'!H344-Parameters!$H$5-Parameters!$H$6+Parameters!$H$6/2)/Parameters!$H$8))))/Parameters!$H$9</f>
        <v>0.93773305069673474</v>
      </c>
      <c r="Q344" s="2">
        <f>((Parameters!$I$3)+(Parameters!$I$4/(1+EXP(-1*('Desirability Functions'!I344-Parameters!$I$5+Parameters!$I$6/2)/Parameters!$I$7)))*(1-1/(1+EXP(-1*('Desirability Functions'!I344-Parameters!$I$5-Parameters!$I$6+Parameters!$I$6/2)/Parameters!$I$8))))/Parameters!$I$9</f>
        <v>0.84246759821467343</v>
      </c>
      <c r="R344" s="10">
        <f>EXP((Parameters!$B$12*LN(J344)+Parameters!$C$12*LN(K344)+Parameters!$D$12*LN(L344)+Parameters!$E$12*LN(M344)+Parameters!$F$12*LN(N344)+Parameters!$G$12*LN(O344)+Parameters!$H$12*LN(P344)+Parameters!$I$12*LN(Q344))/SUM(Parameters!$B$12:$I$12))</f>
        <v>0.7448193709066443</v>
      </c>
      <c r="S344" s="10">
        <f>EXP((Parameters!$B$13*LN(J344)+Parameters!$C$13*LN(K344)+Parameters!$D$13*LN(L344)+Parameters!$E$13*LN(M344)+Parameters!$F$13*LN(N344)+Parameters!$G$13*LN(O344)+Parameters!$H$13*LN(P344)+Parameters!$I$13*LN(Q344))/SUM(Parameters!$B$13:'Parameters'!$I$13))</f>
        <v>0.81939852504578858</v>
      </c>
    </row>
    <row r="345" spans="1:19">
      <c r="A345" t="s">
        <v>290</v>
      </c>
      <c r="B345" s="7">
        <v>365.83</v>
      </c>
      <c r="C345" s="7">
        <v>2.6640000000000001</v>
      </c>
      <c r="D345" s="7">
        <v>4</v>
      </c>
      <c r="E345" s="7">
        <v>2</v>
      </c>
      <c r="F345" s="7">
        <v>100.88</v>
      </c>
      <c r="G345" s="7">
        <v>3</v>
      </c>
      <c r="H345" s="7">
        <v>2</v>
      </c>
      <c r="I345" s="7">
        <v>0</v>
      </c>
      <c r="J345" s="2">
        <f>((Parameters!$B$3)+(Parameters!$B$4/(1+EXP(-1*('Desirability Functions'!B345-Parameters!$B$5+Parameters!$B$6/2)/Parameters!$B$7)))*(1-1/(1+EXP(-1*('Desirability Functions'!B345-Parameters!$B$5-Parameters!$B$6+Parameters!$B$6/2)/Parameters!$B$8))))/Parameters!$B$9</f>
        <v>0.77997994246506419</v>
      </c>
      <c r="K345" s="2">
        <f>((Parameters!$C$3)+(Parameters!$C$4/(1+EXP(-1*('Desirability Functions'!C345-Parameters!$C$5+Parameters!$C$6/2)/Parameters!$C$7)))*(1-1/(1+EXP(-1*('Desirability Functions'!C345-Parameters!$C$5-Parameters!$C$6+Parameters!$C$6/2)/Parameters!$C$8))))/Parameters!$C$9</f>
        <v>0.99844666713115404</v>
      </c>
      <c r="L345" s="2">
        <f>((Parameters!$D$3)+(Parameters!$D$4/(1+EXP(-1*('Desirability Functions'!D345-Parameters!$D$5+Parameters!$D$6/2)/Parameters!$D$7)))*(1-1/(1+EXP(-1*('Desirability Functions'!D345-Parameters!$D$5-Parameters!$D$6+Parameters!$D$6/2)/Parameters!$D$8))))/Parameters!$D$9</f>
        <v>0.88651354652377801</v>
      </c>
      <c r="M345" s="2">
        <f>((Parameters!$E$3)+(Parameters!$E$4/(1+EXP(-1*('Desirability Functions'!E345-Parameters!$E$5+Parameters!$E$6/2)/Parameters!$E$7)))*(1-1/(1+EXP(-1*('Desirability Functions'!E345-Parameters!$E$5-Parameters!$E$6+Parameters!$E$6/2)/Parameters!$E$8))))/Parameters!$E$9</f>
        <v>0.79222472369840191</v>
      </c>
      <c r="N345" s="2">
        <f>((Parameters!$F$3)+(Parameters!$F$4/(1+EXP(-1*('Desirability Functions'!F345-Parameters!$F$5+Parameters!$F$6/2)/Parameters!$F$7)))*(1-1/(1+EXP(-1*('Desirability Functions'!F345-Parameters!$F$5-Parameters!$F$6+Parameters!$F$6/2)/Parameters!$F$8))))/Parameters!$F$9</f>
        <v>0.67817489820060572</v>
      </c>
      <c r="O345" s="2">
        <f>((Parameters!$G$3)+(Parameters!$G$4/(1+EXP(-1*('Desirability Functions'!G345-Parameters!$G$5+Parameters!$G$6/2)/Parameters!$G$7)))*(1-1/(1+EXP(-1*('Desirability Functions'!G345-Parameters!$G$5-Parameters!$G$6+Parameters!$G$6/2)/Parameters!$G$8))))/Parameters!$G$9</f>
        <v>0.99269017738156506</v>
      </c>
      <c r="P345" s="2">
        <f>((Parameters!$H$3)+(Parameters!$H$4/(1+EXP(-1*('Desirability Functions'!H345-Parameters!$H$5+Parameters!$H$6/2)/Parameters!$H$7)))*(1-1/(1+EXP(-1*('Desirability Functions'!H345-Parameters!$H$5-Parameters!$H$6+Parameters!$H$6/2)/Parameters!$H$8))))/Parameters!$H$9</f>
        <v>0.93773305069673474</v>
      </c>
      <c r="Q345" s="2">
        <f>((Parameters!$I$3)+(Parameters!$I$4/(1+EXP(-1*('Desirability Functions'!I345-Parameters!$I$5+Parameters!$I$6/2)/Parameters!$I$7)))*(1-1/(1+EXP(-1*('Desirability Functions'!I345-Parameters!$I$5-Parameters!$I$6+Parameters!$I$6/2)/Parameters!$I$8))))/Parameters!$I$9</f>
        <v>0.84246759821467343</v>
      </c>
      <c r="R345" s="10">
        <f>EXP((Parameters!$B$12*LN(J345)+Parameters!$C$12*LN(K345)+Parameters!$D$12*LN(L345)+Parameters!$E$12*LN(M345)+Parameters!$F$12*LN(N345)+Parameters!$G$12*LN(O345)+Parameters!$H$12*LN(P345)+Parameters!$I$12*LN(Q345))/SUM(Parameters!$B$12:$I$12))</f>
        <v>0.85697123058713254</v>
      </c>
      <c r="S345" s="10">
        <f>EXP((Parameters!$B$13*LN(J345)+Parameters!$C$13*LN(K345)+Parameters!$D$13*LN(L345)+Parameters!$E$13*LN(M345)+Parameters!$F$13*LN(N345)+Parameters!$G$13*LN(O345)+Parameters!$H$13*LN(P345)+Parameters!$I$13*LN(Q345))/SUM(Parameters!$B$13:'Parameters'!$I$13))</f>
        <v>0.87251475248629051</v>
      </c>
    </row>
    <row r="346" spans="1:19">
      <c r="A346" t="s">
        <v>291</v>
      </c>
      <c r="B346" s="7">
        <v>308.42</v>
      </c>
      <c r="C346" s="7">
        <v>3.0219999999999998</v>
      </c>
      <c r="D346" s="7">
        <v>2</v>
      </c>
      <c r="E346" s="7">
        <v>2</v>
      </c>
      <c r="F346" s="7">
        <v>55.12</v>
      </c>
      <c r="G346" s="7">
        <v>6</v>
      </c>
      <c r="H346" s="7">
        <v>2</v>
      </c>
      <c r="I346" s="7">
        <v>1</v>
      </c>
      <c r="J346" s="2">
        <f>((Parameters!$B$3)+(Parameters!$B$4/(1+EXP(-1*('Desirability Functions'!B346-Parameters!$B$5+Parameters!$B$6/2)/Parameters!$B$7)))*(1-1/(1+EXP(-1*('Desirability Functions'!B346-Parameters!$B$5-Parameters!$B$6+Parameters!$B$6/2)/Parameters!$B$8))))/Parameters!$B$9</f>
        <v>0.99956899200928218</v>
      </c>
      <c r="K346" s="2">
        <f>((Parameters!$C$3)+(Parameters!$C$4/(1+EXP(-1*('Desirability Functions'!C346-Parameters!$C$5+Parameters!$C$6/2)/Parameters!$C$7)))*(1-1/(1+EXP(-1*('Desirability Functions'!C346-Parameters!$C$5-Parameters!$C$6+Parameters!$C$6/2)/Parameters!$C$8))))/Parameters!$C$9</f>
        <v>0.99677144316516053</v>
      </c>
      <c r="L346" s="2">
        <f>((Parameters!$D$3)+(Parameters!$D$4/(1+EXP(-1*('Desirability Functions'!D346-Parameters!$D$5+Parameters!$D$6/2)/Parameters!$D$7)))*(1-1/(1+EXP(-1*('Desirability Functions'!D346-Parameters!$D$5-Parameters!$D$6+Parameters!$D$6/2)/Parameters!$D$8))))/Parameters!$D$9</f>
        <v>0.93048519134843455</v>
      </c>
      <c r="M346" s="2">
        <f>((Parameters!$E$3)+(Parameters!$E$4/(1+EXP(-1*('Desirability Functions'!E346-Parameters!$E$5+Parameters!$E$6/2)/Parameters!$E$7)))*(1-1/(1+EXP(-1*('Desirability Functions'!E346-Parameters!$E$5-Parameters!$E$6+Parameters!$E$6/2)/Parameters!$E$8))))/Parameters!$E$9</f>
        <v>0.79222472369840191</v>
      </c>
      <c r="N346" s="2">
        <f>((Parameters!$F$3)+(Parameters!$F$4/(1+EXP(-1*('Desirability Functions'!F346-Parameters!$F$5+Parameters!$F$6/2)/Parameters!$F$7)))*(1-1/(1+EXP(-1*('Desirability Functions'!F346-Parameters!$F$5-Parameters!$F$6+Parameters!$F$6/2)/Parameters!$F$8))))/Parameters!$F$9</f>
        <v>0.99897589234864437</v>
      </c>
      <c r="O346" s="2">
        <f>((Parameters!$G$3)+(Parameters!$G$4/(1+EXP(-1*('Desirability Functions'!G346-Parameters!$G$5+Parameters!$G$6/2)/Parameters!$G$7)))*(1-1/(1+EXP(-1*('Desirability Functions'!G346-Parameters!$G$5-Parameters!$G$6+Parameters!$G$6/2)/Parameters!$G$8))))/Parameters!$G$9</f>
        <v>0.68850241203959195</v>
      </c>
      <c r="P346" s="2">
        <f>((Parameters!$H$3)+(Parameters!$H$4/(1+EXP(-1*('Desirability Functions'!H346-Parameters!$H$5+Parameters!$H$6/2)/Parameters!$H$7)))*(1-1/(1+EXP(-1*('Desirability Functions'!H346-Parameters!$H$5-Parameters!$H$6+Parameters!$H$6/2)/Parameters!$H$8))))/Parameters!$H$9</f>
        <v>0.93773305069673474</v>
      </c>
      <c r="Q346" s="2">
        <f>((Parameters!$I$3)+(Parameters!$I$4/(1+EXP(-1*('Desirability Functions'!I346-Parameters!$I$5+Parameters!$I$6/2)/Parameters!$I$7)))*(1-1/(1+EXP(-1*('Desirability Functions'!I346-Parameters!$I$5-Parameters!$I$6+Parameters!$I$6/2)/Parameters!$I$8))))/Parameters!$I$9</f>
        <v>0.63972719491964158</v>
      </c>
      <c r="R346" s="10">
        <f>EXP((Parameters!$B$12*LN(J346)+Parameters!$C$12*LN(K346)+Parameters!$D$12*LN(L346)+Parameters!$E$12*LN(M346)+Parameters!$F$12*LN(N346)+Parameters!$G$12*LN(O346)+Parameters!$H$12*LN(P346)+Parameters!$I$12*LN(Q346))/SUM(Parameters!$B$12:$I$12))</f>
        <v>0.86136573430160956</v>
      </c>
      <c r="S346" s="10">
        <f>EXP((Parameters!$B$13*LN(J346)+Parameters!$C$13*LN(K346)+Parameters!$D$13*LN(L346)+Parameters!$E$13*LN(M346)+Parameters!$F$13*LN(N346)+Parameters!$G$13*LN(O346)+Parameters!$H$13*LN(P346)+Parameters!$I$13*LN(Q346))/SUM(Parameters!$B$13:'Parameters'!$I$13))</f>
        <v>0.80601656254149634</v>
      </c>
    </row>
    <row r="347" spans="1:19">
      <c r="A347" t="s">
        <v>292</v>
      </c>
      <c r="B347" s="7">
        <v>613.79</v>
      </c>
      <c r="C347" s="7">
        <v>3.0819999999999999</v>
      </c>
      <c r="D347" s="7">
        <v>7</v>
      </c>
      <c r="E347" s="7">
        <v>4</v>
      </c>
      <c r="F347" s="7">
        <v>118.03</v>
      </c>
      <c r="G347" s="7">
        <v>12</v>
      </c>
      <c r="H347" s="7">
        <v>3</v>
      </c>
      <c r="I347" s="7">
        <v>0</v>
      </c>
      <c r="J347" s="2">
        <f>((Parameters!$B$3)+(Parameters!$B$4/(1+EXP(-1*('Desirability Functions'!B347-Parameters!$B$5+Parameters!$B$6/2)/Parameters!$B$7)))*(1-1/(1+EXP(-1*('Desirability Functions'!B347-Parameters!$B$5-Parameters!$B$6+Parameters!$B$6/2)/Parameters!$B$8))))/Parameters!$B$9</f>
        <v>5.3808825775578648E-2</v>
      </c>
      <c r="K347" s="2">
        <f>((Parameters!$C$3)+(Parameters!$C$4/(1+EXP(-1*('Desirability Functions'!C347-Parameters!$C$5+Parameters!$C$6/2)/Parameters!$C$7)))*(1-1/(1+EXP(-1*('Desirability Functions'!C347-Parameters!$C$5-Parameters!$C$6+Parameters!$C$6/2)/Parameters!$C$8))))/Parameters!$C$9</f>
        <v>0.9945761577761576</v>
      </c>
      <c r="L347" s="2">
        <f>((Parameters!$D$3)+(Parameters!$D$4/(1+EXP(-1*('Desirability Functions'!D347-Parameters!$D$5+Parameters!$D$6/2)/Parameters!$D$7)))*(1-1/(1+EXP(-1*('Desirability Functions'!D347-Parameters!$D$5-Parameters!$D$6+Parameters!$D$6/2)/Parameters!$D$8))))/Parameters!$D$9</f>
        <v>0.33223392558087961</v>
      </c>
      <c r="M347" s="2">
        <f>((Parameters!$E$3)+(Parameters!$E$4/(1+EXP(-1*('Desirability Functions'!E347-Parameters!$E$5+Parameters!$E$6/2)/Parameters!$E$7)))*(1-1/(1+EXP(-1*('Desirability Functions'!E347-Parameters!$E$5-Parameters!$E$6+Parameters!$E$6/2)/Parameters!$E$8))))/Parameters!$E$9</f>
        <v>0.14694150042751539</v>
      </c>
      <c r="N347" s="2">
        <f>((Parameters!$F$3)+(Parameters!$F$4/(1+EXP(-1*('Desirability Functions'!F347-Parameters!$F$5+Parameters!$F$6/2)/Parameters!$F$7)))*(1-1/(1+EXP(-1*('Desirability Functions'!F347-Parameters!$F$5-Parameters!$F$6+Parameters!$F$6/2)/Parameters!$F$8))))/Parameters!$F$9</f>
        <v>0.50041995470812439</v>
      </c>
      <c r="O347" s="2">
        <f>((Parameters!$G$3)+(Parameters!$G$4/(1+EXP(-1*('Desirability Functions'!G347-Parameters!$G$5+Parameters!$G$6/2)/Parameters!$G$7)))*(1-1/(1+EXP(-1*('Desirability Functions'!G347-Parameters!$G$5-Parameters!$G$6+Parameters!$G$6/2)/Parameters!$G$8))))/Parameters!$G$9</f>
        <v>0.10729823496727914</v>
      </c>
      <c r="P347" s="2">
        <f>((Parameters!$H$3)+(Parameters!$H$4/(1+EXP(-1*('Desirability Functions'!H347-Parameters!$H$5+Parameters!$H$6/2)/Parameters!$H$7)))*(1-1/(1+EXP(-1*('Desirability Functions'!H347-Parameters!$H$5-Parameters!$H$6+Parameters!$H$6/2)/Parameters!$H$8))))/Parameters!$H$9</f>
        <v>0.25672299430867102</v>
      </c>
      <c r="Q347" s="2">
        <f>((Parameters!$I$3)+(Parameters!$I$4/(1+EXP(-1*('Desirability Functions'!I347-Parameters!$I$5+Parameters!$I$6/2)/Parameters!$I$7)))*(1-1/(1+EXP(-1*('Desirability Functions'!I347-Parameters!$I$5-Parameters!$I$6+Parameters!$I$6/2)/Parameters!$I$8))))/Parameters!$I$9</f>
        <v>0.84246759821467343</v>
      </c>
      <c r="R347" s="10">
        <f>EXP((Parameters!$B$12*LN(J347)+Parameters!$C$12*LN(K347)+Parameters!$D$12*LN(L347)+Parameters!$E$12*LN(M347)+Parameters!$F$12*LN(N347)+Parameters!$G$12*LN(O347)+Parameters!$H$12*LN(P347)+Parameters!$I$12*LN(Q347))/SUM(Parameters!$B$12:$I$12))</f>
        <v>0.2724288816199239</v>
      </c>
      <c r="S347" s="10">
        <f>EXP((Parameters!$B$13*LN(J347)+Parameters!$C$13*LN(K347)+Parameters!$D$13*LN(L347)+Parameters!$E$13*LN(M347)+Parameters!$F$13*LN(N347)+Parameters!$G$13*LN(O347)+Parameters!$H$13*LN(P347)+Parameters!$I$13*LN(Q347))/SUM(Parameters!$B$13:'Parameters'!$I$13))</f>
        <v>0.24810497220099437</v>
      </c>
    </row>
    <row r="348" spans="1:19">
      <c r="A348" t="s">
        <v>293</v>
      </c>
      <c r="B348" s="7">
        <v>357.79</v>
      </c>
      <c r="C348" s="7">
        <v>4.2350000000000003</v>
      </c>
      <c r="D348" s="7">
        <v>4</v>
      </c>
      <c r="E348" s="7">
        <v>1</v>
      </c>
      <c r="F348" s="7">
        <v>68.53</v>
      </c>
      <c r="G348" s="7">
        <v>4</v>
      </c>
      <c r="H348" s="7">
        <v>3</v>
      </c>
      <c r="I348" s="7">
        <v>0</v>
      </c>
      <c r="J348" s="2">
        <f>((Parameters!$B$3)+(Parameters!$B$4/(1+EXP(-1*('Desirability Functions'!B348-Parameters!$B$5+Parameters!$B$6/2)/Parameters!$B$7)))*(1-1/(1+EXP(-1*('Desirability Functions'!B348-Parameters!$B$5-Parameters!$B$6+Parameters!$B$6/2)/Parameters!$B$8))))/Parameters!$B$9</f>
        <v>0.82730517704663997</v>
      </c>
      <c r="K348" s="2">
        <f>((Parameters!$C$3)+(Parameters!$C$4/(1+EXP(-1*('Desirability Functions'!C348-Parameters!$C$5+Parameters!$C$6/2)/Parameters!$C$7)))*(1-1/(1+EXP(-1*('Desirability Functions'!C348-Parameters!$C$5-Parameters!$C$6+Parameters!$C$6/2)/Parameters!$C$8))))/Parameters!$C$9</f>
        <v>0.79077555760889806</v>
      </c>
      <c r="L348" s="2">
        <f>((Parameters!$D$3)+(Parameters!$D$4/(1+EXP(-1*('Desirability Functions'!D348-Parameters!$D$5+Parameters!$D$6/2)/Parameters!$D$7)))*(1-1/(1+EXP(-1*('Desirability Functions'!D348-Parameters!$D$5-Parameters!$D$6+Parameters!$D$6/2)/Parameters!$D$8))))/Parameters!$D$9</f>
        <v>0.88651354652377801</v>
      </c>
      <c r="M348" s="2">
        <f>((Parameters!$E$3)+(Parameters!$E$4/(1+EXP(-1*('Desirability Functions'!E348-Parameters!$E$5+Parameters!$E$6/2)/Parameters!$E$7)))*(1-1/(1+EXP(-1*('Desirability Functions'!E348-Parameters!$E$5-Parameters!$E$6+Parameters!$E$6/2)/Parameters!$E$8))))/Parameters!$E$9</f>
        <v>0.98659639113336461</v>
      </c>
      <c r="N348" s="2">
        <f>((Parameters!$F$3)+(Parameters!$F$4/(1+EXP(-1*('Desirability Functions'!F348-Parameters!$F$5+Parameters!$F$6/2)/Parameters!$F$7)))*(1-1/(1+EXP(-1*('Desirability Functions'!F348-Parameters!$F$5-Parameters!$F$6+Parameters!$F$6/2)/Parameters!$F$8))))/Parameters!$F$9</f>
        <v>0.95241334678958778</v>
      </c>
      <c r="O348" s="2">
        <f>((Parameters!$G$3)+(Parameters!$G$4/(1+EXP(-1*('Desirability Functions'!G348-Parameters!$G$5+Parameters!$G$6/2)/Parameters!$G$7)))*(1-1/(1+EXP(-1*('Desirability Functions'!G348-Parameters!$G$5-Parameters!$G$6+Parameters!$G$6/2)/Parameters!$G$8))))/Parameters!$G$9</f>
        <v>0.96969501066070063</v>
      </c>
      <c r="P348" s="2">
        <f>((Parameters!$H$3)+(Parameters!$H$4/(1+EXP(-1*('Desirability Functions'!H348-Parameters!$H$5+Parameters!$H$6/2)/Parameters!$H$7)))*(1-1/(1+EXP(-1*('Desirability Functions'!H348-Parameters!$H$5-Parameters!$H$6+Parameters!$H$6/2)/Parameters!$H$8))))/Parameters!$H$9</f>
        <v>0.25672299430867102</v>
      </c>
      <c r="Q348" s="2">
        <f>((Parameters!$I$3)+(Parameters!$I$4/(1+EXP(-1*('Desirability Functions'!I348-Parameters!$I$5+Parameters!$I$6/2)/Parameters!$I$7)))*(1-1/(1+EXP(-1*('Desirability Functions'!I348-Parameters!$I$5-Parameters!$I$6+Parameters!$I$6/2)/Parameters!$I$8))))/Parameters!$I$9</f>
        <v>0.84246759821467343</v>
      </c>
      <c r="R348" s="10">
        <f>EXP((Parameters!$B$12*LN(J348)+Parameters!$C$12*LN(K348)+Parameters!$D$12*LN(L348)+Parameters!$E$12*LN(M348)+Parameters!$F$12*LN(N348)+Parameters!$G$12*LN(O348)+Parameters!$H$12*LN(P348)+Parameters!$I$12*LN(Q348))/SUM(Parameters!$B$12:$I$12))</f>
        <v>0.76252275972052319</v>
      </c>
      <c r="S348" s="10">
        <f>EXP((Parameters!$B$13*LN(J348)+Parameters!$C$13*LN(K348)+Parameters!$D$13*LN(L348)+Parameters!$E$13*LN(M348)+Parameters!$F$13*LN(N348)+Parameters!$G$13*LN(O348)+Parameters!$H$13*LN(P348)+Parameters!$I$13*LN(Q348))/SUM(Parameters!$B$13:'Parameters'!$I$13))</f>
        <v>0.7580583244222876</v>
      </c>
    </row>
    <row r="349" spans="1:19">
      <c r="A349" t="s">
        <v>294</v>
      </c>
      <c r="B349" s="7">
        <v>428.53</v>
      </c>
      <c r="C349" s="7">
        <v>4.492</v>
      </c>
      <c r="D349" s="7">
        <v>5</v>
      </c>
      <c r="E349" s="7">
        <v>1</v>
      </c>
      <c r="F349" s="7">
        <v>87.13</v>
      </c>
      <c r="G349" s="7">
        <v>7</v>
      </c>
      <c r="H349" s="7">
        <v>3</v>
      </c>
      <c r="I349" s="7">
        <v>0</v>
      </c>
      <c r="J349" s="2">
        <f>((Parameters!$B$3)+(Parameters!$B$4/(1+EXP(-1*('Desirability Functions'!B349-Parameters!$B$5+Parameters!$B$6/2)/Parameters!$B$7)))*(1-1/(1+EXP(-1*('Desirability Functions'!B349-Parameters!$B$5-Parameters!$B$6+Parameters!$B$6/2)/Parameters!$B$8))))/Parameters!$B$9</f>
        <v>0.41565869029507724</v>
      </c>
      <c r="K349" s="2">
        <f>((Parameters!$C$3)+(Parameters!$C$4/(1+EXP(-1*('Desirability Functions'!C349-Parameters!$C$5+Parameters!$C$6/2)/Parameters!$C$7)))*(1-1/(1+EXP(-1*('Desirability Functions'!C349-Parameters!$C$5-Parameters!$C$6+Parameters!$C$6/2)/Parameters!$C$8))))/Parameters!$C$9</f>
        <v>0.69310680966653904</v>
      </c>
      <c r="L349" s="2">
        <f>((Parameters!$D$3)+(Parameters!$D$4/(1+EXP(-1*('Desirability Functions'!D349-Parameters!$D$5+Parameters!$D$6/2)/Parameters!$D$7)))*(1-1/(1+EXP(-1*('Desirability Functions'!D349-Parameters!$D$5-Parameters!$D$6+Parameters!$D$6/2)/Parameters!$D$8))))/Parameters!$D$9</f>
        <v>0.72615245340943024</v>
      </c>
      <c r="M349" s="2">
        <f>((Parameters!$E$3)+(Parameters!$E$4/(1+EXP(-1*('Desirability Functions'!E349-Parameters!$E$5+Parameters!$E$6/2)/Parameters!$E$7)))*(1-1/(1+EXP(-1*('Desirability Functions'!E349-Parameters!$E$5-Parameters!$E$6+Parameters!$E$6/2)/Parameters!$E$8))))/Parameters!$E$9</f>
        <v>0.98659639113336461</v>
      </c>
      <c r="N349" s="2">
        <f>((Parameters!$F$3)+(Parameters!$F$4/(1+EXP(-1*('Desirability Functions'!F349-Parameters!$F$5+Parameters!$F$6/2)/Parameters!$F$7)))*(1-1/(1+EXP(-1*('Desirability Functions'!F349-Parameters!$F$5-Parameters!$F$6+Parameters!$F$6/2)/Parameters!$F$8))))/Parameters!$F$9</f>
        <v>0.81290562239783837</v>
      </c>
      <c r="O349" s="2">
        <f>((Parameters!$G$3)+(Parameters!$G$4/(1+EXP(-1*('Desirability Functions'!G349-Parameters!$G$5+Parameters!$G$6/2)/Parameters!$G$7)))*(1-1/(1+EXP(-1*('Desirability Functions'!G349-Parameters!$G$5-Parameters!$G$6+Parameters!$G$6/2)/Parameters!$G$8))))/Parameters!$G$9</f>
        <v>0.53315943490605366</v>
      </c>
      <c r="P349" s="2">
        <f>((Parameters!$H$3)+(Parameters!$H$4/(1+EXP(-1*('Desirability Functions'!H349-Parameters!$H$5+Parameters!$H$6/2)/Parameters!$H$7)))*(1-1/(1+EXP(-1*('Desirability Functions'!H349-Parameters!$H$5-Parameters!$H$6+Parameters!$H$6/2)/Parameters!$H$8))))/Parameters!$H$9</f>
        <v>0.25672299430867102</v>
      </c>
      <c r="Q349" s="2">
        <f>((Parameters!$I$3)+(Parameters!$I$4/(1+EXP(-1*('Desirability Functions'!I349-Parameters!$I$5+Parameters!$I$6/2)/Parameters!$I$7)))*(1-1/(1+EXP(-1*('Desirability Functions'!I349-Parameters!$I$5-Parameters!$I$6+Parameters!$I$6/2)/Parameters!$I$8))))/Parameters!$I$9</f>
        <v>0.84246759821467343</v>
      </c>
      <c r="R349" s="10">
        <f>EXP((Parameters!$B$12*LN(J349)+Parameters!$C$12*LN(K349)+Parameters!$D$12*LN(L349)+Parameters!$E$12*LN(M349)+Parameters!$F$12*LN(N349)+Parameters!$G$12*LN(O349)+Parameters!$H$12*LN(P349)+Parameters!$I$12*LN(Q349))/SUM(Parameters!$B$12:$I$12))</f>
        <v>0.61069933288372036</v>
      </c>
      <c r="S349" s="10">
        <f>EXP((Parameters!$B$13*LN(J349)+Parameters!$C$13*LN(K349)+Parameters!$D$13*LN(L349)+Parameters!$E$13*LN(M349)+Parameters!$F$13*LN(N349)+Parameters!$G$13*LN(O349)+Parameters!$H$13*LN(P349)+Parameters!$I$13*LN(Q349))/SUM(Parameters!$B$13:'Parameters'!$I$13))</f>
        <v>0.59899152758523044</v>
      </c>
    </row>
    <row r="350" spans="1:19">
      <c r="A350" t="s">
        <v>295</v>
      </c>
      <c r="B350" s="7">
        <v>231.25</v>
      </c>
      <c r="C350" s="7">
        <v>1.157</v>
      </c>
      <c r="D350" s="7">
        <v>3</v>
      </c>
      <c r="E350" s="7">
        <v>2</v>
      </c>
      <c r="F350" s="7">
        <v>67.16</v>
      </c>
      <c r="G350" s="7">
        <v>4</v>
      </c>
      <c r="H350" s="7">
        <v>2</v>
      </c>
      <c r="I350" s="7">
        <v>1</v>
      </c>
      <c r="J350" s="2">
        <f>((Parameters!$B$3)+(Parameters!$B$4/(1+EXP(-1*('Desirability Functions'!B350-Parameters!$B$5+Parameters!$B$6/2)/Parameters!$B$7)))*(1-1/(1+EXP(-1*('Desirability Functions'!B350-Parameters!$B$5-Parameters!$B$6+Parameters!$B$6/2)/Parameters!$B$8))))/Parameters!$B$9</f>
        <v>0.65488318892586173</v>
      </c>
      <c r="K350" s="2">
        <f>((Parameters!$C$3)+(Parameters!$C$4/(1+EXP(-1*('Desirability Functions'!C350-Parameters!$C$5+Parameters!$C$6/2)/Parameters!$C$7)))*(1-1/(1+EXP(-1*('Desirability Functions'!C350-Parameters!$C$5-Parameters!$C$6+Parameters!$C$6/2)/Parameters!$C$8))))/Parameters!$C$9</f>
        <v>0.81231219468660099</v>
      </c>
      <c r="L350" s="2">
        <f>((Parameters!$D$3)+(Parameters!$D$4/(1+EXP(-1*('Desirability Functions'!D350-Parameters!$D$5+Parameters!$D$6/2)/Parameters!$D$7)))*(1-1/(1+EXP(-1*('Desirability Functions'!D350-Parameters!$D$5-Parameters!$D$6+Parameters!$D$6/2)/Parameters!$D$8))))/Parameters!$D$9</f>
        <v>0.98480275773660808</v>
      </c>
      <c r="M350" s="2">
        <f>((Parameters!$E$3)+(Parameters!$E$4/(1+EXP(-1*('Desirability Functions'!E350-Parameters!$E$5+Parameters!$E$6/2)/Parameters!$E$7)))*(1-1/(1+EXP(-1*('Desirability Functions'!E350-Parameters!$E$5-Parameters!$E$6+Parameters!$E$6/2)/Parameters!$E$8))))/Parameters!$E$9</f>
        <v>0.79222472369840191</v>
      </c>
      <c r="N350" s="2">
        <f>((Parameters!$F$3)+(Parameters!$F$4/(1+EXP(-1*('Desirability Functions'!F350-Parameters!$F$5+Parameters!$F$6/2)/Parameters!$F$7)))*(1-1/(1+EXP(-1*('Desirability Functions'!F350-Parameters!$F$5-Parameters!$F$6+Parameters!$F$6/2)/Parameters!$F$8))))/Parameters!$F$9</f>
        <v>0.95976209987746053</v>
      </c>
      <c r="O350" s="2">
        <f>((Parameters!$G$3)+(Parameters!$G$4/(1+EXP(-1*('Desirability Functions'!G350-Parameters!$G$5+Parameters!$G$6/2)/Parameters!$G$7)))*(1-1/(1+EXP(-1*('Desirability Functions'!G350-Parameters!$G$5-Parameters!$G$6+Parameters!$G$6/2)/Parameters!$G$8))))/Parameters!$G$9</f>
        <v>0.96969501066070063</v>
      </c>
      <c r="P350" s="2">
        <f>((Parameters!$H$3)+(Parameters!$H$4/(1+EXP(-1*('Desirability Functions'!H350-Parameters!$H$5+Parameters!$H$6/2)/Parameters!$H$7)))*(1-1/(1+EXP(-1*('Desirability Functions'!H350-Parameters!$H$5-Parameters!$H$6+Parameters!$H$6/2)/Parameters!$H$8))))/Parameters!$H$9</f>
        <v>0.93773305069673474</v>
      </c>
      <c r="Q350" s="2">
        <f>((Parameters!$I$3)+(Parameters!$I$4/(1+EXP(-1*('Desirability Functions'!I350-Parameters!$I$5+Parameters!$I$6/2)/Parameters!$I$7)))*(1-1/(1+EXP(-1*('Desirability Functions'!I350-Parameters!$I$5-Parameters!$I$6+Parameters!$I$6/2)/Parameters!$I$8))))/Parameters!$I$9</f>
        <v>0.63972719491964158</v>
      </c>
      <c r="R350" s="10">
        <f>EXP((Parameters!$B$12*LN(J350)+Parameters!$C$12*LN(K350)+Parameters!$D$12*LN(L350)+Parameters!$E$12*LN(M350)+Parameters!$F$12*LN(N350)+Parameters!$G$12*LN(O350)+Parameters!$H$12*LN(P350)+Parameters!$I$12*LN(Q350))/SUM(Parameters!$B$12:$I$12))</f>
        <v>0.83295138954031556</v>
      </c>
      <c r="S350" s="10">
        <f>EXP((Parameters!$B$13*LN(J350)+Parameters!$C$13*LN(K350)+Parameters!$D$13*LN(L350)+Parameters!$E$13*LN(M350)+Parameters!$F$13*LN(N350)+Parameters!$G$13*LN(O350)+Parameters!$H$13*LN(P350)+Parameters!$I$13*LN(Q350))/SUM(Parameters!$B$13:'Parameters'!$I$13))</f>
        <v>0.77571904268727654</v>
      </c>
    </row>
    <row r="351" spans="1:19">
      <c r="A351" t="s">
        <v>296</v>
      </c>
      <c r="B351" s="7">
        <v>137.13999999999999</v>
      </c>
      <c r="C351" s="7">
        <v>-0.81100000000000005</v>
      </c>
      <c r="D351" s="7">
        <v>3</v>
      </c>
      <c r="E351" s="7">
        <v>2</v>
      </c>
      <c r="F351" s="7">
        <v>68.010000000000005</v>
      </c>
      <c r="G351" s="7">
        <v>1</v>
      </c>
      <c r="H351" s="7">
        <v>1</v>
      </c>
      <c r="I351" s="7">
        <v>3</v>
      </c>
      <c r="J351" s="2">
        <f>((Parameters!$B$3)+(Parameters!$B$4/(1+EXP(-1*('Desirability Functions'!B351-Parameters!$B$5+Parameters!$B$6/2)/Parameters!$B$7)))*(1-1/(1+EXP(-1*('Desirability Functions'!B351-Parameters!$B$5-Parameters!$B$6+Parameters!$B$6/2)/Parameters!$B$8))))/Parameters!$B$9</f>
        <v>0.1747861381835267</v>
      </c>
      <c r="K351" s="2">
        <f>((Parameters!$C$3)+(Parameters!$C$4/(1+EXP(-1*('Desirability Functions'!C351-Parameters!$C$5+Parameters!$C$6/2)/Parameters!$C$7)))*(1-1/(1+EXP(-1*('Desirability Functions'!C351-Parameters!$C$5-Parameters!$C$6+Parameters!$C$6/2)/Parameters!$C$8))))/Parameters!$C$9</f>
        <v>0.25208647083318936</v>
      </c>
      <c r="L351" s="2">
        <f>((Parameters!$D$3)+(Parameters!$D$4/(1+EXP(-1*('Desirability Functions'!D351-Parameters!$D$5+Parameters!$D$6/2)/Parameters!$D$7)))*(1-1/(1+EXP(-1*('Desirability Functions'!D351-Parameters!$D$5-Parameters!$D$6+Parameters!$D$6/2)/Parameters!$D$8))))/Parameters!$D$9</f>
        <v>0.98480275773660808</v>
      </c>
      <c r="M351" s="2">
        <f>((Parameters!$E$3)+(Parameters!$E$4/(1+EXP(-1*('Desirability Functions'!E351-Parameters!$E$5+Parameters!$E$6/2)/Parameters!$E$7)))*(1-1/(1+EXP(-1*('Desirability Functions'!E351-Parameters!$E$5-Parameters!$E$6+Parameters!$E$6/2)/Parameters!$E$8))))/Parameters!$E$9</f>
        <v>0.79222472369840191</v>
      </c>
      <c r="N351" s="2">
        <f>((Parameters!$F$3)+(Parameters!$F$4/(1+EXP(-1*('Desirability Functions'!F351-Parameters!$F$5+Parameters!$F$6/2)/Parameters!$F$7)))*(1-1/(1+EXP(-1*('Desirability Functions'!F351-Parameters!$F$5-Parameters!$F$6+Parameters!$F$6/2)/Parameters!$F$8))))/Parameters!$F$9</f>
        <v>0.95526085891292922</v>
      </c>
      <c r="O351" s="2">
        <f>((Parameters!$G$3)+(Parameters!$G$4/(1+EXP(-1*('Desirability Functions'!G351-Parameters!$G$5+Parameters!$G$6/2)/Parameters!$G$7)))*(1-1/(1+EXP(-1*('Desirability Functions'!G351-Parameters!$G$5-Parameters!$G$6+Parameters!$G$6/2)/Parameters!$G$8))))/Parameters!$G$9</f>
        <v>0.63709302359820585</v>
      </c>
      <c r="P351" s="2">
        <f>((Parameters!$H$3)+(Parameters!$H$4/(1+EXP(-1*('Desirability Functions'!H351-Parameters!$H$5+Parameters!$H$6/2)/Parameters!$H$7)))*(1-1/(1+EXP(-1*('Desirability Functions'!H351-Parameters!$H$5-Parameters!$H$6+Parameters!$H$6/2)/Parameters!$H$8))))/Parameters!$H$9</f>
        <v>0.82734024827052022</v>
      </c>
      <c r="Q351" s="2">
        <f>((Parameters!$I$3)+(Parameters!$I$4/(1+EXP(-1*('Desirability Functions'!I351-Parameters!$I$5+Parameters!$I$6/2)/Parameters!$I$7)))*(1-1/(1+EXP(-1*('Desirability Functions'!I351-Parameters!$I$5-Parameters!$I$6+Parameters!$I$6/2)/Parameters!$I$8))))/Parameters!$I$9</f>
        <v>8.1695735022740495E-2</v>
      </c>
      <c r="R351" s="10">
        <f>EXP((Parameters!$B$12*LN(J351)+Parameters!$C$12*LN(K351)+Parameters!$D$12*LN(L351)+Parameters!$E$12*LN(M351)+Parameters!$F$12*LN(N351)+Parameters!$G$12*LN(O351)+Parameters!$H$12*LN(P351)+Parameters!$I$12*LN(Q351))/SUM(Parameters!$B$12:$I$12))</f>
        <v>0.44035995412352191</v>
      </c>
      <c r="S351" s="10">
        <f>EXP((Parameters!$B$13*LN(J351)+Parameters!$C$13*LN(K351)+Parameters!$D$13*LN(L351)+Parameters!$E$13*LN(M351)+Parameters!$F$13*LN(N351)+Parameters!$G$13*LN(O351)+Parameters!$H$13*LN(P351)+Parameters!$I$13*LN(Q351))/SUM(Parameters!$B$13:'Parameters'!$I$13))</f>
        <v>0.30195071427560921</v>
      </c>
    </row>
    <row r="352" spans="1:19">
      <c r="A352" t="s">
        <v>297</v>
      </c>
      <c r="B352" s="7">
        <v>353.52</v>
      </c>
      <c r="C352" s="7">
        <v>2.7850000000000001</v>
      </c>
      <c r="D352" s="7">
        <v>1</v>
      </c>
      <c r="E352" s="7">
        <v>1</v>
      </c>
      <c r="F352" s="7">
        <v>43.09</v>
      </c>
      <c r="G352" s="7">
        <v>8</v>
      </c>
      <c r="H352" s="7">
        <v>2</v>
      </c>
      <c r="I352" s="7">
        <v>1</v>
      </c>
      <c r="J352" s="2">
        <f>((Parameters!$B$3)+(Parameters!$B$4/(1+EXP(-1*('Desirability Functions'!B352-Parameters!$B$5+Parameters!$B$6/2)/Parameters!$B$7)))*(1-1/(1+EXP(-1*('Desirability Functions'!B352-Parameters!$B$5-Parameters!$B$6+Parameters!$B$6/2)/Parameters!$B$8))))/Parameters!$B$9</f>
        <v>0.85123995717035361</v>
      </c>
      <c r="K352" s="2">
        <f>((Parameters!$C$3)+(Parameters!$C$4/(1+EXP(-1*('Desirability Functions'!C352-Parameters!$C$5+Parameters!$C$6/2)/Parameters!$C$7)))*(1-1/(1+EXP(-1*('Desirability Functions'!C352-Parameters!$C$5-Parameters!$C$6+Parameters!$C$6/2)/Parameters!$C$8))))/Parameters!$C$9</f>
        <v>0.99994296567349061</v>
      </c>
      <c r="L352" s="2">
        <f>((Parameters!$D$3)+(Parameters!$D$4/(1+EXP(-1*('Desirability Functions'!D352-Parameters!$D$5+Parameters!$D$6/2)/Parameters!$D$7)))*(1-1/(1+EXP(-1*('Desirability Functions'!D352-Parameters!$D$5-Parameters!$D$6+Parameters!$D$6/2)/Parameters!$D$8))))/Parameters!$D$9</f>
        <v>0.23327423064489353</v>
      </c>
      <c r="M352" s="2">
        <f>((Parameters!$E$3)+(Parameters!$E$4/(1+EXP(-1*('Desirability Functions'!E352-Parameters!$E$5+Parameters!$E$6/2)/Parameters!$E$7)))*(1-1/(1+EXP(-1*('Desirability Functions'!E352-Parameters!$E$5-Parameters!$E$6+Parameters!$E$6/2)/Parameters!$E$8))))/Parameters!$E$9</f>
        <v>0.98659639113336461</v>
      </c>
      <c r="N352" s="2">
        <f>((Parameters!$F$3)+(Parameters!$F$4/(1+EXP(-1*('Desirability Functions'!F352-Parameters!$F$5+Parameters!$F$6/2)/Parameters!$F$7)))*(1-1/(1+EXP(-1*('Desirability Functions'!F352-Parameters!$F$5-Parameters!$F$6+Parameters!$F$6/2)/Parameters!$F$8))))/Parameters!$F$9</f>
        <v>0.97135919778693469</v>
      </c>
      <c r="O352" s="2">
        <f>((Parameters!$G$3)+(Parameters!$G$4/(1+EXP(-1*('Desirability Functions'!G352-Parameters!$G$5+Parameters!$G$6/2)/Parameters!$G$7)))*(1-1/(1+EXP(-1*('Desirability Functions'!G352-Parameters!$G$5-Parameters!$G$6+Parameters!$G$6/2)/Parameters!$G$8))))/Parameters!$G$9</f>
        <v>0.39983528842202409</v>
      </c>
      <c r="P352" s="2">
        <f>((Parameters!$H$3)+(Parameters!$H$4/(1+EXP(-1*('Desirability Functions'!H352-Parameters!$H$5+Parameters!$H$6/2)/Parameters!$H$7)))*(1-1/(1+EXP(-1*('Desirability Functions'!H352-Parameters!$H$5-Parameters!$H$6+Parameters!$H$6/2)/Parameters!$H$8))))/Parameters!$H$9</f>
        <v>0.93773305069673474</v>
      </c>
      <c r="Q352" s="2">
        <f>((Parameters!$I$3)+(Parameters!$I$4/(1+EXP(-1*('Desirability Functions'!I352-Parameters!$I$5+Parameters!$I$6/2)/Parameters!$I$7)))*(1-1/(1+EXP(-1*('Desirability Functions'!I352-Parameters!$I$5-Parameters!$I$6+Parameters!$I$6/2)/Parameters!$I$8))))/Parameters!$I$9</f>
        <v>0.63972719491964158</v>
      </c>
      <c r="R352" s="10">
        <f>EXP((Parameters!$B$12*LN(J352)+Parameters!$C$12*LN(K352)+Parameters!$D$12*LN(L352)+Parameters!$E$12*LN(M352)+Parameters!$F$12*LN(N352)+Parameters!$G$12*LN(O352)+Parameters!$H$12*LN(P352)+Parameters!$I$12*LN(Q352))/SUM(Parameters!$B$12:$I$12))</f>
        <v>0.67986246827512431</v>
      </c>
      <c r="S352" s="10">
        <f>EXP((Parameters!$B$13*LN(J352)+Parameters!$C$13*LN(K352)+Parameters!$D$13*LN(L352)+Parameters!$E$13*LN(M352)+Parameters!$F$13*LN(N352)+Parameters!$G$13*LN(O352)+Parameters!$H$13*LN(P352)+Parameters!$I$13*LN(Q352))/SUM(Parameters!$B$13:'Parameters'!$I$13))</f>
        <v>0.72878938609733457</v>
      </c>
    </row>
    <row r="353" spans="1:19">
      <c r="A353" t="s">
        <v>775</v>
      </c>
      <c r="B353" s="7">
        <v>236.14</v>
      </c>
      <c r="C353" s="7">
        <v>3.4129999999999998</v>
      </c>
      <c r="D353" s="7">
        <v>8</v>
      </c>
      <c r="E353" s="7">
        <v>0</v>
      </c>
      <c r="F353" s="7">
        <v>128.56</v>
      </c>
      <c r="G353" s="7">
        <v>4</v>
      </c>
      <c r="H353" s="7">
        <v>0</v>
      </c>
      <c r="I353" s="7">
        <v>2</v>
      </c>
      <c r="J353" s="2">
        <f>((Parameters!$B$3)+(Parameters!$B$4/(1+EXP(-1*('Desirability Functions'!B353-Parameters!$B$5+Parameters!$B$6/2)/Parameters!$B$7)))*(1-1/(1+EXP(-1*('Desirability Functions'!B353-Parameters!$B$5-Parameters!$B$6+Parameters!$B$6/2)/Parameters!$B$8))))/Parameters!$B$9</f>
        <v>0.68933808131827456</v>
      </c>
      <c r="K353" s="2">
        <f>((Parameters!$C$3)+(Parameters!$C$4/(1+EXP(-1*('Desirability Functions'!C353-Parameters!$C$5+Parameters!$C$6/2)/Parameters!$C$7)))*(1-1/(1+EXP(-1*('Desirability Functions'!C353-Parameters!$C$5-Parameters!$C$6+Parameters!$C$6/2)/Parameters!$C$8))))/Parameters!$C$9</f>
        <v>0.97058743165398609</v>
      </c>
      <c r="L353" s="2">
        <f>((Parameters!$D$3)+(Parameters!$D$4/(1+EXP(-1*('Desirability Functions'!D353-Parameters!$D$5+Parameters!$D$6/2)/Parameters!$D$7)))*(1-1/(1+EXP(-1*('Desirability Functions'!D353-Parameters!$D$5-Parameters!$D$6+Parameters!$D$6/2)/Parameters!$D$8))))/Parameters!$D$9</f>
        <v>0.1912839095665243</v>
      </c>
      <c r="M353" s="2">
        <f>((Parameters!$E$3)+(Parameters!$E$4/(1+EXP(-1*('Desirability Functions'!E353-Parameters!$E$5+Parameters!$E$6/2)/Parameters!$E$7)))*(1-1/(1+EXP(-1*('Desirability Functions'!E353-Parameters!$E$5-Parameters!$E$6+Parameters!$E$6/2)/Parameters!$E$8))))/Parameters!$E$9</f>
        <v>0.59178739938143199</v>
      </c>
      <c r="N353" s="2">
        <f>((Parameters!$F$3)+(Parameters!$F$4/(1+EXP(-1*('Desirability Functions'!F353-Parameters!$F$5+Parameters!$F$6/2)/Parameters!$F$7)))*(1-1/(1+EXP(-1*('Desirability Functions'!F353-Parameters!$F$5-Parameters!$F$6+Parameters!$F$6/2)/Parameters!$F$8))))/Parameters!$F$9</f>
        <v>0.39889702498049956</v>
      </c>
      <c r="O353" s="2">
        <f>((Parameters!$G$3)+(Parameters!$G$4/(1+EXP(-1*('Desirability Functions'!G353-Parameters!$G$5+Parameters!$G$6/2)/Parameters!$G$7)))*(1-1/(1+EXP(-1*('Desirability Functions'!G353-Parameters!$G$5-Parameters!$G$6+Parameters!$G$6/2)/Parameters!$G$8))))/Parameters!$G$9</f>
        <v>0.96969501066070063</v>
      </c>
      <c r="P353" s="2">
        <f>((Parameters!$H$3)+(Parameters!$H$4/(1+EXP(-1*('Desirability Functions'!H353-Parameters!$H$5+Parameters!$H$6/2)/Parameters!$H$7)))*(1-1/(1+EXP(-1*('Desirability Functions'!H353-Parameters!$H$5-Parameters!$H$6+Parameters!$H$6/2)/Parameters!$H$8))))/Parameters!$H$9</f>
        <v>0.47245472851020648</v>
      </c>
      <c r="Q353" s="2">
        <f>((Parameters!$I$3)+(Parameters!$I$4/(1+EXP(-1*('Desirability Functions'!I353-Parameters!$I$5+Parameters!$I$6/2)/Parameters!$I$7)))*(1-1/(1+EXP(-1*('Desirability Functions'!I353-Parameters!$I$5-Parameters!$I$6+Parameters!$I$6/2)/Parameters!$I$8))))/Parameters!$I$9</f>
        <v>0.24139388132640732</v>
      </c>
      <c r="R353" s="10">
        <f>EXP((Parameters!$B$12*LN(J353)+Parameters!$C$12*LN(K353)+Parameters!$D$12*LN(L353)+Parameters!$E$12*LN(M353)+Parameters!$F$12*LN(N353)+Parameters!$G$12*LN(O353)+Parameters!$H$12*LN(P353)+Parameters!$I$12*LN(Q353))/SUM(Parameters!$B$12:$I$12))</f>
        <v>0.49032799295852858</v>
      </c>
      <c r="S353" s="10">
        <f>EXP((Parameters!$B$13*LN(J353)+Parameters!$C$13*LN(K353)+Parameters!$D$13*LN(L353)+Parameters!$E$13*LN(M353)+Parameters!$F$13*LN(N353)+Parameters!$G$13*LN(O353)+Parameters!$H$13*LN(P353)+Parameters!$I$13*LN(Q353))/SUM(Parameters!$B$13:'Parameters'!$I$13))</f>
        <v>0.53563101081681086</v>
      </c>
    </row>
    <row r="354" spans="1:19">
      <c r="A354" t="s">
        <v>776</v>
      </c>
      <c r="B354" s="7">
        <v>191.14</v>
      </c>
      <c r="C354" s="7">
        <v>1.0029999999999999</v>
      </c>
      <c r="D354" s="7">
        <v>6</v>
      </c>
      <c r="E354" s="7">
        <v>1</v>
      </c>
      <c r="F354" s="7">
        <v>93.74</v>
      </c>
      <c r="G354" s="7">
        <v>2</v>
      </c>
      <c r="H354" s="7">
        <v>0</v>
      </c>
      <c r="I354" s="7">
        <v>2</v>
      </c>
      <c r="J354" s="2">
        <f>((Parameters!$B$3)+(Parameters!$B$4/(1+EXP(-1*('Desirability Functions'!B354-Parameters!$B$5+Parameters!$B$6/2)/Parameters!$B$7)))*(1-1/(1+EXP(-1*('Desirability Functions'!B354-Parameters!$B$5-Parameters!$B$6+Parameters!$B$6/2)/Parameters!$B$8))))/Parameters!$B$9</f>
        <v>0.39436047408743646</v>
      </c>
      <c r="K354" s="2">
        <f>((Parameters!$C$3)+(Parameters!$C$4/(1+EXP(-1*('Desirability Functions'!C354-Parameters!$C$5+Parameters!$C$6/2)/Parameters!$C$7)))*(1-1/(1+EXP(-1*('Desirability Functions'!C354-Parameters!$C$5-Parameters!$C$6+Parameters!$C$6/2)/Parameters!$C$8))))/Parameters!$C$9</f>
        <v>0.77433836924828547</v>
      </c>
      <c r="L354" s="2">
        <f>((Parameters!$D$3)+(Parameters!$D$4/(1+EXP(-1*('Desirability Functions'!D354-Parameters!$D$5+Parameters!$D$6/2)/Parameters!$D$7)))*(1-1/(1+EXP(-1*('Desirability Functions'!D354-Parameters!$D$5-Parameters!$D$6+Parameters!$D$6/2)/Parameters!$D$8))))/Parameters!$D$9</f>
        <v>0.52457421101153756</v>
      </c>
      <c r="M354" s="2">
        <f>((Parameters!$E$3)+(Parameters!$E$4/(1+EXP(-1*('Desirability Functions'!E354-Parameters!$E$5+Parameters!$E$6/2)/Parameters!$E$7)))*(1-1/(1+EXP(-1*('Desirability Functions'!E354-Parameters!$E$5-Parameters!$E$6+Parameters!$E$6/2)/Parameters!$E$8))))/Parameters!$E$9</f>
        <v>0.98659639113336461</v>
      </c>
      <c r="N354" s="2">
        <f>((Parameters!$F$3)+(Parameters!$F$4/(1+EXP(-1*('Desirability Functions'!F354-Parameters!$F$5+Parameters!$F$6/2)/Parameters!$F$7)))*(1-1/(1+EXP(-1*('Desirability Functions'!F354-Parameters!$F$5-Parameters!$F$6+Parameters!$F$6/2)/Parameters!$F$8))))/Parameters!$F$9</f>
        <v>0.75027408536917251</v>
      </c>
      <c r="O354" s="2">
        <f>((Parameters!$G$3)+(Parameters!$G$4/(1+EXP(-1*('Desirability Functions'!G354-Parameters!$G$5+Parameters!$G$6/2)/Parameters!$G$7)))*(1-1/(1+EXP(-1*('Desirability Functions'!G354-Parameters!$G$5-Parameters!$G$6+Parameters!$G$6/2)/Parameters!$G$8))))/Parameters!$G$9</f>
        <v>0.87038455186586083</v>
      </c>
      <c r="P354" s="2">
        <f>((Parameters!$H$3)+(Parameters!$H$4/(1+EXP(-1*('Desirability Functions'!H354-Parameters!$H$5+Parameters!$H$6/2)/Parameters!$H$7)))*(1-1/(1+EXP(-1*('Desirability Functions'!H354-Parameters!$H$5-Parameters!$H$6+Parameters!$H$6/2)/Parameters!$H$8))))/Parameters!$H$9</f>
        <v>0.47245472851020648</v>
      </c>
      <c r="Q354" s="2">
        <f>((Parameters!$I$3)+(Parameters!$I$4/(1+EXP(-1*('Desirability Functions'!I354-Parameters!$I$5+Parameters!$I$6/2)/Parameters!$I$7)))*(1-1/(1+EXP(-1*('Desirability Functions'!I354-Parameters!$I$5-Parameters!$I$6+Parameters!$I$6/2)/Parameters!$I$8))))/Parameters!$I$9</f>
        <v>0.24139388132640732</v>
      </c>
      <c r="R354" s="10">
        <f>EXP((Parameters!$B$12*LN(J354)+Parameters!$C$12*LN(K354)+Parameters!$D$12*LN(L354)+Parameters!$E$12*LN(M354)+Parameters!$F$12*LN(N354)+Parameters!$G$12*LN(O354)+Parameters!$H$12*LN(P354)+Parameters!$I$12*LN(Q354))/SUM(Parameters!$B$12:$I$12))</f>
        <v>0.57391625381975375</v>
      </c>
      <c r="S354" s="10">
        <f>EXP((Parameters!$B$13*LN(J354)+Parameters!$C$13*LN(K354)+Parameters!$D$13*LN(L354)+Parameters!$E$13*LN(M354)+Parameters!$F$13*LN(N354)+Parameters!$G$13*LN(O354)+Parameters!$H$13*LN(P354)+Parameters!$I$13*LN(Q354))/SUM(Parameters!$B$13:'Parameters'!$I$13))</f>
        <v>0.51649571266271976</v>
      </c>
    </row>
    <row r="355" spans="1:19">
      <c r="A355" t="s">
        <v>298</v>
      </c>
      <c r="B355" s="7">
        <v>272.38</v>
      </c>
      <c r="C355" s="7">
        <v>5.093</v>
      </c>
      <c r="D355" s="7">
        <v>2</v>
      </c>
      <c r="E355" s="7">
        <v>1</v>
      </c>
      <c r="F355" s="7">
        <v>37.29</v>
      </c>
      <c r="G355" s="7">
        <v>5</v>
      </c>
      <c r="H355" s="7">
        <v>0</v>
      </c>
      <c r="I355" s="7">
        <v>2</v>
      </c>
      <c r="J355" s="2">
        <f>((Parameters!$B$3)+(Parameters!$B$4/(1+EXP(-1*('Desirability Functions'!B355-Parameters!$B$5+Parameters!$B$6/2)/Parameters!$B$7)))*(1-1/(1+EXP(-1*('Desirability Functions'!B355-Parameters!$B$5-Parameters!$B$6+Parameters!$B$6/2)/Parameters!$B$8))))/Parameters!$B$9</f>
        <v>0.91537795129374622</v>
      </c>
      <c r="K355" s="2">
        <f>((Parameters!$C$3)+(Parameters!$C$4/(1+EXP(-1*('Desirability Functions'!C355-Parameters!$C$5+Parameters!$C$6/2)/Parameters!$C$7)))*(1-1/(1+EXP(-1*('Desirability Functions'!C355-Parameters!$C$5-Parameters!$C$6+Parameters!$C$6/2)/Parameters!$C$8))))/Parameters!$C$9</f>
        <v>0.42835772534523775</v>
      </c>
      <c r="L355" s="2">
        <f>((Parameters!$D$3)+(Parameters!$D$4/(1+EXP(-1*('Desirability Functions'!D355-Parameters!$D$5+Parameters!$D$6/2)/Parameters!$D$7)))*(1-1/(1+EXP(-1*('Desirability Functions'!D355-Parameters!$D$5-Parameters!$D$6+Parameters!$D$6/2)/Parameters!$D$8))))/Parameters!$D$9</f>
        <v>0.93048519134843455</v>
      </c>
      <c r="M355" s="2">
        <f>((Parameters!$E$3)+(Parameters!$E$4/(1+EXP(-1*('Desirability Functions'!E355-Parameters!$E$5+Parameters!$E$6/2)/Parameters!$E$7)))*(1-1/(1+EXP(-1*('Desirability Functions'!E355-Parameters!$E$5-Parameters!$E$6+Parameters!$E$6/2)/Parameters!$E$8))))/Parameters!$E$9</f>
        <v>0.98659639113336461</v>
      </c>
      <c r="N355" s="2">
        <f>((Parameters!$F$3)+(Parameters!$F$4/(1+EXP(-1*('Desirability Functions'!F355-Parameters!$F$5+Parameters!$F$6/2)/Parameters!$F$7)))*(1-1/(1+EXP(-1*('Desirability Functions'!F355-Parameters!$F$5-Parameters!$F$6+Parameters!$F$6/2)/Parameters!$F$8))))/Parameters!$F$9</f>
        <v>0.92207384885490329</v>
      </c>
      <c r="O355" s="2">
        <f>((Parameters!$G$3)+(Parameters!$G$4/(1+EXP(-1*('Desirability Functions'!G355-Parameters!$G$5+Parameters!$G$6/2)/Parameters!$G$7)))*(1-1/(1+EXP(-1*('Desirability Functions'!G355-Parameters!$G$5-Parameters!$G$6+Parameters!$G$6/2)/Parameters!$G$8))))/Parameters!$G$9</f>
        <v>0.84757074923007969</v>
      </c>
      <c r="P355" s="2">
        <f>((Parameters!$H$3)+(Parameters!$H$4/(1+EXP(-1*('Desirability Functions'!H355-Parameters!$H$5+Parameters!$H$6/2)/Parameters!$H$7)))*(1-1/(1+EXP(-1*('Desirability Functions'!H355-Parameters!$H$5-Parameters!$H$6+Parameters!$H$6/2)/Parameters!$H$8))))/Parameters!$H$9</f>
        <v>0.47245472851020648</v>
      </c>
      <c r="Q355" s="2">
        <f>((Parameters!$I$3)+(Parameters!$I$4/(1+EXP(-1*('Desirability Functions'!I355-Parameters!$I$5+Parameters!$I$6/2)/Parameters!$I$7)))*(1-1/(1+EXP(-1*('Desirability Functions'!I355-Parameters!$I$5-Parameters!$I$6+Parameters!$I$6/2)/Parameters!$I$8))))/Parameters!$I$9</f>
        <v>0.24139388132640732</v>
      </c>
      <c r="R355" s="10">
        <f>EXP((Parameters!$B$12*LN(J355)+Parameters!$C$12*LN(K355)+Parameters!$D$12*LN(L355)+Parameters!$E$12*LN(M355)+Parameters!$F$12*LN(N355)+Parameters!$G$12*LN(O355)+Parameters!$H$12*LN(P355)+Parameters!$I$12*LN(Q355))/SUM(Parameters!$B$12:$I$12))</f>
        <v>0.65055724873103016</v>
      </c>
      <c r="S355" s="10">
        <f>EXP((Parameters!$B$13*LN(J355)+Parameters!$C$13*LN(K355)+Parameters!$D$13*LN(L355)+Parameters!$E$13*LN(M355)+Parameters!$F$13*LN(N355)+Parameters!$G$13*LN(O355)+Parameters!$H$13*LN(P355)+Parameters!$I$13*LN(Q355))/SUM(Parameters!$B$13:'Parameters'!$I$13))</f>
        <v>0.55859849765028413</v>
      </c>
    </row>
    <row r="356" spans="1:19">
      <c r="A356" t="s">
        <v>299</v>
      </c>
      <c r="B356" s="7">
        <v>371.39</v>
      </c>
      <c r="C356" s="7">
        <v>2.1680000000000001</v>
      </c>
      <c r="D356" s="7">
        <v>7</v>
      </c>
      <c r="E356" s="7">
        <v>1</v>
      </c>
      <c r="F356" s="7">
        <v>103.55</v>
      </c>
      <c r="G356" s="7">
        <v>6</v>
      </c>
      <c r="H356" s="7">
        <v>2</v>
      </c>
      <c r="I356" s="7">
        <v>1</v>
      </c>
      <c r="J356" s="2">
        <f>((Parameters!$B$3)+(Parameters!$B$4/(1+EXP(-1*('Desirability Functions'!B356-Parameters!$B$5+Parameters!$B$6/2)/Parameters!$B$7)))*(1-1/(1+EXP(-1*('Desirability Functions'!B356-Parameters!$B$5-Parameters!$B$6+Parameters!$B$6/2)/Parameters!$B$8))))/Parameters!$B$9</f>
        <v>0.74607271034343692</v>
      </c>
      <c r="K356" s="2">
        <f>((Parameters!$C$3)+(Parameters!$C$4/(1+EXP(-1*('Desirability Functions'!C356-Parameters!$C$5+Parameters!$C$6/2)/Parameters!$C$7)))*(1-1/(1+EXP(-1*('Desirability Functions'!C356-Parameters!$C$5-Parameters!$C$6+Parameters!$C$6/2)/Parameters!$C$8))))/Parameters!$C$9</f>
        <v>0.97218758874814815</v>
      </c>
      <c r="L356" s="2">
        <f>((Parameters!$D$3)+(Parameters!$D$4/(1+EXP(-1*('Desirability Functions'!D356-Parameters!$D$5+Parameters!$D$6/2)/Parameters!$D$7)))*(1-1/(1+EXP(-1*('Desirability Functions'!D356-Parameters!$D$5-Parameters!$D$6+Parameters!$D$6/2)/Parameters!$D$8))))/Parameters!$D$9</f>
        <v>0.33223392558087961</v>
      </c>
      <c r="M356" s="2">
        <f>((Parameters!$E$3)+(Parameters!$E$4/(1+EXP(-1*('Desirability Functions'!E356-Parameters!$E$5+Parameters!$E$6/2)/Parameters!$E$7)))*(1-1/(1+EXP(-1*('Desirability Functions'!E356-Parameters!$E$5-Parameters!$E$6+Parameters!$E$6/2)/Parameters!$E$8))))/Parameters!$E$9</f>
        <v>0.98659639113336461</v>
      </c>
      <c r="N356" s="2">
        <f>((Parameters!$F$3)+(Parameters!$F$4/(1+EXP(-1*('Desirability Functions'!F356-Parameters!$F$5+Parameters!$F$6/2)/Parameters!$F$7)))*(1-1/(1+EXP(-1*('Desirability Functions'!F356-Parameters!$F$5-Parameters!$F$6+Parameters!$F$6/2)/Parameters!$F$8))))/Parameters!$F$9</f>
        <v>0.65049704812213383</v>
      </c>
      <c r="O356" s="2">
        <f>((Parameters!$G$3)+(Parameters!$G$4/(1+EXP(-1*('Desirability Functions'!G356-Parameters!$G$5+Parameters!$G$6/2)/Parameters!$G$7)))*(1-1/(1+EXP(-1*('Desirability Functions'!G356-Parameters!$G$5-Parameters!$G$6+Parameters!$G$6/2)/Parameters!$G$8))))/Parameters!$G$9</f>
        <v>0.68850241203959195</v>
      </c>
      <c r="P356" s="2">
        <f>((Parameters!$H$3)+(Parameters!$H$4/(1+EXP(-1*('Desirability Functions'!H356-Parameters!$H$5+Parameters!$H$6/2)/Parameters!$H$7)))*(1-1/(1+EXP(-1*('Desirability Functions'!H356-Parameters!$H$5-Parameters!$H$6+Parameters!$H$6/2)/Parameters!$H$8))))/Parameters!$H$9</f>
        <v>0.93773305069673474</v>
      </c>
      <c r="Q356" s="2">
        <f>((Parameters!$I$3)+(Parameters!$I$4/(1+EXP(-1*('Desirability Functions'!I356-Parameters!$I$5+Parameters!$I$6/2)/Parameters!$I$7)))*(1-1/(1+EXP(-1*('Desirability Functions'!I356-Parameters!$I$5-Parameters!$I$6+Parameters!$I$6/2)/Parameters!$I$8))))/Parameters!$I$9</f>
        <v>0.63972719491964158</v>
      </c>
      <c r="R356" s="10">
        <f>EXP((Parameters!$B$12*LN(J356)+Parameters!$C$12*LN(K356)+Parameters!$D$12*LN(L356)+Parameters!$E$12*LN(M356)+Parameters!$F$12*LN(N356)+Parameters!$G$12*LN(O356)+Parameters!$H$12*LN(P356)+Parameters!$I$12*LN(Q356))/SUM(Parameters!$B$12:$I$12))</f>
        <v>0.70903462653006233</v>
      </c>
      <c r="S356" s="10">
        <f>EXP((Parameters!$B$13*LN(J356)+Parameters!$C$13*LN(K356)+Parameters!$D$13*LN(L356)+Parameters!$E$13*LN(M356)+Parameters!$F$13*LN(N356)+Parameters!$G$13*LN(O356)+Parameters!$H$13*LN(P356)+Parameters!$I$13*LN(Q356))/SUM(Parameters!$B$13:'Parameters'!$I$13))</f>
        <v>0.77616699681588486</v>
      </c>
    </row>
    <row r="357" spans="1:19">
      <c r="A357" t="s">
        <v>300</v>
      </c>
      <c r="B357" s="7">
        <v>705.63</v>
      </c>
      <c r="C357" s="7">
        <v>6.4340000000000002</v>
      </c>
      <c r="D357" s="7">
        <v>9</v>
      </c>
      <c r="E357" s="7">
        <v>0</v>
      </c>
      <c r="F357" s="7">
        <v>100.79</v>
      </c>
      <c r="G357" s="7">
        <v>11</v>
      </c>
      <c r="H357" s="7">
        <v>4</v>
      </c>
      <c r="I357" s="7">
        <v>0</v>
      </c>
      <c r="J357" s="2">
        <f>((Parameters!$B$3)+(Parameters!$B$4/(1+EXP(-1*('Desirability Functions'!B357-Parameters!$B$5+Parameters!$B$6/2)/Parameters!$B$7)))*(1-1/(1+EXP(-1*('Desirability Functions'!B357-Parameters!$B$5-Parameters!$B$6+Parameters!$B$6/2)/Parameters!$B$8))))/Parameters!$B$9</f>
        <v>3.3497452326744059E-2</v>
      </c>
      <c r="K357" s="2">
        <f>((Parameters!$C$3)+(Parameters!$C$4/(1+EXP(-1*('Desirability Functions'!C357-Parameters!$C$5+Parameters!$C$6/2)/Parameters!$C$7)))*(1-1/(1+EXP(-1*('Desirability Functions'!C357-Parameters!$C$5-Parameters!$C$6+Parameters!$C$6/2)/Parameters!$C$8))))/Parameters!$C$9</f>
        <v>8.4833447991935748E-2</v>
      </c>
      <c r="L357" s="2">
        <f>((Parameters!$D$3)+(Parameters!$D$4/(1+EXP(-1*('Desirability Functions'!D357-Parameters!$D$5+Parameters!$D$6/2)/Parameters!$D$7)))*(1-1/(1+EXP(-1*('Desirability Functions'!D357-Parameters!$D$5-Parameters!$D$6+Parameters!$D$6/2)/Parameters!$D$8))))/Parameters!$D$9</f>
        <v>0.10671278343802083</v>
      </c>
      <c r="M357" s="2">
        <f>((Parameters!$E$3)+(Parameters!$E$4/(1+EXP(-1*('Desirability Functions'!E357-Parameters!$E$5+Parameters!$E$6/2)/Parameters!$E$7)))*(1-1/(1+EXP(-1*('Desirability Functions'!E357-Parameters!$E$5-Parameters!$E$6+Parameters!$E$6/2)/Parameters!$E$8))))/Parameters!$E$9</f>
        <v>0.59178739938143199</v>
      </c>
      <c r="N357" s="2">
        <f>((Parameters!$F$3)+(Parameters!$F$4/(1+EXP(-1*('Desirability Functions'!F357-Parameters!$F$5+Parameters!$F$6/2)/Parameters!$F$7)))*(1-1/(1+EXP(-1*('Desirability Functions'!F357-Parameters!$F$5-Parameters!$F$6+Parameters!$F$6/2)/Parameters!$F$8))))/Parameters!$F$9</f>
        <v>0.67910303793026772</v>
      </c>
      <c r="O357" s="2">
        <f>((Parameters!$G$3)+(Parameters!$G$4/(1+EXP(-1*('Desirability Functions'!G357-Parameters!$G$5+Parameters!$G$6/2)/Parameters!$G$7)))*(1-1/(1+EXP(-1*('Desirability Functions'!G357-Parameters!$G$5-Parameters!$G$6+Parameters!$G$6/2)/Parameters!$G$8))))/Parameters!$G$9</f>
        <v>0.15134554657240568</v>
      </c>
      <c r="P357" s="2">
        <f>((Parameters!$H$3)+(Parameters!$H$4/(1+EXP(-1*('Desirability Functions'!H357-Parameters!$H$5+Parameters!$H$6/2)/Parameters!$H$7)))*(1-1/(1+EXP(-1*('Desirability Functions'!H357-Parameters!$H$5-Parameters!$H$6+Parameters!$H$6/2)/Parameters!$H$8))))/Parameters!$H$9</f>
        <v>3.4529595083275667E-2</v>
      </c>
      <c r="Q357" s="2">
        <f>((Parameters!$I$3)+(Parameters!$I$4/(1+EXP(-1*('Desirability Functions'!I357-Parameters!$I$5+Parameters!$I$6/2)/Parameters!$I$7)))*(1-1/(1+EXP(-1*('Desirability Functions'!I357-Parameters!$I$5-Parameters!$I$6+Parameters!$I$6/2)/Parameters!$I$8))))/Parameters!$I$9</f>
        <v>0.84246759821467343</v>
      </c>
      <c r="R357" s="10">
        <f>EXP((Parameters!$B$12*LN(J357)+Parameters!$C$12*LN(K357)+Parameters!$D$12*LN(L357)+Parameters!$E$12*LN(M357)+Parameters!$F$12*LN(N357)+Parameters!$G$12*LN(O357)+Parameters!$H$12*LN(P357)+Parameters!$I$12*LN(Q357))/SUM(Parameters!$B$12:$I$12))</f>
        <v>0.16451344004494875</v>
      </c>
      <c r="S357" s="10">
        <f>EXP((Parameters!$B$13*LN(J357)+Parameters!$C$13*LN(K357)+Parameters!$D$13*LN(L357)+Parameters!$E$13*LN(M357)+Parameters!$F$13*LN(N357)+Parameters!$G$13*LN(O357)+Parameters!$H$13*LN(P357)+Parameters!$I$13*LN(Q357))/SUM(Parameters!$B$13:'Parameters'!$I$13))</f>
        <v>0.17478172726895869</v>
      </c>
    </row>
    <row r="358" spans="1:19">
      <c r="A358" t="s">
        <v>777</v>
      </c>
      <c r="B358" s="7">
        <v>875.09</v>
      </c>
      <c r="C358" s="7">
        <v>4.7430000000000003</v>
      </c>
      <c r="D358" s="7">
        <v>14</v>
      </c>
      <c r="E358" s="7">
        <v>3</v>
      </c>
      <c r="F358" s="7">
        <v>170.06</v>
      </c>
      <c r="G358" s="7">
        <v>8</v>
      </c>
      <c r="H358" s="7">
        <v>0</v>
      </c>
      <c r="I358" s="7">
        <v>2</v>
      </c>
      <c r="J358" s="2">
        <f>((Parameters!$B$3)+(Parameters!$B$4/(1+EXP(-1*('Desirability Functions'!B358-Parameters!$B$5+Parameters!$B$6/2)/Parameters!$B$7)))*(1-1/(1+EXP(-1*('Desirability Functions'!B358-Parameters!$B$5-Parameters!$B$6+Parameters!$B$6/2)/Parameters!$B$8))))/Parameters!$B$9</f>
        <v>2.7333827009082646E-2</v>
      </c>
      <c r="K358" s="2">
        <f>((Parameters!$C$3)+(Parameters!$C$4/(1+EXP(-1*('Desirability Functions'!C358-Parameters!$C$5+Parameters!$C$6/2)/Parameters!$C$7)))*(1-1/(1+EXP(-1*('Desirability Functions'!C358-Parameters!$C$5-Parameters!$C$6+Parameters!$C$6/2)/Parameters!$C$8))))/Parameters!$C$9</f>
        <v>0.58430537030535923</v>
      </c>
      <c r="L358" s="2">
        <f>((Parameters!$D$3)+(Parameters!$D$4/(1+EXP(-1*('Desirability Functions'!D358-Parameters!$D$5+Parameters!$D$6/2)/Parameters!$D$7)))*(1-1/(1+EXP(-1*('Desirability Functions'!D358-Parameters!$D$5-Parameters!$D$6+Parameters!$D$6/2)/Parameters!$D$8))))/Parameters!$D$9</f>
        <v>2.1838220257210321E-2</v>
      </c>
      <c r="M358" s="2">
        <f>((Parameters!$E$3)+(Parameters!$E$4/(1+EXP(-1*('Desirability Functions'!E358-Parameters!$E$5+Parameters!$E$6/2)/Parameters!$E$7)))*(1-1/(1+EXP(-1*('Desirability Functions'!E358-Parameters!$E$5-Parameters!$E$6+Parameters!$E$6/2)/Parameters!$E$8))))/Parameters!$E$9</f>
        <v>0.37866620712175042</v>
      </c>
      <c r="N358" s="2">
        <f>((Parameters!$F$3)+(Parameters!$F$4/(1+EXP(-1*('Desirability Functions'!F358-Parameters!$F$5+Parameters!$F$6/2)/Parameters!$F$7)))*(1-1/(1+EXP(-1*('Desirability Functions'!F358-Parameters!$F$5-Parameters!$F$6+Parameters!$F$6/2)/Parameters!$F$8))))/Parameters!$F$9</f>
        <v>0.1355057109097654</v>
      </c>
      <c r="O358" s="2">
        <f>((Parameters!$G$3)+(Parameters!$G$4/(1+EXP(-1*('Desirability Functions'!G358-Parameters!$G$5+Parameters!$G$6/2)/Parameters!$G$7)))*(1-1/(1+EXP(-1*('Desirability Functions'!G358-Parameters!$G$5-Parameters!$G$6+Parameters!$G$6/2)/Parameters!$G$8))))/Parameters!$G$9</f>
        <v>0.39983528842202409</v>
      </c>
      <c r="P358" s="2">
        <f>((Parameters!$H$3)+(Parameters!$H$4/(1+EXP(-1*('Desirability Functions'!H358-Parameters!$H$5+Parameters!$H$6/2)/Parameters!$H$7)))*(1-1/(1+EXP(-1*('Desirability Functions'!H358-Parameters!$H$5-Parameters!$H$6+Parameters!$H$6/2)/Parameters!$H$8))))/Parameters!$H$9</f>
        <v>0.47245472851020648</v>
      </c>
      <c r="Q358" s="2">
        <f>((Parameters!$I$3)+(Parameters!$I$4/(1+EXP(-1*('Desirability Functions'!I358-Parameters!$I$5+Parameters!$I$6/2)/Parameters!$I$7)))*(1-1/(1+EXP(-1*('Desirability Functions'!I358-Parameters!$I$5-Parameters!$I$6+Parameters!$I$6/2)/Parameters!$I$8))))/Parameters!$I$9</f>
        <v>0.24139388132640732</v>
      </c>
      <c r="R358" s="10">
        <f>EXP((Parameters!$B$12*LN(J358)+Parameters!$C$12*LN(K358)+Parameters!$D$12*LN(L358)+Parameters!$E$12*LN(M358)+Parameters!$F$12*LN(N358)+Parameters!$G$12*LN(O358)+Parameters!$H$12*LN(P358)+Parameters!$I$12*LN(Q358))/SUM(Parameters!$B$12:$I$12))</f>
        <v>0.17336739001941007</v>
      </c>
      <c r="S358" s="10">
        <f>EXP((Parameters!$B$13*LN(J358)+Parameters!$C$13*LN(K358)+Parameters!$D$13*LN(L358)+Parameters!$E$13*LN(M358)+Parameters!$F$13*LN(N358)+Parameters!$G$13*LN(O358)+Parameters!$H$13*LN(P358)+Parameters!$I$13*LN(Q358))/SUM(Parameters!$B$13:'Parameters'!$I$13))</f>
        <v>0.2258529512530805</v>
      </c>
    </row>
    <row r="359" spans="1:19">
      <c r="A359" t="s">
        <v>778</v>
      </c>
      <c r="B359" s="7">
        <v>861.07</v>
      </c>
      <c r="C359" s="7">
        <v>4.2869999999999999</v>
      </c>
      <c r="D359" s="7">
        <v>14</v>
      </c>
      <c r="E359" s="7">
        <v>3</v>
      </c>
      <c r="F359" s="7">
        <v>170.06</v>
      </c>
      <c r="G359" s="7">
        <v>7</v>
      </c>
      <c r="H359" s="7">
        <v>0</v>
      </c>
      <c r="I359" s="7">
        <v>2</v>
      </c>
      <c r="J359" s="2">
        <f>((Parameters!$B$3)+(Parameters!$B$4/(1+EXP(-1*('Desirability Functions'!B359-Parameters!$B$5+Parameters!$B$6/2)/Parameters!$B$7)))*(1-1/(1+EXP(-1*('Desirability Functions'!B359-Parameters!$B$5-Parameters!$B$6+Parameters!$B$6/2)/Parameters!$B$8))))/Parameters!$B$9</f>
        <v>2.7453326382215194E-2</v>
      </c>
      <c r="K359" s="2">
        <f>((Parameters!$C$3)+(Parameters!$C$4/(1+EXP(-1*('Desirability Functions'!C359-Parameters!$C$5+Parameters!$C$6/2)/Parameters!$C$7)))*(1-1/(1+EXP(-1*('Desirability Functions'!C359-Parameters!$C$5-Parameters!$C$6+Parameters!$C$6/2)/Parameters!$C$8))))/Parameters!$C$9</f>
        <v>0.77248115461622069</v>
      </c>
      <c r="L359" s="2">
        <f>((Parameters!$D$3)+(Parameters!$D$4/(1+EXP(-1*('Desirability Functions'!D359-Parameters!$D$5+Parameters!$D$6/2)/Parameters!$D$7)))*(1-1/(1+EXP(-1*('Desirability Functions'!D359-Parameters!$D$5-Parameters!$D$6+Parameters!$D$6/2)/Parameters!$D$8))))/Parameters!$D$9</f>
        <v>2.1838220257210321E-2</v>
      </c>
      <c r="M359" s="2">
        <f>((Parameters!$E$3)+(Parameters!$E$4/(1+EXP(-1*('Desirability Functions'!E359-Parameters!$E$5+Parameters!$E$6/2)/Parameters!$E$7)))*(1-1/(1+EXP(-1*('Desirability Functions'!E359-Parameters!$E$5-Parameters!$E$6+Parameters!$E$6/2)/Parameters!$E$8))))/Parameters!$E$9</f>
        <v>0.37866620712175042</v>
      </c>
      <c r="N359" s="2">
        <f>((Parameters!$F$3)+(Parameters!$F$4/(1+EXP(-1*('Desirability Functions'!F359-Parameters!$F$5+Parameters!$F$6/2)/Parameters!$F$7)))*(1-1/(1+EXP(-1*('Desirability Functions'!F359-Parameters!$F$5-Parameters!$F$6+Parameters!$F$6/2)/Parameters!$F$8))))/Parameters!$F$9</f>
        <v>0.1355057109097654</v>
      </c>
      <c r="O359" s="2">
        <f>((Parameters!$G$3)+(Parameters!$G$4/(1+EXP(-1*('Desirability Functions'!G359-Parameters!$G$5+Parameters!$G$6/2)/Parameters!$G$7)))*(1-1/(1+EXP(-1*('Desirability Functions'!G359-Parameters!$G$5-Parameters!$G$6+Parameters!$G$6/2)/Parameters!$G$8))))/Parameters!$G$9</f>
        <v>0.53315943490605366</v>
      </c>
      <c r="P359" s="2">
        <f>((Parameters!$H$3)+(Parameters!$H$4/(1+EXP(-1*('Desirability Functions'!H359-Parameters!$H$5+Parameters!$H$6/2)/Parameters!$H$7)))*(1-1/(1+EXP(-1*('Desirability Functions'!H359-Parameters!$H$5-Parameters!$H$6+Parameters!$H$6/2)/Parameters!$H$8))))/Parameters!$H$9</f>
        <v>0.47245472851020648</v>
      </c>
      <c r="Q359" s="2">
        <f>((Parameters!$I$3)+(Parameters!$I$4/(1+EXP(-1*('Desirability Functions'!I359-Parameters!$I$5+Parameters!$I$6/2)/Parameters!$I$7)))*(1-1/(1+EXP(-1*('Desirability Functions'!I359-Parameters!$I$5-Parameters!$I$6+Parameters!$I$6/2)/Parameters!$I$8))))/Parameters!$I$9</f>
        <v>0.24139388132640732</v>
      </c>
      <c r="R359" s="10">
        <f>EXP((Parameters!$B$12*LN(J359)+Parameters!$C$12*LN(K359)+Parameters!$D$12*LN(L359)+Parameters!$E$12*LN(M359)+Parameters!$F$12*LN(N359)+Parameters!$G$12*LN(O359)+Parameters!$H$12*LN(P359)+Parameters!$I$12*LN(Q359))/SUM(Parameters!$B$12:$I$12))</f>
        <v>0.18620109331911006</v>
      </c>
      <c r="S359" s="10">
        <f>EXP((Parameters!$B$13*LN(J359)+Parameters!$C$13*LN(K359)+Parameters!$D$13*LN(L359)+Parameters!$E$13*LN(M359)+Parameters!$F$13*LN(N359)+Parameters!$G$13*LN(O359)+Parameters!$H$13*LN(P359)+Parameters!$I$13*LN(Q359))/SUM(Parameters!$B$13:'Parameters'!$I$13))</f>
        <v>0.2449604031924324</v>
      </c>
    </row>
    <row r="360" spans="1:19">
      <c r="A360" t="s">
        <v>301</v>
      </c>
      <c r="B360" s="7">
        <v>484.5</v>
      </c>
      <c r="C360" s="7">
        <v>-7.1440000000000001</v>
      </c>
      <c r="D360" s="7">
        <v>15</v>
      </c>
      <c r="E360" s="7">
        <v>11</v>
      </c>
      <c r="F360" s="7">
        <v>282.61</v>
      </c>
      <c r="G360" s="7">
        <v>6</v>
      </c>
      <c r="H360" s="7">
        <v>0</v>
      </c>
      <c r="I360" s="7">
        <v>0</v>
      </c>
      <c r="J360" s="2">
        <f>((Parameters!$B$3)+(Parameters!$B$4/(1+EXP(-1*('Desirability Functions'!B360-Parameters!$B$5+Parameters!$B$6/2)/Parameters!$B$7)))*(1-1/(1+EXP(-1*('Desirability Functions'!B360-Parameters!$B$5-Parameters!$B$6+Parameters!$B$6/2)/Parameters!$B$8))))/Parameters!$B$9</f>
        <v>0.21015011766418146</v>
      </c>
      <c r="K360" s="2">
        <f>((Parameters!$C$3)+(Parameters!$C$4/(1+EXP(-1*('Desirability Functions'!C360-Parameters!$C$5+Parameters!$C$6/2)/Parameters!$C$7)))*(1-1/(1+EXP(-1*('Desirability Functions'!C360-Parameters!$C$5-Parameters!$C$6+Parameters!$C$6/2)/Parameters!$C$8))))/Parameters!$C$9</f>
        <v>2.4292403394686982E-2</v>
      </c>
      <c r="L360" s="2">
        <f>((Parameters!$D$3)+(Parameters!$D$4/(1+EXP(-1*('Desirability Functions'!D360-Parameters!$D$5+Parameters!$D$6/2)/Parameters!$D$7)))*(1-1/(1+EXP(-1*('Desirability Functions'!D360-Parameters!$D$5-Parameters!$D$6+Parameters!$D$6/2)/Parameters!$D$8))))/Parameters!$D$9</f>
        <v>2.0756038715149201E-2</v>
      </c>
      <c r="M360" s="2">
        <f>((Parameters!$E$3)+(Parameters!$E$4/(1+EXP(-1*('Desirability Functions'!E360-Parameters!$E$5+Parameters!$E$6/2)/Parameters!$E$7)))*(1-1/(1+EXP(-1*('Desirability Functions'!E360-Parameters!$E$5-Parameters!$E$6+Parameters!$E$6/2)/Parameters!$E$8))))/Parameters!$E$9</f>
        <v>6.3439708973932613E-3</v>
      </c>
      <c r="N360" s="2">
        <f>((Parameters!$F$3)+(Parameters!$F$4/(1+EXP(-1*('Desirability Functions'!F360-Parameters!$F$5+Parameters!$F$6/2)/Parameters!$F$7)))*(1-1/(1+EXP(-1*('Desirability Functions'!F360-Parameters!$F$5-Parameters!$F$6+Parameters!$F$6/2)/Parameters!$F$8))))/Parameters!$F$9</f>
        <v>2.0460077681206907E-2</v>
      </c>
      <c r="O360" s="2">
        <f>((Parameters!$G$3)+(Parameters!$G$4/(1+EXP(-1*('Desirability Functions'!G360-Parameters!$G$5+Parameters!$G$6/2)/Parameters!$G$7)))*(1-1/(1+EXP(-1*('Desirability Functions'!G360-Parameters!$G$5-Parameters!$G$6+Parameters!$G$6/2)/Parameters!$G$8))))/Parameters!$G$9</f>
        <v>0.68850241203959195</v>
      </c>
      <c r="P360" s="2">
        <f>((Parameters!$H$3)+(Parameters!$H$4/(1+EXP(-1*('Desirability Functions'!H360-Parameters!$H$5+Parameters!$H$6/2)/Parameters!$H$7)))*(1-1/(1+EXP(-1*('Desirability Functions'!H360-Parameters!$H$5-Parameters!$H$6+Parameters!$H$6/2)/Parameters!$H$8))))/Parameters!$H$9</f>
        <v>0.47245472851020648</v>
      </c>
      <c r="Q360" s="2">
        <f>((Parameters!$I$3)+(Parameters!$I$4/(1+EXP(-1*('Desirability Functions'!I360-Parameters!$I$5+Parameters!$I$6/2)/Parameters!$I$7)))*(1-1/(1+EXP(-1*('Desirability Functions'!I360-Parameters!$I$5-Parameters!$I$6+Parameters!$I$6/2)/Parameters!$I$8))))/Parameters!$I$9</f>
        <v>0.84246759821467343</v>
      </c>
      <c r="R360" s="10">
        <f>EXP((Parameters!$B$12*LN(J360)+Parameters!$C$12*LN(K360)+Parameters!$D$12*LN(L360)+Parameters!$E$12*LN(M360)+Parameters!$F$12*LN(N360)+Parameters!$G$12*LN(O360)+Parameters!$H$12*LN(P360)+Parameters!$I$12*LN(Q360))/SUM(Parameters!$B$12:$I$12))</f>
        <v>8.851746967335633E-2</v>
      </c>
      <c r="S360" s="10">
        <f>EXP((Parameters!$B$13*LN(J360)+Parameters!$C$13*LN(K360)+Parameters!$D$13*LN(L360)+Parameters!$E$13*LN(M360)+Parameters!$F$13*LN(N360)+Parameters!$G$13*LN(O360)+Parameters!$H$13*LN(P360)+Parameters!$I$13*LN(Q360))/SUM(Parameters!$B$13:'Parameters'!$I$13))</f>
        <v>0.16687217186729686</v>
      </c>
    </row>
    <row r="361" spans="1:19">
      <c r="A361" t="s">
        <v>302</v>
      </c>
      <c r="B361" s="7">
        <v>531.42999999999995</v>
      </c>
      <c r="C361" s="7">
        <v>3.61</v>
      </c>
      <c r="D361" s="7">
        <v>6</v>
      </c>
      <c r="E361" s="7">
        <v>0</v>
      </c>
      <c r="F361" s="7">
        <v>69.06</v>
      </c>
      <c r="G361" s="7">
        <v>7</v>
      </c>
      <c r="H361" s="7">
        <v>3</v>
      </c>
      <c r="I361" s="7">
        <v>0</v>
      </c>
      <c r="J361" s="2">
        <f>((Parameters!$B$3)+(Parameters!$B$4/(1+EXP(-1*('Desirability Functions'!B361-Parameters!$B$5+Parameters!$B$6/2)/Parameters!$B$7)))*(1-1/(1+EXP(-1*('Desirability Functions'!B361-Parameters!$B$5-Parameters!$B$6+Parameters!$B$6/2)/Parameters!$B$8))))/Parameters!$B$9</f>
        <v>0.1196650744145174</v>
      </c>
      <c r="K361" s="2">
        <f>((Parameters!$C$3)+(Parameters!$C$4/(1+EXP(-1*('Desirability Functions'!C361-Parameters!$C$5+Parameters!$C$6/2)/Parameters!$C$7)))*(1-1/(1+EXP(-1*('Desirability Functions'!C361-Parameters!$C$5-Parameters!$C$6+Parameters!$C$6/2)/Parameters!$C$8))))/Parameters!$C$9</f>
        <v>0.94502327591378599</v>
      </c>
      <c r="L361" s="2">
        <f>((Parameters!$D$3)+(Parameters!$D$4/(1+EXP(-1*('Desirability Functions'!D361-Parameters!$D$5+Parameters!$D$6/2)/Parameters!$D$7)))*(1-1/(1+EXP(-1*('Desirability Functions'!D361-Parameters!$D$5-Parameters!$D$6+Parameters!$D$6/2)/Parameters!$D$8))))/Parameters!$D$9</f>
        <v>0.52457421101153756</v>
      </c>
      <c r="M361" s="2">
        <f>((Parameters!$E$3)+(Parameters!$E$4/(1+EXP(-1*('Desirability Functions'!E361-Parameters!$E$5+Parameters!$E$6/2)/Parameters!$E$7)))*(1-1/(1+EXP(-1*('Desirability Functions'!E361-Parameters!$E$5-Parameters!$E$6+Parameters!$E$6/2)/Parameters!$E$8))))/Parameters!$E$9</f>
        <v>0.59178739938143199</v>
      </c>
      <c r="N361" s="2">
        <f>((Parameters!$F$3)+(Parameters!$F$4/(1+EXP(-1*('Desirability Functions'!F361-Parameters!$F$5+Parameters!$F$6/2)/Parameters!$F$7)))*(1-1/(1+EXP(-1*('Desirability Functions'!F361-Parameters!$F$5-Parameters!$F$6+Parameters!$F$6/2)/Parameters!$F$8))))/Parameters!$F$9</f>
        <v>0.94943946004401725</v>
      </c>
      <c r="O361" s="2">
        <f>((Parameters!$G$3)+(Parameters!$G$4/(1+EXP(-1*('Desirability Functions'!G361-Parameters!$G$5+Parameters!$G$6/2)/Parameters!$G$7)))*(1-1/(1+EXP(-1*('Desirability Functions'!G361-Parameters!$G$5-Parameters!$G$6+Parameters!$G$6/2)/Parameters!$G$8))))/Parameters!$G$9</f>
        <v>0.53315943490605366</v>
      </c>
      <c r="P361" s="2">
        <f>((Parameters!$H$3)+(Parameters!$H$4/(1+EXP(-1*('Desirability Functions'!H361-Parameters!$H$5+Parameters!$H$6/2)/Parameters!$H$7)))*(1-1/(1+EXP(-1*('Desirability Functions'!H361-Parameters!$H$5-Parameters!$H$6+Parameters!$H$6/2)/Parameters!$H$8))))/Parameters!$H$9</f>
        <v>0.25672299430867102</v>
      </c>
      <c r="Q361" s="2">
        <f>((Parameters!$I$3)+(Parameters!$I$4/(1+EXP(-1*('Desirability Functions'!I361-Parameters!$I$5+Parameters!$I$6/2)/Parameters!$I$7)))*(1-1/(1+EXP(-1*('Desirability Functions'!I361-Parameters!$I$5-Parameters!$I$6+Parameters!$I$6/2)/Parameters!$I$8))))/Parameters!$I$9</f>
        <v>0.84246759821467343</v>
      </c>
      <c r="R361" s="10">
        <f>EXP((Parameters!$B$12*LN(J361)+Parameters!$C$12*LN(K361)+Parameters!$D$12*LN(L361)+Parameters!$E$12*LN(M361)+Parameters!$F$12*LN(N361)+Parameters!$G$12*LN(O361)+Parameters!$H$12*LN(P361)+Parameters!$I$12*LN(Q361))/SUM(Parameters!$B$12:$I$12))</f>
        <v>0.49898859039918708</v>
      </c>
      <c r="S361" s="10">
        <f>EXP((Parameters!$B$13*LN(J361)+Parameters!$C$13*LN(K361)+Parameters!$D$13*LN(L361)+Parameters!$E$13*LN(M361)+Parameters!$F$13*LN(N361)+Parameters!$G$13*LN(O361)+Parameters!$H$13*LN(P361)+Parameters!$I$13*LN(Q361))/SUM(Parameters!$B$13:'Parameters'!$I$13))</f>
        <v>0.46436721174609397</v>
      </c>
    </row>
    <row r="362" spans="1:19">
      <c r="A362" t="s">
        <v>303</v>
      </c>
      <c r="B362" s="7">
        <v>254.28</v>
      </c>
      <c r="C362" s="7">
        <v>3.3610000000000002</v>
      </c>
      <c r="D362" s="7">
        <v>3</v>
      </c>
      <c r="E362" s="7">
        <v>1</v>
      </c>
      <c r="F362" s="7">
        <v>54.37</v>
      </c>
      <c r="G362" s="7">
        <v>4</v>
      </c>
      <c r="H362" s="7">
        <v>2</v>
      </c>
      <c r="I362" s="7">
        <v>1</v>
      </c>
      <c r="J362" s="2">
        <f>((Parameters!$B$3)+(Parameters!$B$4/(1+EXP(-1*('Desirability Functions'!B362-Parameters!$B$5+Parameters!$B$6/2)/Parameters!$B$7)))*(1-1/(1+EXP(-1*('Desirability Functions'!B362-Parameters!$B$5-Parameters!$B$6+Parameters!$B$6/2)/Parameters!$B$8))))/Parameters!$B$9</f>
        <v>0.81261458139534426</v>
      </c>
      <c r="K362" s="2">
        <f>((Parameters!$C$3)+(Parameters!$C$4/(1+EXP(-1*('Desirability Functions'!C362-Parameters!$C$5+Parameters!$C$6/2)/Parameters!$C$7)))*(1-1/(1+EXP(-1*('Desirability Functions'!C362-Parameters!$C$5-Parameters!$C$6+Parameters!$C$6/2)/Parameters!$C$8))))/Parameters!$C$9</f>
        <v>0.97581922018457956</v>
      </c>
      <c r="L362" s="2">
        <f>((Parameters!$D$3)+(Parameters!$D$4/(1+EXP(-1*('Desirability Functions'!D362-Parameters!$D$5+Parameters!$D$6/2)/Parameters!$D$7)))*(1-1/(1+EXP(-1*('Desirability Functions'!D362-Parameters!$D$5-Parameters!$D$6+Parameters!$D$6/2)/Parameters!$D$8))))/Parameters!$D$9</f>
        <v>0.98480275773660808</v>
      </c>
      <c r="M362" s="2">
        <f>((Parameters!$E$3)+(Parameters!$E$4/(1+EXP(-1*('Desirability Functions'!E362-Parameters!$E$5+Parameters!$E$6/2)/Parameters!$E$7)))*(1-1/(1+EXP(-1*('Desirability Functions'!E362-Parameters!$E$5-Parameters!$E$6+Parameters!$E$6/2)/Parameters!$E$8))))/Parameters!$E$9</f>
        <v>0.98659639113336461</v>
      </c>
      <c r="N362" s="2">
        <f>((Parameters!$F$3)+(Parameters!$F$4/(1+EXP(-1*('Desirability Functions'!F362-Parameters!$F$5+Parameters!$F$6/2)/Parameters!$F$7)))*(1-1/(1+EXP(-1*('Desirability Functions'!F362-Parameters!$F$5-Parameters!$F$6+Parameters!$F$6/2)/Parameters!$F$8))))/Parameters!$F$9</f>
        <v>0.99957942496955288</v>
      </c>
      <c r="O362" s="2">
        <f>((Parameters!$G$3)+(Parameters!$G$4/(1+EXP(-1*('Desirability Functions'!G362-Parameters!$G$5+Parameters!$G$6/2)/Parameters!$G$7)))*(1-1/(1+EXP(-1*('Desirability Functions'!G362-Parameters!$G$5-Parameters!$G$6+Parameters!$G$6/2)/Parameters!$G$8))))/Parameters!$G$9</f>
        <v>0.96969501066070063</v>
      </c>
      <c r="P362" s="2">
        <f>((Parameters!$H$3)+(Parameters!$H$4/(1+EXP(-1*('Desirability Functions'!H362-Parameters!$H$5+Parameters!$H$6/2)/Parameters!$H$7)))*(1-1/(1+EXP(-1*('Desirability Functions'!H362-Parameters!$H$5-Parameters!$H$6+Parameters!$H$6/2)/Parameters!$H$8))))/Parameters!$H$9</f>
        <v>0.93773305069673474</v>
      </c>
      <c r="Q362" s="2">
        <f>((Parameters!$I$3)+(Parameters!$I$4/(1+EXP(-1*('Desirability Functions'!I362-Parameters!$I$5+Parameters!$I$6/2)/Parameters!$I$7)))*(1-1/(1+EXP(-1*('Desirability Functions'!I362-Parameters!$I$5-Parameters!$I$6+Parameters!$I$6/2)/Parameters!$I$8))))/Parameters!$I$9</f>
        <v>0.63972719491964158</v>
      </c>
      <c r="R362" s="10">
        <f>EXP((Parameters!$B$12*LN(J362)+Parameters!$C$12*LN(K362)+Parameters!$D$12*LN(L362)+Parameters!$E$12*LN(M362)+Parameters!$F$12*LN(N362)+Parameters!$G$12*LN(O362)+Parameters!$H$12*LN(P362)+Parameters!$I$12*LN(Q362))/SUM(Parameters!$B$12:$I$12))</f>
        <v>0.90450018049235104</v>
      </c>
      <c r="S362" s="10">
        <f>EXP((Parameters!$B$13*LN(J362)+Parameters!$C$13*LN(K362)+Parameters!$D$13*LN(L362)+Parameters!$E$13*LN(M362)+Parameters!$F$13*LN(N362)+Parameters!$G$13*LN(O362)+Parameters!$H$13*LN(P362)+Parameters!$I$13*LN(Q362))/SUM(Parameters!$B$13:'Parameters'!$I$13))</f>
        <v>0.85099872090643203</v>
      </c>
    </row>
    <row r="363" spans="1:19">
      <c r="A363" t="s">
        <v>304</v>
      </c>
      <c r="B363" s="7">
        <v>255.27</v>
      </c>
      <c r="C363" s="7">
        <v>2.8319999999999999</v>
      </c>
      <c r="D363" s="7">
        <v>3</v>
      </c>
      <c r="E363" s="7">
        <v>1</v>
      </c>
      <c r="F363" s="7">
        <v>59.3</v>
      </c>
      <c r="G363" s="7">
        <v>3</v>
      </c>
      <c r="H363" s="7">
        <v>2</v>
      </c>
      <c r="I363" s="7">
        <v>1</v>
      </c>
      <c r="J363" s="2">
        <f>((Parameters!$B$3)+(Parameters!$B$4/(1+EXP(-1*('Desirability Functions'!B363-Parameters!$B$5+Parameters!$B$6/2)/Parameters!$B$7)))*(1-1/(1+EXP(-1*('Desirability Functions'!B363-Parameters!$B$5-Parameters!$B$6+Parameters!$B$6/2)/Parameters!$B$8))))/Parameters!$B$9</f>
        <v>0.81891957772122881</v>
      </c>
      <c r="K363" s="2">
        <f>((Parameters!$C$3)+(Parameters!$C$4/(1+EXP(-1*('Desirability Functions'!C363-Parameters!$C$5+Parameters!$C$6/2)/Parameters!$C$7)))*(1-1/(1+EXP(-1*('Desirability Functions'!C363-Parameters!$C$5-Parameters!$C$6+Parameters!$C$6/2)/Parameters!$C$8))))/Parameters!$C$9</f>
        <v>0.99997516778349582</v>
      </c>
      <c r="L363" s="2">
        <f>((Parameters!$D$3)+(Parameters!$D$4/(1+EXP(-1*('Desirability Functions'!D363-Parameters!$D$5+Parameters!$D$6/2)/Parameters!$D$7)))*(1-1/(1+EXP(-1*('Desirability Functions'!D363-Parameters!$D$5-Parameters!$D$6+Parameters!$D$6/2)/Parameters!$D$8))))/Parameters!$D$9</f>
        <v>0.98480275773660808</v>
      </c>
      <c r="M363" s="2">
        <f>((Parameters!$E$3)+(Parameters!$E$4/(1+EXP(-1*('Desirability Functions'!E363-Parameters!$E$5+Parameters!$E$6/2)/Parameters!$E$7)))*(1-1/(1+EXP(-1*('Desirability Functions'!E363-Parameters!$E$5-Parameters!$E$6+Parameters!$E$6/2)/Parameters!$E$8))))/Parameters!$E$9</f>
        <v>0.98659639113336461</v>
      </c>
      <c r="N363" s="2">
        <f>((Parameters!$F$3)+(Parameters!$F$4/(1+EXP(-1*('Desirability Functions'!F363-Parameters!$F$5+Parameters!$F$6/2)/Parameters!$F$7)))*(1-1/(1+EXP(-1*('Desirability Functions'!F363-Parameters!$F$5-Parameters!$F$6+Parameters!$F$6/2)/Parameters!$F$8))))/Parameters!$F$9</f>
        <v>0.99120890107203741</v>
      </c>
      <c r="O363" s="2">
        <f>((Parameters!$G$3)+(Parameters!$G$4/(1+EXP(-1*('Desirability Functions'!G363-Parameters!$G$5+Parameters!$G$6/2)/Parameters!$G$7)))*(1-1/(1+EXP(-1*('Desirability Functions'!G363-Parameters!$G$5-Parameters!$G$6+Parameters!$G$6/2)/Parameters!$G$8))))/Parameters!$G$9</f>
        <v>0.99269017738156506</v>
      </c>
      <c r="P363" s="2">
        <f>((Parameters!$H$3)+(Parameters!$H$4/(1+EXP(-1*('Desirability Functions'!H363-Parameters!$H$5+Parameters!$H$6/2)/Parameters!$H$7)))*(1-1/(1+EXP(-1*('Desirability Functions'!H363-Parameters!$H$5-Parameters!$H$6+Parameters!$H$6/2)/Parameters!$H$8))))/Parameters!$H$9</f>
        <v>0.93773305069673474</v>
      </c>
      <c r="Q363" s="2">
        <f>((Parameters!$I$3)+(Parameters!$I$4/(1+EXP(-1*('Desirability Functions'!I363-Parameters!$I$5+Parameters!$I$6/2)/Parameters!$I$7)))*(1-1/(1+EXP(-1*('Desirability Functions'!I363-Parameters!$I$5-Parameters!$I$6+Parameters!$I$6/2)/Parameters!$I$8))))/Parameters!$I$9</f>
        <v>0.63972719491964158</v>
      </c>
      <c r="R363" s="10">
        <f>EXP((Parameters!$B$12*LN(J363)+Parameters!$C$12*LN(K363)+Parameters!$D$12*LN(L363)+Parameters!$E$12*LN(M363)+Parameters!$F$12*LN(N363)+Parameters!$G$12*LN(O363)+Parameters!$H$12*LN(P363)+Parameters!$I$12*LN(Q363))/SUM(Parameters!$B$12:$I$12))</f>
        <v>0.90985361561045019</v>
      </c>
      <c r="S363" s="10">
        <f>EXP((Parameters!$B$13*LN(J363)+Parameters!$C$13*LN(K363)+Parameters!$D$13*LN(L363)+Parameters!$E$13*LN(M363)+Parameters!$F$13*LN(N363)+Parameters!$G$13*LN(O363)+Parameters!$H$13*LN(P363)+Parameters!$I$13*LN(Q363))/SUM(Parameters!$B$13:'Parameters'!$I$13))</f>
        <v>0.85777253262273645</v>
      </c>
    </row>
    <row r="364" spans="1:19">
      <c r="A364" t="s">
        <v>305</v>
      </c>
      <c r="B364" s="7">
        <v>328.41</v>
      </c>
      <c r="C364" s="7">
        <v>2.355</v>
      </c>
      <c r="D364" s="7">
        <v>4</v>
      </c>
      <c r="E364" s="7">
        <v>4</v>
      </c>
      <c r="F364" s="7">
        <v>95.58</v>
      </c>
      <c r="G364" s="7">
        <v>8</v>
      </c>
      <c r="H364" s="7">
        <v>2</v>
      </c>
      <c r="I364" s="7">
        <v>0</v>
      </c>
      <c r="J364" s="2">
        <f>((Parameters!$B$3)+(Parameters!$B$4/(1+EXP(-1*('Desirability Functions'!B364-Parameters!$B$5+Parameters!$B$6/2)/Parameters!$B$7)))*(1-1/(1+EXP(-1*('Desirability Functions'!B364-Parameters!$B$5-Parameters!$B$6+Parameters!$B$6/2)/Parameters!$B$8))))/Parameters!$B$9</f>
        <v>0.96326474351898006</v>
      </c>
      <c r="K364" s="2">
        <f>((Parameters!$C$3)+(Parameters!$C$4/(1+EXP(-1*('Desirability Functions'!C364-Parameters!$C$5+Parameters!$C$6/2)/Parameters!$C$7)))*(1-1/(1+EXP(-1*('Desirability Functions'!C364-Parameters!$C$5-Parameters!$C$6+Parameters!$C$6/2)/Parameters!$C$8))))/Parameters!$C$9</f>
        <v>0.98583167676028771</v>
      </c>
      <c r="L364" s="2">
        <f>((Parameters!$D$3)+(Parameters!$D$4/(1+EXP(-1*('Desirability Functions'!D364-Parameters!$D$5+Parameters!$D$6/2)/Parameters!$D$7)))*(1-1/(1+EXP(-1*('Desirability Functions'!D364-Parameters!$D$5-Parameters!$D$6+Parameters!$D$6/2)/Parameters!$D$8))))/Parameters!$D$9</f>
        <v>0.88651354652377801</v>
      </c>
      <c r="M364" s="2">
        <f>((Parameters!$E$3)+(Parameters!$E$4/(1+EXP(-1*('Desirability Functions'!E364-Parameters!$E$5+Parameters!$E$6/2)/Parameters!$E$7)))*(1-1/(1+EXP(-1*('Desirability Functions'!E364-Parameters!$E$5-Parameters!$E$6+Parameters!$E$6/2)/Parameters!$E$8))))/Parameters!$E$9</f>
        <v>0.14694150042751539</v>
      </c>
      <c r="N364" s="2">
        <f>((Parameters!$F$3)+(Parameters!$F$4/(1+EXP(-1*('Desirability Functions'!F364-Parameters!$F$5+Parameters!$F$6/2)/Parameters!$F$7)))*(1-1/(1+EXP(-1*('Desirability Functions'!F364-Parameters!$F$5-Parameters!$F$6+Parameters!$F$6/2)/Parameters!$F$8))))/Parameters!$F$9</f>
        <v>0.73204730479598978</v>
      </c>
      <c r="O364" s="2">
        <f>((Parameters!$G$3)+(Parameters!$G$4/(1+EXP(-1*('Desirability Functions'!G364-Parameters!$G$5+Parameters!$G$6/2)/Parameters!$G$7)))*(1-1/(1+EXP(-1*('Desirability Functions'!G364-Parameters!$G$5-Parameters!$G$6+Parameters!$G$6/2)/Parameters!$G$8))))/Parameters!$G$9</f>
        <v>0.39983528842202409</v>
      </c>
      <c r="P364" s="2">
        <f>((Parameters!$H$3)+(Parameters!$H$4/(1+EXP(-1*('Desirability Functions'!H364-Parameters!$H$5+Parameters!$H$6/2)/Parameters!$H$7)))*(1-1/(1+EXP(-1*('Desirability Functions'!H364-Parameters!$H$5-Parameters!$H$6+Parameters!$H$6/2)/Parameters!$H$8))))/Parameters!$H$9</f>
        <v>0.93773305069673474</v>
      </c>
      <c r="Q364" s="2">
        <f>((Parameters!$I$3)+(Parameters!$I$4/(1+EXP(-1*('Desirability Functions'!I364-Parameters!$I$5+Parameters!$I$6/2)/Parameters!$I$7)))*(1-1/(1+EXP(-1*('Desirability Functions'!I364-Parameters!$I$5-Parameters!$I$6+Parameters!$I$6/2)/Parameters!$I$8))))/Parameters!$I$9</f>
        <v>0.84246759821467343</v>
      </c>
      <c r="R364" s="10">
        <f>EXP((Parameters!$B$12*LN(J364)+Parameters!$C$12*LN(K364)+Parameters!$D$12*LN(L364)+Parameters!$E$12*LN(M364)+Parameters!$F$12*LN(N364)+Parameters!$G$12*LN(O364)+Parameters!$H$12*LN(P364)+Parameters!$I$12*LN(Q364))/SUM(Parameters!$B$12:$I$12))</f>
        <v>0.64128912048578091</v>
      </c>
      <c r="S364" s="10">
        <f>EXP((Parameters!$B$13*LN(J364)+Parameters!$C$13*LN(K364)+Parameters!$D$13*LN(L364)+Parameters!$E$13*LN(M364)+Parameters!$F$13*LN(N364)+Parameters!$G$13*LN(O364)+Parameters!$H$13*LN(P364)+Parameters!$I$13*LN(Q364))/SUM(Parameters!$B$13:'Parameters'!$I$13))</f>
        <v>0.59802241717685412</v>
      </c>
    </row>
    <row r="365" spans="1:19">
      <c r="A365" t="s">
        <v>306</v>
      </c>
      <c r="B365" s="7">
        <v>344.31</v>
      </c>
      <c r="C365" s="7">
        <v>-4.6879999999999997</v>
      </c>
      <c r="D365" s="7">
        <v>11</v>
      </c>
      <c r="E365" s="7">
        <v>9</v>
      </c>
      <c r="F365" s="7">
        <v>200.52</v>
      </c>
      <c r="G365" s="7">
        <v>8</v>
      </c>
      <c r="H365" s="7">
        <v>0</v>
      </c>
      <c r="I365" s="7">
        <v>0</v>
      </c>
      <c r="J365" s="2">
        <f>((Parameters!$B$3)+(Parameters!$B$4/(1+EXP(-1*('Desirability Functions'!B365-Parameters!$B$5+Parameters!$B$6/2)/Parameters!$B$7)))*(1-1/(1+EXP(-1*('Desirability Functions'!B365-Parameters!$B$5-Parameters!$B$6+Parameters!$B$6/2)/Parameters!$B$8))))/Parameters!$B$9</f>
        <v>0.89888947277090514</v>
      </c>
      <c r="K365" s="2">
        <f>((Parameters!$C$3)+(Parameters!$C$4/(1+EXP(-1*('Desirability Functions'!C365-Parameters!$C$5+Parameters!$C$6/2)/Parameters!$C$7)))*(1-1/(1+EXP(-1*('Desirability Functions'!C365-Parameters!$C$5-Parameters!$C$6+Parameters!$C$6/2)/Parameters!$C$8))))/Parameters!$C$9</f>
        <v>2.6769478721999602E-2</v>
      </c>
      <c r="L365" s="2">
        <f>((Parameters!$D$3)+(Parameters!$D$4/(1+EXP(-1*('Desirability Functions'!D365-Parameters!$D$5+Parameters!$D$6/2)/Parameters!$D$7)))*(1-1/(1+EXP(-1*('Desirability Functions'!D365-Parameters!$D$5-Parameters!$D$6+Parameters!$D$6/2)/Parameters!$D$8))))/Parameters!$D$9</f>
        <v>3.9751798168386129E-2</v>
      </c>
      <c r="M365" s="2">
        <f>((Parameters!$E$3)+(Parameters!$E$4/(1+EXP(-1*('Desirability Functions'!E365-Parameters!$E$5+Parameters!$E$6/2)/Parameters!$E$7)))*(1-1/(1+EXP(-1*('Desirability Functions'!E365-Parameters!$E$5-Parameters!$E$6+Parameters!$E$6/2)/Parameters!$E$8))))/Parameters!$E$9</f>
        <v>6.9195246926443523E-3</v>
      </c>
      <c r="N365" s="2">
        <f>((Parameters!$F$3)+(Parameters!$F$4/(1+EXP(-1*('Desirability Functions'!F365-Parameters!$F$5+Parameters!$F$6/2)/Parameters!$F$7)))*(1-1/(1+EXP(-1*('Desirability Functions'!F365-Parameters!$F$5-Parameters!$F$6+Parameters!$F$6/2)/Parameters!$F$8))))/Parameters!$F$9</f>
        <v>6.1123486704571732E-2</v>
      </c>
      <c r="O365" s="2">
        <f>((Parameters!$G$3)+(Parameters!$G$4/(1+EXP(-1*('Desirability Functions'!G365-Parameters!$G$5+Parameters!$G$6/2)/Parameters!$G$7)))*(1-1/(1+EXP(-1*('Desirability Functions'!G365-Parameters!$G$5-Parameters!$G$6+Parameters!$G$6/2)/Parameters!$G$8))))/Parameters!$G$9</f>
        <v>0.39983528842202409</v>
      </c>
      <c r="P365" s="2">
        <f>((Parameters!$H$3)+(Parameters!$H$4/(1+EXP(-1*('Desirability Functions'!H365-Parameters!$H$5+Parameters!$H$6/2)/Parameters!$H$7)))*(1-1/(1+EXP(-1*('Desirability Functions'!H365-Parameters!$H$5-Parameters!$H$6+Parameters!$H$6/2)/Parameters!$H$8))))/Parameters!$H$9</f>
        <v>0.47245472851020648</v>
      </c>
      <c r="Q365" s="2">
        <f>((Parameters!$I$3)+(Parameters!$I$4/(1+EXP(-1*('Desirability Functions'!I365-Parameters!$I$5+Parameters!$I$6/2)/Parameters!$I$7)))*(1-1/(1+EXP(-1*('Desirability Functions'!I365-Parameters!$I$5-Parameters!$I$6+Parameters!$I$6/2)/Parameters!$I$8))))/Parameters!$I$9</f>
        <v>0.84246759821467343</v>
      </c>
      <c r="R365" s="10">
        <f>EXP((Parameters!$B$12*LN(J365)+Parameters!$C$12*LN(K365)+Parameters!$D$12*LN(L365)+Parameters!$E$12*LN(M365)+Parameters!$F$12*LN(N365)+Parameters!$G$12*LN(O365)+Parameters!$H$12*LN(P365)+Parameters!$I$12*LN(Q365))/SUM(Parameters!$B$12:$I$12))</f>
        <v>0.12621115389216478</v>
      </c>
      <c r="S365" s="10">
        <f>EXP((Parameters!$B$13*LN(J365)+Parameters!$C$13*LN(K365)+Parameters!$D$13*LN(L365)+Parameters!$E$13*LN(M365)+Parameters!$F$13*LN(N365)+Parameters!$G$13*LN(O365)+Parameters!$H$13*LN(P365)+Parameters!$I$13*LN(Q365))/SUM(Parameters!$B$13:'Parameters'!$I$13))</f>
        <v>0.20474288066014151</v>
      </c>
    </row>
    <row r="366" spans="1:19">
      <c r="A366" t="s">
        <v>307</v>
      </c>
      <c r="B366" s="7">
        <v>229.26</v>
      </c>
      <c r="C366" s="7">
        <v>-0.59</v>
      </c>
      <c r="D366" s="7">
        <v>6</v>
      </c>
      <c r="E366" s="7">
        <v>2</v>
      </c>
      <c r="F366" s="7">
        <v>113.44</v>
      </c>
      <c r="G366" s="7">
        <v>2</v>
      </c>
      <c r="H366" s="7">
        <v>0</v>
      </c>
      <c r="I366" s="7">
        <v>0</v>
      </c>
      <c r="J366" s="2">
        <f>((Parameters!$B$3)+(Parameters!$B$4/(1+EXP(-1*('Desirability Functions'!B366-Parameters!$B$5+Parameters!$B$6/2)/Parameters!$B$7)))*(1-1/(1+EXP(-1*('Desirability Functions'!B366-Parameters!$B$5-Parameters!$B$6+Parameters!$B$6/2)/Parameters!$B$8))))/Parameters!$B$9</f>
        <v>0.64086441848264442</v>
      </c>
      <c r="K366" s="2">
        <f>((Parameters!$C$3)+(Parameters!$C$4/(1+EXP(-1*('Desirability Functions'!C366-Parameters!$C$5+Parameters!$C$6/2)/Parameters!$C$7)))*(1-1/(1+EXP(-1*('Desirability Functions'!C366-Parameters!$C$5-Parameters!$C$6+Parameters!$C$6/2)/Parameters!$C$8))))/Parameters!$C$9</f>
        <v>0.30361709456573543</v>
      </c>
      <c r="L366" s="2">
        <f>((Parameters!$D$3)+(Parameters!$D$4/(1+EXP(-1*('Desirability Functions'!D366-Parameters!$D$5+Parameters!$D$6/2)/Parameters!$D$7)))*(1-1/(1+EXP(-1*('Desirability Functions'!D366-Parameters!$D$5-Parameters!$D$6+Parameters!$D$6/2)/Parameters!$D$8))))/Parameters!$D$9</f>
        <v>0.52457421101153756</v>
      </c>
      <c r="M366" s="2">
        <f>((Parameters!$E$3)+(Parameters!$E$4/(1+EXP(-1*('Desirability Functions'!E366-Parameters!$E$5+Parameters!$E$6/2)/Parameters!$E$7)))*(1-1/(1+EXP(-1*('Desirability Functions'!E366-Parameters!$E$5-Parameters!$E$6+Parameters!$E$6/2)/Parameters!$E$8))))/Parameters!$E$9</f>
        <v>0.79222472369840191</v>
      </c>
      <c r="N366" s="2">
        <f>((Parameters!$F$3)+(Parameters!$F$4/(1+EXP(-1*('Desirability Functions'!F366-Parameters!$F$5+Parameters!$F$6/2)/Parameters!$F$7)))*(1-1/(1+EXP(-1*('Desirability Functions'!F366-Parameters!$F$5-Parameters!$F$6+Parameters!$F$6/2)/Parameters!$F$8))))/Parameters!$F$9</f>
        <v>0.54735492961167143</v>
      </c>
      <c r="O366" s="2">
        <f>((Parameters!$G$3)+(Parameters!$G$4/(1+EXP(-1*('Desirability Functions'!G366-Parameters!$G$5+Parameters!$G$6/2)/Parameters!$G$7)))*(1-1/(1+EXP(-1*('Desirability Functions'!G366-Parameters!$G$5-Parameters!$G$6+Parameters!$G$6/2)/Parameters!$G$8))))/Parameters!$G$9</f>
        <v>0.87038455186586083</v>
      </c>
      <c r="P366" s="2">
        <f>((Parameters!$H$3)+(Parameters!$H$4/(1+EXP(-1*('Desirability Functions'!H366-Parameters!$H$5+Parameters!$H$6/2)/Parameters!$H$7)))*(1-1/(1+EXP(-1*('Desirability Functions'!H366-Parameters!$H$5-Parameters!$H$6+Parameters!$H$6/2)/Parameters!$H$8))))/Parameters!$H$9</f>
        <v>0.47245472851020648</v>
      </c>
      <c r="Q366" s="2">
        <f>((Parameters!$I$3)+(Parameters!$I$4/(1+EXP(-1*('Desirability Functions'!I366-Parameters!$I$5+Parameters!$I$6/2)/Parameters!$I$7)))*(1-1/(1+EXP(-1*('Desirability Functions'!I366-Parameters!$I$5-Parameters!$I$6+Parameters!$I$6/2)/Parameters!$I$8))))/Parameters!$I$9</f>
        <v>0.84246759821467343</v>
      </c>
      <c r="R366" s="10">
        <f>EXP((Parameters!$B$12*LN(J366)+Parameters!$C$12*LN(K366)+Parameters!$D$12*LN(L366)+Parameters!$E$12*LN(M366)+Parameters!$F$12*LN(N366)+Parameters!$G$12*LN(O366)+Parameters!$H$12*LN(P366)+Parameters!$I$12*LN(Q366))/SUM(Parameters!$B$12:$I$12))</f>
        <v>0.59320549490966601</v>
      </c>
      <c r="S366" s="10">
        <f>EXP((Parameters!$B$13*LN(J366)+Parameters!$C$13*LN(K366)+Parameters!$D$13*LN(L366)+Parameters!$E$13*LN(M366)+Parameters!$F$13*LN(N366)+Parameters!$G$13*LN(O366)+Parameters!$H$13*LN(P366)+Parameters!$I$13*LN(Q366))/SUM(Parameters!$B$13:'Parameters'!$I$13))</f>
        <v>0.65386005417590809</v>
      </c>
    </row>
    <row r="367" spans="1:19">
      <c r="A367" t="s">
        <v>308</v>
      </c>
      <c r="B367" s="7">
        <v>256.08999999999997</v>
      </c>
      <c r="C367" s="7">
        <v>2.4260000000000002</v>
      </c>
      <c r="D367" s="7">
        <v>5</v>
      </c>
      <c r="E367" s="7">
        <v>2</v>
      </c>
      <c r="F367" s="7">
        <v>90.71</v>
      </c>
      <c r="G367" s="7">
        <v>1</v>
      </c>
      <c r="H367" s="7">
        <v>2</v>
      </c>
      <c r="I367" s="7">
        <v>0</v>
      </c>
      <c r="J367" s="2">
        <f>((Parameters!$B$3)+(Parameters!$B$4/(1+EXP(-1*('Desirability Functions'!B367-Parameters!$B$5+Parameters!$B$6/2)/Parameters!$B$7)))*(1-1/(1+EXP(-1*('Desirability Functions'!B367-Parameters!$B$5-Parameters!$B$6+Parameters!$B$6/2)/Parameters!$B$8))))/Parameters!$B$9</f>
        <v>0.8240939777626114</v>
      </c>
      <c r="K367" s="2">
        <f>((Parameters!$C$3)+(Parameters!$C$4/(1+EXP(-1*('Desirability Functions'!C367-Parameters!$C$5+Parameters!$C$6/2)/Parameters!$C$7)))*(1-1/(1+EXP(-1*('Desirability Functions'!C367-Parameters!$C$5-Parameters!$C$6+Parameters!$C$6/2)/Parameters!$C$8))))/Parameters!$C$9</f>
        <v>0.98982476489891091</v>
      </c>
      <c r="L367" s="2">
        <f>((Parameters!$D$3)+(Parameters!$D$4/(1+EXP(-1*('Desirability Functions'!D367-Parameters!$D$5+Parameters!$D$6/2)/Parameters!$D$7)))*(1-1/(1+EXP(-1*('Desirability Functions'!D367-Parameters!$D$5-Parameters!$D$6+Parameters!$D$6/2)/Parameters!$D$8))))/Parameters!$D$9</f>
        <v>0.72615245340943024</v>
      </c>
      <c r="M367" s="2">
        <f>((Parameters!$E$3)+(Parameters!$E$4/(1+EXP(-1*('Desirability Functions'!E367-Parameters!$E$5+Parameters!$E$6/2)/Parameters!$E$7)))*(1-1/(1+EXP(-1*('Desirability Functions'!E367-Parameters!$E$5-Parameters!$E$6+Parameters!$E$6/2)/Parameters!$E$8))))/Parameters!$E$9</f>
        <v>0.79222472369840191</v>
      </c>
      <c r="N367" s="2">
        <f>((Parameters!$F$3)+(Parameters!$F$4/(1+EXP(-1*('Desirability Functions'!F367-Parameters!$F$5+Parameters!$F$6/2)/Parameters!$F$7)))*(1-1/(1+EXP(-1*('Desirability Functions'!F367-Parameters!$F$5-Parameters!$F$6+Parameters!$F$6/2)/Parameters!$F$8))))/Parameters!$F$9</f>
        <v>0.77959181579101844</v>
      </c>
      <c r="O367" s="2">
        <f>((Parameters!$G$3)+(Parameters!$G$4/(1+EXP(-1*('Desirability Functions'!G367-Parameters!$G$5+Parameters!$G$6/2)/Parameters!$G$7)))*(1-1/(1+EXP(-1*('Desirability Functions'!G367-Parameters!$G$5-Parameters!$G$6+Parameters!$G$6/2)/Parameters!$G$8))))/Parameters!$G$9</f>
        <v>0.63709302359820585</v>
      </c>
      <c r="P367" s="2">
        <f>((Parameters!$H$3)+(Parameters!$H$4/(1+EXP(-1*('Desirability Functions'!H367-Parameters!$H$5+Parameters!$H$6/2)/Parameters!$H$7)))*(1-1/(1+EXP(-1*('Desirability Functions'!H367-Parameters!$H$5-Parameters!$H$6+Parameters!$H$6/2)/Parameters!$H$8))))/Parameters!$H$9</f>
        <v>0.93773305069673474</v>
      </c>
      <c r="Q367" s="2">
        <f>((Parameters!$I$3)+(Parameters!$I$4/(1+EXP(-1*('Desirability Functions'!I367-Parameters!$I$5+Parameters!$I$6/2)/Parameters!$I$7)))*(1-1/(1+EXP(-1*('Desirability Functions'!I367-Parameters!$I$5-Parameters!$I$6+Parameters!$I$6/2)/Parameters!$I$8))))/Parameters!$I$9</f>
        <v>0.84246759821467343</v>
      </c>
      <c r="R367" s="10">
        <f>EXP((Parameters!$B$12*LN(J367)+Parameters!$C$12*LN(K367)+Parameters!$D$12*LN(L367)+Parameters!$E$12*LN(M367)+Parameters!$F$12*LN(N367)+Parameters!$G$12*LN(O367)+Parameters!$H$12*LN(P367)+Parameters!$I$12*LN(Q367))/SUM(Parameters!$B$12:$I$12))</f>
        <v>0.80935532026578005</v>
      </c>
      <c r="S367" s="10">
        <f>EXP((Parameters!$B$13*LN(J367)+Parameters!$C$13*LN(K367)+Parameters!$D$13*LN(L367)+Parameters!$E$13*LN(M367)+Parameters!$F$13*LN(N367)+Parameters!$G$13*LN(O367)+Parameters!$H$13*LN(P367)+Parameters!$I$13*LN(Q367))/SUM(Parameters!$B$13:'Parameters'!$I$13))</f>
        <v>0.81702753881913692</v>
      </c>
    </row>
    <row r="368" spans="1:19">
      <c r="A368" t="s">
        <v>309</v>
      </c>
      <c r="B368" s="7">
        <v>369.36</v>
      </c>
      <c r="C368" s="7">
        <v>3.4420000000000002</v>
      </c>
      <c r="D368" s="7">
        <v>4</v>
      </c>
      <c r="E368" s="7">
        <v>1</v>
      </c>
      <c r="F368" s="7">
        <v>87.08</v>
      </c>
      <c r="G368" s="7">
        <v>6</v>
      </c>
      <c r="H368" s="7">
        <v>3</v>
      </c>
      <c r="I368" s="7">
        <v>0</v>
      </c>
      <c r="J368" s="2">
        <f>((Parameters!$B$3)+(Parameters!$B$4/(1+EXP(-1*('Desirability Functions'!B368-Parameters!$B$5+Parameters!$B$6/2)/Parameters!$B$7)))*(1-1/(1+EXP(-1*('Desirability Functions'!B368-Parameters!$B$5-Parameters!$B$6+Parameters!$B$6/2)/Parameters!$B$8))))/Parameters!$B$9</f>
        <v>0.75853241222537759</v>
      </c>
      <c r="K368" s="2">
        <f>((Parameters!$C$3)+(Parameters!$C$4/(1+EXP(-1*('Desirability Functions'!C368-Parameters!$C$5+Parameters!$C$6/2)/Parameters!$C$7)))*(1-1/(1+EXP(-1*('Desirability Functions'!C368-Parameters!$C$5-Parameters!$C$6+Parameters!$C$6/2)/Parameters!$C$8))))/Parameters!$C$9</f>
        <v>0.96740751423505211</v>
      </c>
      <c r="L368" s="2">
        <f>((Parameters!$D$3)+(Parameters!$D$4/(1+EXP(-1*('Desirability Functions'!D368-Parameters!$D$5+Parameters!$D$6/2)/Parameters!$D$7)))*(1-1/(1+EXP(-1*('Desirability Functions'!D368-Parameters!$D$5-Parameters!$D$6+Parameters!$D$6/2)/Parameters!$D$8))))/Parameters!$D$9</f>
        <v>0.88651354652377801</v>
      </c>
      <c r="M368" s="2">
        <f>((Parameters!$E$3)+(Parameters!$E$4/(1+EXP(-1*('Desirability Functions'!E368-Parameters!$E$5+Parameters!$E$6/2)/Parameters!$E$7)))*(1-1/(1+EXP(-1*('Desirability Functions'!E368-Parameters!$E$5-Parameters!$E$6+Parameters!$E$6/2)/Parameters!$E$8))))/Parameters!$E$9</f>
        <v>0.98659639113336461</v>
      </c>
      <c r="N368" s="2">
        <f>((Parameters!$F$3)+(Parameters!$F$4/(1+EXP(-1*('Desirability Functions'!F368-Parameters!$F$5+Parameters!$F$6/2)/Parameters!$F$7)))*(1-1/(1+EXP(-1*('Desirability Functions'!F368-Parameters!$F$5-Parameters!$F$6+Parameters!$F$6/2)/Parameters!$F$8))))/Parameters!$F$9</f>
        <v>0.81335950525523903</v>
      </c>
      <c r="O368" s="2">
        <f>((Parameters!$G$3)+(Parameters!$G$4/(1+EXP(-1*('Desirability Functions'!G368-Parameters!$G$5+Parameters!$G$6/2)/Parameters!$G$7)))*(1-1/(1+EXP(-1*('Desirability Functions'!G368-Parameters!$G$5-Parameters!$G$6+Parameters!$G$6/2)/Parameters!$G$8))))/Parameters!$G$9</f>
        <v>0.68850241203959195</v>
      </c>
      <c r="P368" s="2">
        <f>((Parameters!$H$3)+(Parameters!$H$4/(1+EXP(-1*('Desirability Functions'!H368-Parameters!$H$5+Parameters!$H$6/2)/Parameters!$H$7)))*(1-1/(1+EXP(-1*('Desirability Functions'!H368-Parameters!$H$5-Parameters!$H$6+Parameters!$H$6/2)/Parameters!$H$8))))/Parameters!$H$9</f>
        <v>0.25672299430867102</v>
      </c>
      <c r="Q368" s="2">
        <f>((Parameters!$I$3)+(Parameters!$I$4/(1+EXP(-1*('Desirability Functions'!I368-Parameters!$I$5+Parameters!$I$6/2)/Parameters!$I$7)))*(1-1/(1+EXP(-1*('Desirability Functions'!I368-Parameters!$I$5-Parameters!$I$6+Parameters!$I$6/2)/Parameters!$I$8))))/Parameters!$I$9</f>
        <v>0.84246759821467343</v>
      </c>
      <c r="R368" s="10">
        <f>EXP((Parameters!$B$12*LN(J368)+Parameters!$C$12*LN(K368)+Parameters!$D$12*LN(L368)+Parameters!$E$12*LN(M368)+Parameters!$F$12*LN(N368)+Parameters!$G$12*LN(O368)+Parameters!$H$12*LN(P368)+Parameters!$I$12*LN(Q368))/SUM(Parameters!$B$12:$I$12))</f>
        <v>0.72665256492955999</v>
      </c>
      <c r="S368" s="10">
        <f>EXP((Parameters!$B$13*LN(J368)+Parameters!$C$13*LN(K368)+Parameters!$D$13*LN(L368)+Parameters!$E$13*LN(M368)+Parameters!$F$13*LN(N368)+Parameters!$G$13*LN(O368)+Parameters!$H$13*LN(P368)+Parameters!$I$13*LN(Q368))/SUM(Parameters!$B$13:'Parameters'!$I$13))</f>
        <v>0.72097482930802226</v>
      </c>
    </row>
    <row r="369" spans="1:19">
      <c r="A369" t="s">
        <v>310</v>
      </c>
      <c r="B369" s="7">
        <v>581.05999999999995</v>
      </c>
      <c r="C369" s="7">
        <v>5.4039999999999999</v>
      </c>
      <c r="D369" s="7">
        <v>7</v>
      </c>
      <c r="E369" s="7">
        <v>2</v>
      </c>
      <c r="F369" s="7">
        <v>114.72</v>
      </c>
      <c r="G369" s="7">
        <v>11</v>
      </c>
      <c r="H369" s="7">
        <v>5</v>
      </c>
      <c r="I369" s="7">
        <v>1</v>
      </c>
      <c r="J369" s="2">
        <f>((Parameters!$B$3)+(Parameters!$B$4/(1+EXP(-1*('Desirability Functions'!B369-Parameters!$B$5+Parameters!$B$6/2)/Parameters!$B$7)))*(1-1/(1+EXP(-1*('Desirability Functions'!B369-Parameters!$B$5-Parameters!$B$6+Parameters!$B$6/2)/Parameters!$B$8))))/Parameters!$B$9</f>
        <v>7.1072901640972241E-2</v>
      </c>
      <c r="K369" s="2">
        <f>((Parameters!$C$3)+(Parameters!$C$4/(1+EXP(-1*('Desirability Functions'!C369-Parameters!$C$5+Parameters!$C$6/2)/Parameters!$C$7)))*(1-1/(1+EXP(-1*('Desirability Functions'!C369-Parameters!$C$5-Parameters!$C$6+Parameters!$C$6/2)/Parameters!$C$8))))/Parameters!$C$9</f>
        <v>0.3052501444164698</v>
      </c>
      <c r="L369" s="2">
        <f>((Parameters!$D$3)+(Parameters!$D$4/(1+EXP(-1*('Desirability Functions'!D369-Parameters!$D$5+Parameters!$D$6/2)/Parameters!$D$7)))*(1-1/(1+EXP(-1*('Desirability Functions'!D369-Parameters!$D$5-Parameters!$D$6+Parameters!$D$6/2)/Parameters!$D$8))))/Parameters!$D$9</f>
        <v>0.33223392558087961</v>
      </c>
      <c r="M369" s="2">
        <f>((Parameters!$E$3)+(Parameters!$E$4/(1+EXP(-1*('Desirability Functions'!E369-Parameters!$E$5+Parameters!$E$6/2)/Parameters!$E$7)))*(1-1/(1+EXP(-1*('Desirability Functions'!E369-Parameters!$E$5-Parameters!$E$6+Parameters!$E$6/2)/Parameters!$E$8))))/Parameters!$E$9</f>
        <v>0.79222472369840191</v>
      </c>
      <c r="N369" s="2">
        <f>((Parameters!$F$3)+(Parameters!$F$4/(1+EXP(-1*('Desirability Functions'!F369-Parameters!$F$5+Parameters!$F$6/2)/Parameters!$F$7)))*(1-1/(1+EXP(-1*('Desirability Functions'!F369-Parameters!$F$5-Parameters!$F$6+Parameters!$F$6/2)/Parameters!$F$8))))/Parameters!$F$9</f>
        <v>0.53415633651989869</v>
      </c>
      <c r="O369" s="2">
        <f>((Parameters!$G$3)+(Parameters!$G$4/(1+EXP(-1*('Desirability Functions'!G369-Parameters!$G$5+Parameters!$G$6/2)/Parameters!$G$7)))*(1-1/(1+EXP(-1*('Desirability Functions'!G369-Parameters!$G$5-Parameters!$G$6+Parameters!$G$6/2)/Parameters!$G$8))))/Parameters!$G$9</f>
        <v>0.15134554657240568</v>
      </c>
      <c r="P369" s="2">
        <f>((Parameters!$H$3)+(Parameters!$H$4/(1+EXP(-1*('Desirability Functions'!H369-Parameters!$H$5+Parameters!$H$6/2)/Parameters!$H$7)))*(1-1/(1+EXP(-1*('Desirability Functions'!H369-Parameters!$H$5-Parameters!$H$6+Parameters!$H$6/2)/Parameters!$H$8))))/Parameters!$H$9</f>
        <v>1.222852472355767E-2</v>
      </c>
      <c r="Q369" s="2">
        <f>((Parameters!$I$3)+(Parameters!$I$4/(1+EXP(-1*('Desirability Functions'!I369-Parameters!$I$5+Parameters!$I$6/2)/Parameters!$I$7)))*(1-1/(1+EXP(-1*('Desirability Functions'!I369-Parameters!$I$5-Parameters!$I$6+Parameters!$I$6/2)/Parameters!$I$8))))/Parameters!$I$9</f>
        <v>0.63972719491964158</v>
      </c>
      <c r="R369" s="10">
        <f>EXP((Parameters!$B$12*LN(J369)+Parameters!$C$12*LN(K369)+Parameters!$D$12*LN(L369)+Parameters!$E$12*LN(M369)+Parameters!$F$12*LN(N369)+Parameters!$G$12*LN(O369)+Parameters!$H$12*LN(P369)+Parameters!$I$12*LN(Q369))/SUM(Parameters!$B$12:$I$12))</f>
        <v>0.20878889723173524</v>
      </c>
      <c r="S369" s="10">
        <f>EXP((Parameters!$B$13*LN(J369)+Parameters!$C$13*LN(K369)+Parameters!$D$13*LN(L369)+Parameters!$E$13*LN(M369)+Parameters!$F$13*LN(N369)+Parameters!$G$13*LN(O369)+Parameters!$H$13*LN(P369)+Parameters!$I$13*LN(Q369))/SUM(Parameters!$B$13:'Parameters'!$I$13))</f>
        <v>0.20090350927177572</v>
      </c>
    </row>
    <row r="370" spans="1:19">
      <c r="A370" t="s">
        <v>311</v>
      </c>
      <c r="B370" s="7">
        <v>270.20999999999998</v>
      </c>
      <c r="C370" s="7">
        <v>2.1560000000000001</v>
      </c>
      <c r="D370" s="7">
        <v>2</v>
      </c>
      <c r="E370" s="7">
        <v>1</v>
      </c>
      <c r="F370" s="7">
        <v>55.13</v>
      </c>
      <c r="G370" s="7">
        <v>3</v>
      </c>
      <c r="H370" s="7">
        <v>2</v>
      </c>
      <c r="I370" s="7">
        <v>0</v>
      </c>
      <c r="J370" s="2">
        <f>((Parameters!$B$3)+(Parameters!$B$4/(1+EXP(-1*('Desirability Functions'!B370-Parameters!$B$5+Parameters!$B$6/2)/Parameters!$B$7)))*(1-1/(1+EXP(-1*('Desirability Functions'!B370-Parameters!$B$5-Parameters!$B$6+Parameters!$B$6/2)/Parameters!$B$8))))/Parameters!$B$9</f>
        <v>0.90470456616227357</v>
      </c>
      <c r="K370" s="2">
        <f>((Parameters!$C$3)+(Parameters!$C$4/(1+EXP(-1*('Desirability Functions'!C370-Parameters!$C$5+Parameters!$C$6/2)/Parameters!$C$7)))*(1-1/(1+EXP(-1*('Desirability Functions'!C370-Parameters!$C$5-Parameters!$C$6+Parameters!$C$6/2)/Parameters!$C$8))))/Parameters!$C$9</f>
        <v>0.97115542050055337</v>
      </c>
      <c r="L370" s="2">
        <f>((Parameters!$D$3)+(Parameters!$D$4/(1+EXP(-1*('Desirability Functions'!D370-Parameters!$D$5+Parameters!$D$6/2)/Parameters!$D$7)))*(1-1/(1+EXP(-1*('Desirability Functions'!D370-Parameters!$D$5-Parameters!$D$6+Parameters!$D$6/2)/Parameters!$D$8))))/Parameters!$D$9</f>
        <v>0.93048519134843455</v>
      </c>
      <c r="M370" s="2">
        <f>((Parameters!$E$3)+(Parameters!$E$4/(1+EXP(-1*('Desirability Functions'!E370-Parameters!$E$5+Parameters!$E$6/2)/Parameters!$E$7)))*(1-1/(1+EXP(-1*('Desirability Functions'!E370-Parameters!$E$5-Parameters!$E$6+Parameters!$E$6/2)/Parameters!$E$8))))/Parameters!$E$9</f>
        <v>0.98659639113336461</v>
      </c>
      <c r="N370" s="2">
        <f>((Parameters!$F$3)+(Parameters!$F$4/(1+EXP(-1*('Desirability Functions'!F370-Parameters!$F$5+Parameters!$F$6/2)/Parameters!$F$7)))*(1-1/(1+EXP(-1*('Desirability Functions'!F370-Parameters!$F$5-Parameters!$F$6+Parameters!$F$6/2)/Parameters!$F$8))))/Parameters!$F$9</f>
        <v>0.99896611692936976</v>
      </c>
      <c r="O370" s="2">
        <f>((Parameters!$G$3)+(Parameters!$G$4/(1+EXP(-1*('Desirability Functions'!G370-Parameters!$G$5+Parameters!$G$6/2)/Parameters!$G$7)))*(1-1/(1+EXP(-1*('Desirability Functions'!G370-Parameters!$G$5-Parameters!$G$6+Parameters!$G$6/2)/Parameters!$G$8))))/Parameters!$G$9</f>
        <v>0.99269017738156506</v>
      </c>
      <c r="P370" s="2">
        <f>((Parameters!$H$3)+(Parameters!$H$4/(1+EXP(-1*('Desirability Functions'!H370-Parameters!$H$5+Parameters!$H$6/2)/Parameters!$H$7)))*(1-1/(1+EXP(-1*('Desirability Functions'!H370-Parameters!$H$5-Parameters!$H$6+Parameters!$H$6/2)/Parameters!$H$8))))/Parameters!$H$9</f>
        <v>0.93773305069673474</v>
      </c>
      <c r="Q370" s="2">
        <f>((Parameters!$I$3)+(Parameters!$I$4/(1+EXP(-1*('Desirability Functions'!I370-Parameters!$I$5+Parameters!$I$6/2)/Parameters!$I$7)))*(1-1/(1+EXP(-1*('Desirability Functions'!I370-Parameters!$I$5-Parameters!$I$6+Parameters!$I$6/2)/Parameters!$I$8))))/Parameters!$I$9</f>
        <v>0.84246759821467343</v>
      </c>
      <c r="R370" s="10">
        <f>EXP((Parameters!$B$12*LN(J370)+Parameters!$C$12*LN(K370)+Parameters!$D$12*LN(L370)+Parameters!$E$12*LN(M370)+Parameters!$F$12*LN(N370)+Parameters!$G$12*LN(O370)+Parameters!$H$12*LN(P370)+Parameters!$I$12*LN(Q370))/SUM(Parameters!$B$12:$I$12))</f>
        <v>0.94423518104547322</v>
      </c>
      <c r="S370" s="10">
        <f>EXP((Parameters!$B$13*LN(J370)+Parameters!$C$13*LN(K370)+Parameters!$D$13*LN(L370)+Parameters!$E$13*LN(M370)+Parameters!$F$13*LN(N370)+Parameters!$G$13*LN(O370)+Parameters!$H$13*LN(P370)+Parameters!$I$13*LN(Q370))/SUM(Parameters!$B$13:'Parameters'!$I$13))</f>
        <v>0.92870636690397423</v>
      </c>
    </row>
    <row r="371" spans="1:19">
      <c r="A371" t="s">
        <v>312</v>
      </c>
      <c r="B371" s="7">
        <v>259.26</v>
      </c>
      <c r="C371" s="7">
        <v>-0.51500000000000001</v>
      </c>
      <c r="D371" s="7">
        <v>4</v>
      </c>
      <c r="E371" s="7">
        <v>2</v>
      </c>
      <c r="F371" s="7">
        <v>92.5</v>
      </c>
      <c r="G371" s="7">
        <v>1</v>
      </c>
      <c r="H371" s="7">
        <v>1</v>
      </c>
      <c r="I371" s="7">
        <v>2</v>
      </c>
      <c r="J371" s="2">
        <f>((Parameters!$B$3)+(Parameters!$B$4/(1+EXP(-1*('Desirability Functions'!B371-Parameters!$B$5+Parameters!$B$6/2)/Parameters!$B$7)))*(1-1/(1+EXP(-1*('Desirability Functions'!B371-Parameters!$B$5-Parameters!$B$6+Parameters!$B$6/2)/Parameters!$B$8))))/Parameters!$B$9</f>
        <v>0.8436572253537199</v>
      </c>
      <c r="K371" s="2">
        <f>((Parameters!$C$3)+(Parameters!$C$4/(1+EXP(-1*('Desirability Functions'!C371-Parameters!$C$5+Parameters!$C$6/2)/Parameters!$C$7)))*(1-1/(1+EXP(-1*('Desirability Functions'!C371-Parameters!$C$5-Parameters!$C$6+Parameters!$C$6/2)/Parameters!$C$8))))/Parameters!$C$9</f>
        <v>0.32270038774166421</v>
      </c>
      <c r="L371" s="2">
        <f>((Parameters!$D$3)+(Parameters!$D$4/(1+EXP(-1*('Desirability Functions'!D371-Parameters!$D$5+Parameters!$D$6/2)/Parameters!$D$7)))*(1-1/(1+EXP(-1*('Desirability Functions'!D371-Parameters!$D$5-Parameters!$D$6+Parameters!$D$6/2)/Parameters!$D$8))))/Parameters!$D$9</f>
        <v>0.88651354652377801</v>
      </c>
      <c r="M371" s="2">
        <f>((Parameters!$E$3)+(Parameters!$E$4/(1+EXP(-1*('Desirability Functions'!E371-Parameters!$E$5+Parameters!$E$6/2)/Parameters!$E$7)))*(1-1/(1+EXP(-1*('Desirability Functions'!E371-Parameters!$E$5-Parameters!$E$6+Parameters!$E$6/2)/Parameters!$E$8))))/Parameters!$E$9</f>
        <v>0.79222472369840191</v>
      </c>
      <c r="N371" s="2">
        <f>((Parameters!$F$3)+(Parameters!$F$4/(1+EXP(-1*('Desirability Functions'!F371-Parameters!$F$5+Parameters!$F$6/2)/Parameters!$F$7)))*(1-1/(1+EXP(-1*('Desirability Functions'!F371-Parameters!$F$5-Parameters!$F$6+Parameters!$F$6/2)/Parameters!$F$8))))/Parameters!$F$9</f>
        <v>0.76238416466415959</v>
      </c>
      <c r="O371" s="2">
        <f>((Parameters!$G$3)+(Parameters!$G$4/(1+EXP(-1*('Desirability Functions'!G371-Parameters!$G$5+Parameters!$G$6/2)/Parameters!$G$7)))*(1-1/(1+EXP(-1*('Desirability Functions'!G371-Parameters!$G$5-Parameters!$G$6+Parameters!$G$6/2)/Parameters!$G$8))))/Parameters!$G$9</f>
        <v>0.63709302359820585</v>
      </c>
      <c r="P371" s="2">
        <f>((Parameters!$H$3)+(Parameters!$H$4/(1+EXP(-1*('Desirability Functions'!H371-Parameters!$H$5+Parameters!$H$6/2)/Parameters!$H$7)))*(1-1/(1+EXP(-1*('Desirability Functions'!H371-Parameters!$H$5-Parameters!$H$6+Parameters!$H$6/2)/Parameters!$H$8))))/Parameters!$H$9</f>
        <v>0.82734024827052022</v>
      </c>
      <c r="Q371" s="2">
        <f>((Parameters!$I$3)+(Parameters!$I$4/(1+EXP(-1*('Desirability Functions'!I371-Parameters!$I$5+Parameters!$I$6/2)/Parameters!$I$7)))*(1-1/(1+EXP(-1*('Desirability Functions'!I371-Parameters!$I$5-Parameters!$I$6+Parameters!$I$6/2)/Parameters!$I$8))))/Parameters!$I$9</f>
        <v>0.24139388132640732</v>
      </c>
      <c r="R371" s="10">
        <f>EXP((Parameters!$B$12*LN(J371)+Parameters!$C$12*LN(K371)+Parameters!$D$12*LN(L371)+Parameters!$E$12*LN(M371)+Parameters!$F$12*LN(N371)+Parameters!$G$12*LN(O371)+Parameters!$H$12*LN(P371)+Parameters!$I$12*LN(Q371))/SUM(Parameters!$B$12:$I$12))</f>
        <v>0.60748533947551631</v>
      </c>
      <c r="S371" s="10">
        <f>EXP((Parameters!$B$13*LN(J371)+Parameters!$C$13*LN(K371)+Parameters!$D$13*LN(L371)+Parameters!$E$13*LN(M371)+Parameters!$F$13*LN(N371)+Parameters!$G$13*LN(O371)+Parameters!$H$13*LN(P371)+Parameters!$I$13*LN(Q371))/SUM(Parameters!$B$13:'Parameters'!$I$13))</f>
        <v>0.52429590762269374</v>
      </c>
    </row>
    <row r="372" spans="1:19">
      <c r="A372" t="s">
        <v>313</v>
      </c>
      <c r="B372" s="7">
        <v>285.3</v>
      </c>
      <c r="C372" s="7">
        <v>2.7490000000000001</v>
      </c>
      <c r="D372" s="7">
        <v>4</v>
      </c>
      <c r="E372" s="7">
        <v>0</v>
      </c>
      <c r="F372" s="7">
        <v>78.28</v>
      </c>
      <c r="G372" s="7">
        <v>3</v>
      </c>
      <c r="H372" s="7">
        <v>3</v>
      </c>
      <c r="I372" s="7">
        <v>0</v>
      </c>
      <c r="J372" s="2">
        <f>((Parameters!$B$3)+(Parameters!$B$4/(1+EXP(-1*('Desirability Functions'!B372-Parameters!$B$5+Parameters!$B$6/2)/Parameters!$B$7)))*(1-1/(1+EXP(-1*('Desirability Functions'!B372-Parameters!$B$5-Parameters!$B$6+Parameters!$B$6/2)/Parameters!$B$8))))/Parameters!$B$9</f>
        <v>0.96700648621380569</v>
      </c>
      <c r="K372" s="2">
        <f>((Parameters!$C$3)+(Parameters!$C$4/(1+EXP(-1*('Desirability Functions'!C372-Parameters!$C$5+Parameters!$C$6/2)/Parameters!$C$7)))*(1-1/(1+EXP(-1*('Desirability Functions'!C372-Parameters!$C$5-Parameters!$C$6+Parameters!$C$6/2)/Parameters!$C$8))))/Parameters!$C$9</f>
        <v>0.9997079603053185</v>
      </c>
      <c r="L372" s="2">
        <f>((Parameters!$D$3)+(Parameters!$D$4/(1+EXP(-1*('Desirability Functions'!D372-Parameters!$D$5+Parameters!$D$6/2)/Parameters!$D$7)))*(1-1/(1+EXP(-1*('Desirability Functions'!D372-Parameters!$D$5-Parameters!$D$6+Parameters!$D$6/2)/Parameters!$D$8))))/Parameters!$D$9</f>
        <v>0.88651354652377801</v>
      </c>
      <c r="M372" s="2">
        <f>((Parameters!$E$3)+(Parameters!$E$4/(1+EXP(-1*('Desirability Functions'!E372-Parameters!$E$5+Parameters!$E$6/2)/Parameters!$E$7)))*(1-1/(1+EXP(-1*('Desirability Functions'!E372-Parameters!$E$5-Parameters!$E$6+Parameters!$E$6/2)/Parameters!$E$8))))/Parameters!$E$9</f>
        <v>0.59178739938143199</v>
      </c>
      <c r="N372" s="2">
        <f>((Parameters!$F$3)+(Parameters!$F$4/(1+EXP(-1*('Desirability Functions'!F372-Parameters!$F$5+Parameters!$F$6/2)/Parameters!$F$7)))*(1-1/(1+EXP(-1*('Desirability Functions'!F372-Parameters!$F$5-Parameters!$F$6+Parameters!$F$6/2)/Parameters!$F$8))))/Parameters!$F$9</f>
        <v>0.88739907794731687</v>
      </c>
      <c r="O372" s="2">
        <f>((Parameters!$G$3)+(Parameters!$G$4/(1+EXP(-1*('Desirability Functions'!G372-Parameters!$G$5+Parameters!$G$6/2)/Parameters!$G$7)))*(1-1/(1+EXP(-1*('Desirability Functions'!G372-Parameters!$G$5-Parameters!$G$6+Parameters!$G$6/2)/Parameters!$G$8))))/Parameters!$G$9</f>
        <v>0.99269017738156506</v>
      </c>
      <c r="P372" s="2">
        <f>((Parameters!$H$3)+(Parameters!$H$4/(1+EXP(-1*('Desirability Functions'!H372-Parameters!$H$5+Parameters!$H$6/2)/Parameters!$H$7)))*(1-1/(1+EXP(-1*('Desirability Functions'!H372-Parameters!$H$5-Parameters!$H$6+Parameters!$H$6/2)/Parameters!$H$8))))/Parameters!$H$9</f>
        <v>0.25672299430867102</v>
      </c>
      <c r="Q372" s="2">
        <f>((Parameters!$I$3)+(Parameters!$I$4/(1+EXP(-1*('Desirability Functions'!I372-Parameters!$I$5+Parameters!$I$6/2)/Parameters!$I$7)))*(1-1/(1+EXP(-1*('Desirability Functions'!I372-Parameters!$I$5-Parameters!$I$6+Parameters!$I$6/2)/Parameters!$I$8))))/Parameters!$I$9</f>
        <v>0.84246759821467343</v>
      </c>
      <c r="R372" s="10">
        <f>EXP((Parameters!$B$12*LN(J372)+Parameters!$C$12*LN(K372)+Parameters!$D$12*LN(L372)+Parameters!$E$12*LN(M372)+Parameters!$F$12*LN(N372)+Parameters!$G$12*LN(O372)+Parameters!$H$12*LN(P372)+Parameters!$I$12*LN(Q372))/SUM(Parameters!$B$12:$I$12))</f>
        <v>0.74668604997764698</v>
      </c>
      <c r="S372" s="10">
        <f>EXP((Parameters!$B$13*LN(J372)+Parameters!$C$13*LN(K372)+Parameters!$D$13*LN(L372)+Parameters!$E$13*LN(M372)+Parameters!$F$13*LN(N372)+Parameters!$G$13*LN(O372)+Parameters!$H$13*LN(P372)+Parameters!$I$13*LN(Q372))/SUM(Parameters!$B$13:'Parameters'!$I$13))</f>
        <v>0.74085973736936828</v>
      </c>
    </row>
    <row r="373" spans="1:19">
      <c r="A373" t="s">
        <v>314</v>
      </c>
      <c r="B373" s="7">
        <v>204.29</v>
      </c>
      <c r="C373" s="7">
        <v>2.29</v>
      </c>
      <c r="D373" s="7">
        <v>3</v>
      </c>
      <c r="E373" s="7">
        <v>0</v>
      </c>
      <c r="F373" s="7">
        <v>40.9</v>
      </c>
      <c r="G373" s="7">
        <v>1</v>
      </c>
      <c r="H373" s="7">
        <v>1</v>
      </c>
      <c r="I373" s="7">
        <v>0</v>
      </c>
      <c r="J373" s="2">
        <f>((Parameters!$B$3)+(Parameters!$B$4/(1+EXP(-1*('Desirability Functions'!B373-Parameters!$B$5+Parameters!$B$6/2)/Parameters!$B$7)))*(1-1/(1+EXP(-1*('Desirability Functions'!B373-Parameters!$B$5-Parameters!$B$6+Parameters!$B$6/2)/Parameters!$B$8))))/Parameters!$B$9</f>
        <v>0.47249137014331738</v>
      </c>
      <c r="K373" s="2">
        <f>((Parameters!$C$3)+(Parameters!$C$4/(1+EXP(-1*('Desirability Functions'!C373-Parameters!$C$5+Parameters!$C$6/2)/Parameters!$C$7)))*(1-1/(1+EXP(-1*('Desirability Functions'!C373-Parameters!$C$5-Parameters!$C$6+Parameters!$C$6/2)/Parameters!$C$8))))/Parameters!$C$9</f>
        <v>0.98160544891021273</v>
      </c>
      <c r="L373" s="2">
        <f>((Parameters!$D$3)+(Parameters!$D$4/(1+EXP(-1*('Desirability Functions'!D373-Parameters!$D$5+Parameters!$D$6/2)/Parameters!$D$7)))*(1-1/(1+EXP(-1*('Desirability Functions'!D373-Parameters!$D$5-Parameters!$D$6+Parameters!$D$6/2)/Parameters!$D$8))))/Parameters!$D$9</f>
        <v>0.98480275773660808</v>
      </c>
      <c r="M373" s="2">
        <f>((Parameters!$E$3)+(Parameters!$E$4/(1+EXP(-1*('Desirability Functions'!E373-Parameters!$E$5+Parameters!$E$6/2)/Parameters!$E$7)))*(1-1/(1+EXP(-1*('Desirability Functions'!E373-Parameters!$E$5-Parameters!$E$6+Parameters!$E$6/2)/Parameters!$E$8))))/Parameters!$E$9</f>
        <v>0.59178739938143199</v>
      </c>
      <c r="N373" s="2">
        <f>((Parameters!$F$3)+(Parameters!$F$4/(1+EXP(-1*('Desirability Functions'!F373-Parameters!$F$5+Parameters!$F$6/2)/Parameters!$F$7)))*(1-1/(1+EXP(-1*('Desirability Functions'!F373-Parameters!$F$5-Parameters!$F$6+Parameters!$F$6/2)/Parameters!$F$8))))/Parameters!$F$9</f>
        <v>0.95596962145305675</v>
      </c>
      <c r="O373" s="2">
        <f>((Parameters!$G$3)+(Parameters!$G$4/(1+EXP(-1*('Desirability Functions'!G373-Parameters!$G$5+Parameters!$G$6/2)/Parameters!$G$7)))*(1-1/(1+EXP(-1*('Desirability Functions'!G373-Parameters!$G$5-Parameters!$G$6+Parameters!$G$6/2)/Parameters!$G$8))))/Parameters!$G$9</f>
        <v>0.63709302359820585</v>
      </c>
      <c r="P373" s="2">
        <f>((Parameters!$H$3)+(Parameters!$H$4/(1+EXP(-1*('Desirability Functions'!H373-Parameters!$H$5+Parameters!$H$6/2)/Parameters!$H$7)))*(1-1/(1+EXP(-1*('Desirability Functions'!H373-Parameters!$H$5-Parameters!$H$6+Parameters!$H$6/2)/Parameters!$H$8))))/Parameters!$H$9</f>
        <v>0.82734024827052022</v>
      </c>
      <c r="Q373" s="2">
        <f>((Parameters!$I$3)+(Parameters!$I$4/(1+EXP(-1*('Desirability Functions'!I373-Parameters!$I$5+Parameters!$I$6/2)/Parameters!$I$7)))*(1-1/(1+EXP(-1*('Desirability Functions'!I373-Parameters!$I$5-Parameters!$I$6+Parameters!$I$6/2)/Parameters!$I$8))))/Parameters!$I$9</f>
        <v>0.84246759821467343</v>
      </c>
      <c r="R373" s="10">
        <f>EXP((Parameters!$B$12*LN(J373)+Parameters!$C$12*LN(K373)+Parameters!$D$12*LN(L373)+Parameters!$E$12*LN(M373)+Parameters!$F$12*LN(N373)+Parameters!$G$12*LN(O373)+Parameters!$H$12*LN(P373)+Parameters!$I$12*LN(Q373))/SUM(Parameters!$B$12:$I$12))</f>
        <v>0.76289762674248529</v>
      </c>
      <c r="S373" s="10">
        <f>EXP((Parameters!$B$13*LN(J373)+Parameters!$C$13*LN(K373)+Parameters!$D$13*LN(L373)+Parameters!$E$13*LN(M373)+Parameters!$F$13*LN(N373)+Parameters!$G$13*LN(O373)+Parameters!$H$13*LN(P373)+Parameters!$I$13*LN(Q373))/SUM(Parameters!$B$13:'Parameters'!$I$13))</f>
        <v>0.70437935652050487</v>
      </c>
    </row>
    <row r="374" spans="1:19">
      <c r="A374" t="s">
        <v>315</v>
      </c>
      <c r="B374" s="7">
        <v>170.21</v>
      </c>
      <c r="C374" s="7">
        <v>-0.30399999999999999</v>
      </c>
      <c r="D374" s="7">
        <v>2</v>
      </c>
      <c r="E374" s="7">
        <v>1</v>
      </c>
      <c r="F374" s="7">
        <v>63.4</v>
      </c>
      <c r="G374" s="7">
        <v>3</v>
      </c>
      <c r="H374" s="7">
        <v>0</v>
      </c>
      <c r="I374" s="7">
        <v>0</v>
      </c>
      <c r="J374" s="2">
        <f>((Parameters!$B$3)+(Parameters!$B$4/(1+EXP(-1*('Desirability Functions'!B374-Parameters!$B$5+Parameters!$B$6/2)/Parameters!$B$7)))*(1-1/(1+EXP(-1*('Desirability Functions'!B374-Parameters!$B$5-Parameters!$B$6+Parameters!$B$6/2)/Parameters!$B$8))))/Parameters!$B$9</f>
        <v>0.29012806777102751</v>
      </c>
      <c r="K374" s="2">
        <f>((Parameters!$C$3)+(Parameters!$C$4/(1+EXP(-1*('Desirability Functions'!C374-Parameters!$C$5+Parameters!$C$6/2)/Parameters!$C$7)))*(1-1/(1+EXP(-1*('Desirability Functions'!C374-Parameters!$C$5-Parameters!$C$6+Parameters!$C$6/2)/Parameters!$C$8))))/Parameters!$C$9</f>
        <v>0.38034743046147956</v>
      </c>
      <c r="L374" s="2">
        <f>((Parameters!$D$3)+(Parameters!$D$4/(1+EXP(-1*('Desirability Functions'!D374-Parameters!$D$5+Parameters!$D$6/2)/Parameters!$D$7)))*(1-1/(1+EXP(-1*('Desirability Functions'!D374-Parameters!$D$5-Parameters!$D$6+Parameters!$D$6/2)/Parameters!$D$8))))/Parameters!$D$9</f>
        <v>0.93048519134843455</v>
      </c>
      <c r="M374" s="2">
        <f>((Parameters!$E$3)+(Parameters!$E$4/(1+EXP(-1*('Desirability Functions'!E374-Parameters!$E$5+Parameters!$E$6/2)/Parameters!$E$7)))*(1-1/(1+EXP(-1*('Desirability Functions'!E374-Parameters!$E$5-Parameters!$E$6+Parameters!$E$6/2)/Parameters!$E$8))))/Parameters!$E$9</f>
        <v>0.98659639113336461</v>
      </c>
      <c r="N374" s="2">
        <f>((Parameters!$F$3)+(Parameters!$F$4/(1+EXP(-1*('Desirability Functions'!F374-Parameters!$F$5+Parameters!$F$6/2)/Parameters!$F$7)))*(1-1/(1+EXP(-1*('Desirability Functions'!F374-Parameters!$F$5-Parameters!$F$6+Parameters!$F$6/2)/Parameters!$F$8))))/Parameters!$F$9</f>
        <v>0.97723812825938039</v>
      </c>
      <c r="O374" s="2">
        <f>((Parameters!$G$3)+(Parameters!$G$4/(1+EXP(-1*('Desirability Functions'!G374-Parameters!$G$5+Parameters!$G$6/2)/Parameters!$G$7)))*(1-1/(1+EXP(-1*('Desirability Functions'!G374-Parameters!$G$5-Parameters!$G$6+Parameters!$G$6/2)/Parameters!$G$8))))/Parameters!$G$9</f>
        <v>0.99269017738156506</v>
      </c>
      <c r="P374" s="2">
        <f>((Parameters!$H$3)+(Parameters!$H$4/(1+EXP(-1*('Desirability Functions'!H374-Parameters!$H$5+Parameters!$H$6/2)/Parameters!$H$7)))*(1-1/(1+EXP(-1*('Desirability Functions'!H374-Parameters!$H$5-Parameters!$H$6+Parameters!$H$6/2)/Parameters!$H$8))))/Parameters!$H$9</f>
        <v>0.47245472851020648</v>
      </c>
      <c r="Q374" s="2">
        <f>((Parameters!$I$3)+(Parameters!$I$4/(1+EXP(-1*('Desirability Functions'!I374-Parameters!$I$5+Parameters!$I$6/2)/Parameters!$I$7)))*(1-1/(1+EXP(-1*('Desirability Functions'!I374-Parameters!$I$5-Parameters!$I$6+Parameters!$I$6/2)/Parameters!$I$8))))/Parameters!$I$9</f>
        <v>0.84246759821467343</v>
      </c>
      <c r="R374" s="10">
        <f>EXP((Parameters!$B$12*LN(J374)+Parameters!$C$12*LN(K374)+Parameters!$D$12*LN(L374)+Parameters!$E$12*LN(M374)+Parameters!$F$12*LN(N374)+Parameters!$G$12*LN(O374)+Parameters!$H$12*LN(P374)+Parameters!$I$12*LN(Q374))/SUM(Parameters!$B$12:$I$12))</f>
        <v>0.66687332257313081</v>
      </c>
      <c r="S374" s="10">
        <f>EXP((Parameters!$B$13*LN(J374)+Parameters!$C$13*LN(K374)+Parameters!$D$13*LN(L374)+Parameters!$E$13*LN(M374)+Parameters!$F$13*LN(N374)+Parameters!$G$13*LN(O374)+Parameters!$H$13*LN(P374)+Parameters!$I$13*LN(Q374))/SUM(Parameters!$B$13:'Parameters'!$I$13))</f>
        <v>0.63145796442358104</v>
      </c>
    </row>
    <row r="375" spans="1:19">
      <c r="A375" t="s">
        <v>316</v>
      </c>
      <c r="B375" s="7">
        <v>388.89</v>
      </c>
      <c r="C375" s="7">
        <v>0.45300000000000001</v>
      </c>
      <c r="D375" s="7">
        <v>5</v>
      </c>
      <c r="E375" s="7">
        <v>1</v>
      </c>
      <c r="F375" s="7">
        <v>53.01</v>
      </c>
      <c r="G375" s="7">
        <v>8</v>
      </c>
      <c r="H375" s="7">
        <v>2</v>
      </c>
      <c r="I375" s="7">
        <v>1</v>
      </c>
      <c r="J375" s="2">
        <f>((Parameters!$B$3)+(Parameters!$B$4/(1+EXP(-1*('Desirability Functions'!B375-Parameters!$B$5+Parameters!$B$6/2)/Parameters!$B$7)))*(1-1/(1+EXP(-1*('Desirability Functions'!B375-Parameters!$B$5-Parameters!$B$6+Parameters!$B$6/2)/Parameters!$B$8))))/Parameters!$B$9</f>
        <v>0.63752058983945792</v>
      </c>
      <c r="K375" s="2">
        <f>((Parameters!$C$3)+(Parameters!$C$4/(1+EXP(-1*('Desirability Functions'!C375-Parameters!$C$5+Parameters!$C$6/2)/Parameters!$C$7)))*(1-1/(1+EXP(-1*('Desirability Functions'!C375-Parameters!$C$5-Parameters!$C$6+Parameters!$C$6/2)/Parameters!$C$8))))/Parameters!$C$9</f>
        <v>0.61503326394616586</v>
      </c>
      <c r="L375" s="2">
        <f>((Parameters!$D$3)+(Parameters!$D$4/(1+EXP(-1*('Desirability Functions'!D375-Parameters!$D$5+Parameters!$D$6/2)/Parameters!$D$7)))*(1-1/(1+EXP(-1*('Desirability Functions'!D375-Parameters!$D$5-Parameters!$D$6+Parameters!$D$6/2)/Parameters!$D$8))))/Parameters!$D$9</f>
        <v>0.72615245340943024</v>
      </c>
      <c r="M375" s="2">
        <f>((Parameters!$E$3)+(Parameters!$E$4/(1+EXP(-1*('Desirability Functions'!E375-Parameters!$E$5+Parameters!$E$6/2)/Parameters!$E$7)))*(1-1/(1+EXP(-1*('Desirability Functions'!E375-Parameters!$E$5-Parameters!$E$6+Parameters!$E$6/2)/Parameters!$E$8))))/Parameters!$E$9</f>
        <v>0.98659639113336461</v>
      </c>
      <c r="N375" s="2">
        <f>((Parameters!$F$3)+(Parameters!$F$4/(1+EXP(-1*('Desirability Functions'!F375-Parameters!$F$5+Parameters!$F$6/2)/Parameters!$F$7)))*(1-1/(1+EXP(-1*('Desirability Functions'!F375-Parameters!$F$5-Parameters!$F$6+Parameters!$F$6/2)/Parameters!$F$8))))/Parameters!$F$9</f>
        <v>0.99999954802974489</v>
      </c>
      <c r="O375" s="2">
        <f>((Parameters!$G$3)+(Parameters!$G$4/(1+EXP(-1*('Desirability Functions'!G375-Parameters!$G$5+Parameters!$G$6/2)/Parameters!$G$7)))*(1-1/(1+EXP(-1*('Desirability Functions'!G375-Parameters!$G$5-Parameters!$G$6+Parameters!$G$6/2)/Parameters!$G$8))))/Parameters!$G$9</f>
        <v>0.39983528842202409</v>
      </c>
      <c r="P375" s="2">
        <f>((Parameters!$H$3)+(Parameters!$H$4/(1+EXP(-1*('Desirability Functions'!H375-Parameters!$H$5+Parameters!$H$6/2)/Parameters!$H$7)))*(1-1/(1+EXP(-1*('Desirability Functions'!H375-Parameters!$H$5-Parameters!$H$6+Parameters!$H$6/2)/Parameters!$H$8))))/Parameters!$H$9</f>
        <v>0.93773305069673474</v>
      </c>
      <c r="Q375" s="2">
        <f>((Parameters!$I$3)+(Parameters!$I$4/(1+EXP(-1*('Desirability Functions'!I375-Parameters!$I$5+Parameters!$I$6/2)/Parameters!$I$7)))*(1-1/(1+EXP(-1*('Desirability Functions'!I375-Parameters!$I$5-Parameters!$I$6+Parameters!$I$6/2)/Parameters!$I$8))))/Parameters!$I$9</f>
        <v>0.63972719491964158</v>
      </c>
      <c r="R375" s="10">
        <f>EXP((Parameters!$B$12*LN(J375)+Parameters!$C$12*LN(K375)+Parameters!$D$12*LN(L375)+Parameters!$E$12*LN(M375)+Parameters!$F$12*LN(N375)+Parameters!$G$12*LN(O375)+Parameters!$H$12*LN(P375)+Parameters!$I$12*LN(Q375))/SUM(Parameters!$B$12:$I$12))</f>
        <v>0.71378002340857849</v>
      </c>
      <c r="S375" s="10">
        <f>EXP((Parameters!$B$13*LN(J375)+Parameters!$C$13*LN(K375)+Parameters!$D$13*LN(L375)+Parameters!$E$13*LN(M375)+Parameters!$F$13*LN(N375)+Parameters!$G$13*LN(O375)+Parameters!$H$13*LN(P375)+Parameters!$I$13*LN(Q375))/SUM(Parameters!$B$13:'Parameters'!$I$13))</f>
        <v>0.66554357308555234</v>
      </c>
    </row>
    <row r="376" spans="1:19">
      <c r="A376" t="s">
        <v>317</v>
      </c>
      <c r="B376" s="7">
        <v>197.19</v>
      </c>
      <c r="C376" s="7">
        <v>-2.089</v>
      </c>
      <c r="D376" s="7">
        <v>5</v>
      </c>
      <c r="E376" s="7">
        <v>4</v>
      </c>
      <c r="F376" s="7">
        <v>103.78</v>
      </c>
      <c r="G376" s="7">
        <v>3</v>
      </c>
      <c r="H376" s="7">
        <v>1</v>
      </c>
      <c r="I376" s="7">
        <v>1</v>
      </c>
      <c r="J376" s="2">
        <f>((Parameters!$B$3)+(Parameters!$B$4/(1+EXP(-1*('Desirability Functions'!B376-Parameters!$B$5+Parameters!$B$6/2)/Parameters!$B$7)))*(1-1/(1+EXP(-1*('Desirability Functions'!B376-Parameters!$B$5-Parameters!$B$6+Parameters!$B$6/2)/Parameters!$B$8))))/Parameters!$B$9</f>
        <v>0.42916714783399934</v>
      </c>
      <c r="K376" s="2">
        <f>((Parameters!$C$3)+(Parameters!$C$4/(1+EXP(-1*('Desirability Functions'!C376-Parameters!$C$5+Parameters!$C$6/2)/Parameters!$C$7)))*(1-1/(1+EXP(-1*('Desirability Functions'!C376-Parameters!$C$5-Parameters!$C$6+Parameters!$C$6/2)/Parameters!$C$8))))/Parameters!$C$9</f>
        <v>8.2337213113170465E-2</v>
      </c>
      <c r="L376" s="2">
        <f>((Parameters!$D$3)+(Parameters!$D$4/(1+EXP(-1*('Desirability Functions'!D376-Parameters!$D$5+Parameters!$D$6/2)/Parameters!$D$7)))*(1-1/(1+EXP(-1*('Desirability Functions'!D376-Parameters!$D$5-Parameters!$D$6+Parameters!$D$6/2)/Parameters!$D$8))))/Parameters!$D$9</f>
        <v>0.72615245340943024</v>
      </c>
      <c r="M376" s="2">
        <f>((Parameters!$E$3)+(Parameters!$E$4/(1+EXP(-1*('Desirability Functions'!E376-Parameters!$E$5+Parameters!$E$6/2)/Parameters!$E$7)))*(1-1/(1+EXP(-1*('Desirability Functions'!E376-Parameters!$E$5-Parameters!$E$6+Parameters!$E$6/2)/Parameters!$E$8))))/Parameters!$E$9</f>
        <v>0.14694150042751539</v>
      </c>
      <c r="N376" s="2">
        <f>((Parameters!$F$3)+(Parameters!$F$4/(1+EXP(-1*('Desirability Functions'!F376-Parameters!$F$5+Parameters!$F$6/2)/Parameters!$F$7)))*(1-1/(1+EXP(-1*('Desirability Functions'!F376-Parameters!$F$5-Parameters!$F$6+Parameters!$F$6/2)/Parameters!$F$8))))/Parameters!$F$9</f>
        <v>0.64810214452662851</v>
      </c>
      <c r="O376" s="2">
        <f>((Parameters!$G$3)+(Parameters!$G$4/(1+EXP(-1*('Desirability Functions'!G376-Parameters!$G$5+Parameters!$G$6/2)/Parameters!$G$7)))*(1-1/(1+EXP(-1*('Desirability Functions'!G376-Parameters!$G$5-Parameters!$G$6+Parameters!$G$6/2)/Parameters!$G$8))))/Parameters!$G$9</f>
        <v>0.99269017738156506</v>
      </c>
      <c r="P376" s="2">
        <f>((Parameters!$H$3)+(Parameters!$H$4/(1+EXP(-1*('Desirability Functions'!H376-Parameters!$H$5+Parameters!$H$6/2)/Parameters!$H$7)))*(1-1/(1+EXP(-1*('Desirability Functions'!H376-Parameters!$H$5-Parameters!$H$6+Parameters!$H$6/2)/Parameters!$H$8))))/Parameters!$H$9</f>
        <v>0.82734024827052022</v>
      </c>
      <c r="Q376" s="2">
        <f>((Parameters!$I$3)+(Parameters!$I$4/(1+EXP(-1*('Desirability Functions'!I376-Parameters!$I$5+Parameters!$I$6/2)/Parameters!$I$7)))*(1-1/(1+EXP(-1*('Desirability Functions'!I376-Parameters!$I$5-Parameters!$I$6+Parameters!$I$6/2)/Parameters!$I$8))))/Parameters!$I$9</f>
        <v>0.63972719491964158</v>
      </c>
      <c r="R376" s="10">
        <f>EXP((Parameters!$B$12*LN(J376)+Parameters!$C$12*LN(K376)+Parameters!$D$12*LN(L376)+Parameters!$E$12*LN(M376)+Parameters!$F$12*LN(N376)+Parameters!$G$12*LN(O376)+Parameters!$H$12*LN(P376)+Parameters!$I$12*LN(Q376))/SUM(Parameters!$B$12:$I$12))</f>
        <v>0.43507725779111106</v>
      </c>
      <c r="S376" s="10">
        <f>EXP((Parameters!$B$13*LN(J376)+Parameters!$C$13*LN(K376)+Parameters!$D$13*LN(L376)+Parameters!$E$13*LN(M376)+Parameters!$F$13*LN(N376)+Parameters!$G$13*LN(O376)+Parameters!$H$13*LN(P376)+Parameters!$I$13*LN(Q376))/SUM(Parameters!$B$13:'Parameters'!$I$13))</f>
        <v>0.41592239010775017</v>
      </c>
    </row>
    <row r="377" spans="1:19">
      <c r="A377" t="s">
        <v>318</v>
      </c>
      <c r="B377" s="7">
        <v>361.37</v>
      </c>
      <c r="C377" s="7">
        <v>-1.3740000000000001</v>
      </c>
      <c r="D377" s="7">
        <v>7</v>
      </c>
      <c r="E377" s="7">
        <v>1</v>
      </c>
      <c r="F377" s="7">
        <v>73.319999999999993</v>
      </c>
      <c r="G377" s="7">
        <v>2</v>
      </c>
      <c r="H377" s="7">
        <v>1</v>
      </c>
      <c r="I377" s="7">
        <v>1</v>
      </c>
      <c r="J377" s="2">
        <f>((Parameters!$B$3)+(Parameters!$B$4/(1+EXP(-1*('Desirability Functions'!B377-Parameters!$B$5+Parameters!$B$6/2)/Parameters!$B$7)))*(1-1/(1+EXP(-1*('Desirability Functions'!B377-Parameters!$B$5-Parameters!$B$6+Parameters!$B$6/2)/Parameters!$B$8))))/Parameters!$B$9</f>
        <v>0.80654482835658337</v>
      </c>
      <c r="K377" s="2">
        <f>((Parameters!$C$3)+(Parameters!$C$4/(1+EXP(-1*('Desirability Functions'!C377-Parameters!$C$5+Parameters!$C$6/2)/Parameters!$C$7)))*(1-1/(1+EXP(-1*('Desirability Functions'!C377-Parameters!$C$5-Parameters!$C$6+Parameters!$C$6/2)/Parameters!$C$8))))/Parameters!$C$9</f>
        <v>0.15300304223039923</v>
      </c>
      <c r="L377" s="2">
        <f>((Parameters!$D$3)+(Parameters!$D$4/(1+EXP(-1*('Desirability Functions'!D377-Parameters!$D$5+Parameters!$D$6/2)/Parameters!$D$7)))*(1-1/(1+EXP(-1*('Desirability Functions'!D377-Parameters!$D$5-Parameters!$D$6+Parameters!$D$6/2)/Parameters!$D$8))))/Parameters!$D$9</f>
        <v>0.33223392558087961</v>
      </c>
      <c r="M377" s="2">
        <f>((Parameters!$E$3)+(Parameters!$E$4/(1+EXP(-1*('Desirability Functions'!E377-Parameters!$E$5+Parameters!$E$6/2)/Parameters!$E$7)))*(1-1/(1+EXP(-1*('Desirability Functions'!E377-Parameters!$E$5-Parameters!$E$6+Parameters!$E$6/2)/Parameters!$E$8))))/Parameters!$E$9</f>
        <v>0.98659639113336461</v>
      </c>
      <c r="N377" s="2">
        <f>((Parameters!$F$3)+(Parameters!$F$4/(1+EXP(-1*('Desirability Functions'!F377-Parameters!$F$5+Parameters!$F$6/2)/Parameters!$F$7)))*(1-1/(1+EXP(-1*('Desirability Functions'!F377-Parameters!$F$5-Parameters!$F$6+Parameters!$F$6/2)/Parameters!$F$8))))/Parameters!$F$9</f>
        <v>0.92306722347143033</v>
      </c>
      <c r="O377" s="2">
        <f>((Parameters!$G$3)+(Parameters!$G$4/(1+EXP(-1*('Desirability Functions'!G377-Parameters!$G$5+Parameters!$G$6/2)/Parameters!$G$7)))*(1-1/(1+EXP(-1*('Desirability Functions'!G377-Parameters!$G$5-Parameters!$G$6+Parameters!$G$6/2)/Parameters!$G$8))))/Parameters!$G$9</f>
        <v>0.87038455186586083</v>
      </c>
      <c r="P377" s="2">
        <f>((Parameters!$H$3)+(Parameters!$H$4/(1+EXP(-1*('Desirability Functions'!H377-Parameters!$H$5+Parameters!$H$6/2)/Parameters!$H$7)))*(1-1/(1+EXP(-1*('Desirability Functions'!H377-Parameters!$H$5-Parameters!$H$6+Parameters!$H$6/2)/Parameters!$H$8))))/Parameters!$H$9</f>
        <v>0.82734024827052022</v>
      </c>
      <c r="Q377" s="2">
        <f>((Parameters!$I$3)+(Parameters!$I$4/(1+EXP(-1*('Desirability Functions'!I377-Parameters!$I$5+Parameters!$I$6/2)/Parameters!$I$7)))*(1-1/(1+EXP(-1*('Desirability Functions'!I377-Parameters!$I$5-Parameters!$I$6+Parameters!$I$6/2)/Parameters!$I$8))))/Parameters!$I$9</f>
        <v>0.63972719491964158</v>
      </c>
      <c r="R377" s="10">
        <f>EXP((Parameters!$B$12*LN(J377)+Parameters!$C$12*LN(K377)+Parameters!$D$12*LN(L377)+Parameters!$E$12*LN(M377)+Parameters!$F$12*LN(N377)+Parameters!$G$12*LN(O377)+Parameters!$H$12*LN(P377)+Parameters!$I$12*LN(Q377))/SUM(Parameters!$B$12:$I$12))</f>
        <v>0.60178581061511516</v>
      </c>
      <c r="S377" s="10">
        <f>EXP((Parameters!$B$13*LN(J377)+Parameters!$C$13*LN(K377)+Parameters!$D$13*LN(L377)+Parameters!$E$13*LN(M377)+Parameters!$F$13*LN(N377)+Parameters!$G$13*LN(O377)+Parameters!$H$13*LN(P377)+Parameters!$I$13*LN(Q377))/SUM(Parameters!$B$13:'Parameters'!$I$13))</f>
        <v>0.65157629593888977</v>
      </c>
    </row>
    <row r="378" spans="1:19">
      <c r="A378" t="s">
        <v>779</v>
      </c>
      <c r="B378" s="7">
        <v>353.5</v>
      </c>
      <c r="C378" s="7">
        <v>4.7380000000000004</v>
      </c>
      <c r="D378" s="7">
        <v>3</v>
      </c>
      <c r="E378" s="7">
        <v>0</v>
      </c>
      <c r="F378" s="7">
        <v>29.54</v>
      </c>
      <c r="G378" s="7">
        <v>9</v>
      </c>
      <c r="H378" s="7">
        <v>2</v>
      </c>
      <c r="I378" s="7">
        <v>1</v>
      </c>
      <c r="J378" s="2">
        <f>((Parameters!$B$3)+(Parameters!$B$4/(1+EXP(-1*('Desirability Functions'!B378-Parameters!$B$5+Parameters!$B$6/2)/Parameters!$B$7)))*(1-1/(1+EXP(-1*('Desirability Functions'!B378-Parameters!$B$5-Parameters!$B$6+Parameters!$B$6/2)/Parameters!$B$8))))/Parameters!$B$9</f>
        <v>0.85134965979296984</v>
      </c>
      <c r="K378" s="2">
        <f>((Parameters!$C$3)+(Parameters!$C$4/(1+EXP(-1*('Desirability Functions'!C378-Parameters!$C$5+Parameters!$C$6/2)/Parameters!$C$7)))*(1-1/(1+EXP(-1*('Desirability Functions'!C378-Parameters!$C$5-Parameters!$C$6+Parameters!$C$6/2)/Parameters!$C$8))))/Parameters!$C$9</f>
        <v>0.58654616605475163</v>
      </c>
      <c r="L378" s="2">
        <f>((Parameters!$D$3)+(Parameters!$D$4/(1+EXP(-1*('Desirability Functions'!D378-Parameters!$D$5+Parameters!$D$6/2)/Parameters!$D$7)))*(1-1/(1+EXP(-1*('Desirability Functions'!D378-Parameters!$D$5-Parameters!$D$6+Parameters!$D$6/2)/Parameters!$D$8))))/Parameters!$D$9</f>
        <v>0.98480275773660808</v>
      </c>
      <c r="M378" s="2">
        <f>((Parameters!$E$3)+(Parameters!$E$4/(1+EXP(-1*('Desirability Functions'!E378-Parameters!$E$5+Parameters!$E$6/2)/Parameters!$E$7)))*(1-1/(1+EXP(-1*('Desirability Functions'!E378-Parameters!$E$5-Parameters!$E$6+Parameters!$E$6/2)/Parameters!$E$8))))/Parameters!$E$9</f>
        <v>0.59178739938143199</v>
      </c>
      <c r="N378" s="2">
        <f>((Parameters!$F$3)+(Parameters!$F$4/(1+EXP(-1*('Desirability Functions'!F378-Parameters!$F$5+Parameters!$F$6/2)/Parameters!$F$7)))*(1-1/(1+EXP(-1*('Desirability Functions'!F378-Parameters!$F$5-Parameters!$F$6+Parameters!$F$6/2)/Parameters!$F$8))))/Parameters!$F$9</f>
        <v>0.81105023136889676</v>
      </c>
      <c r="O378" s="2">
        <f>((Parameters!$G$3)+(Parameters!$G$4/(1+EXP(-1*('Desirability Functions'!G378-Parameters!$G$5+Parameters!$G$6/2)/Parameters!$G$7)))*(1-1/(1+EXP(-1*('Desirability Functions'!G378-Parameters!$G$5-Parameters!$G$6+Parameters!$G$6/2)/Parameters!$G$8))))/Parameters!$G$9</f>
        <v>0.29329714900547765</v>
      </c>
      <c r="P378" s="2">
        <f>((Parameters!$H$3)+(Parameters!$H$4/(1+EXP(-1*('Desirability Functions'!H378-Parameters!$H$5+Parameters!$H$6/2)/Parameters!$H$7)))*(1-1/(1+EXP(-1*('Desirability Functions'!H378-Parameters!$H$5-Parameters!$H$6+Parameters!$H$6/2)/Parameters!$H$8))))/Parameters!$H$9</f>
        <v>0.93773305069673474</v>
      </c>
      <c r="Q378" s="2">
        <f>((Parameters!$I$3)+(Parameters!$I$4/(1+EXP(-1*('Desirability Functions'!I378-Parameters!$I$5+Parameters!$I$6/2)/Parameters!$I$7)))*(1-1/(1+EXP(-1*('Desirability Functions'!I378-Parameters!$I$5-Parameters!$I$6+Parameters!$I$6/2)/Parameters!$I$8))))/Parameters!$I$9</f>
        <v>0.63972719491964158</v>
      </c>
      <c r="R378" s="10">
        <f>EXP((Parameters!$B$12*LN(J378)+Parameters!$C$12*LN(K378)+Parameters!$D$12*LN(L378)+Parameters!$E$12*LN(M378)+Parameters!$F$12*LN(N378)+Parameters!$G$12*LN(O378)+Parameters!$H$12*LN(P378)+Parameters!$I$12*LN(Q378))/SUM(Parameters!$B$12:$I$12))</f>
        <v>0.67188407241571624</v>
      </c>
      <c r="S378" s="10">
        <f>EXP((Parameters!$B$13*LN(J378)+Parameters!$C$13*LN(K378)+Parameters!$D$13*LN(L378)+Parameters!$E$13*LN(M378)+Parameters!$F$13*LN(N378)+Parameters!$G$13*LN(O378)+Parameters!$H$13*LN(P378)+Parameters!$I$13*LN(Q378))/SUM(Parameters!$B$13:'Parameters'!$I$13))</f>
        <v>0.61002577266299829</v>
      </c>
    </row>
    <row r="379" spans="1:19">
      <c r="A379" t="s">
        <v>319</v>
      </c>
      <c r="B379" s="7">
        <v>339.47</v>
      </c>
      <c r="C379" s="7">
        <v>4.71</v>
      </c>
      <c r="D379" s="7">
        <v>3</v>
      </c>
      <c r="E379" s="7">
        <v>0</v>
      </c>
      <c r="F379" s="7">
        <v>29.54</v>
      </c>
      <c r="G379" s="7">
        <v>9</v>
      </c>
      <c r="H379" s="7">
        <v>2</v>
      </c>
      <c r="I379" s="7">
        <v>1</v>
      </c>
      <c r="J379" s="2">
        <f>((Parameters!$B$3)+(Parameters!$B$4/(1+EXP(-1*('Desirability Functions'!B379-Parameters!$B$5+Parameters!$B$6/2)/Parameters!$B$7)))*(1-1/(1+EXP(-1*('Desirability Functions'!B379-Parameters!$B$5-Parameters!$B$6+Parameters!$B$6/2)/Parameters!$B$8))))/Parameters!$B$9</f>
        <v>0.92120644442928556</v>
      </c>
      <c r="K379" s="2">
        <f>((Parameters!$C$3)+(Parameters!$C$4/(1+EXP(-1*('Desirability Functions'!C379-Parameters!$C$5+Parameters!$C$6/2)/Parameters!$C$7)))*(1-1/(1+EXP(-1*('Desirability Functions'!C379-Parameters!$C$5-Parameters!$C$6+Parameters!$C$6/2)/Parameters!$C$8))))/Parameters!$C$9</f>
        <v>0.59906103263321075</v>
      </c>
      <c r="L379" s="2">
        <f>((Parameters!$D$3)+(Parameters!$D$4/(1+EXP(-1*('Desirability Functions'!D379-Parameters!$D$5+Parameters!$D$6/2)/Parameters!$D$7)))*(1-1/(1+EXP(-1*('Desirability Functions'!D379-Parameters!$D$5-Parameters!$D$6+Parameters!$D$6/2)/Parameters!$D$8))))/Parameters!$D$9</f>
        <v>0.98480275773660808</v>
      </c>
      <c r="M379" s="2">
        <f>((Parameters!$E$3)+(Parameters!$E$4/(1+EXP(-1*('Desirability Functions'!E379-Parameters!$E$5+Parameters!$E$6/2)/Parameters!$E$7)))*(1-1/(1+EXP(-1*('Desirability Functions'!E379-Parameters!$E$5-Parameters!$E$6+Parameters!$E$6/2)/Parameters!$E$8))))/Parameters!$E$9</f>
        <v>0.59178739938143199</v>
      </c>
      <c r="N379" s="2">
        <f>((Parameters!$F$3)+(Parameters!$F$4/(1+EXP(-1*('Desirability Functions'!F379-Parameters!$F$5+Parameters!$F$6/2)/Parameters!$F$7)))*(1-1/(1+EXP(-1*('Desirability Functions'!F379-Parameters!$F$5-Parameters!$F$6+Parameters!$F$6/2)/Parameters!$F$8))))/Parameters!$F$9</f>
        <v>0.81105023136889676</v>
      </c>
      <c r="O379" s="2">
        <f>((Parameters!$G$3)+(Parameters!$G$4/(1+EXP(-1*('Desirability Functions'!G379-Parameters!$G$5+Parameters!$G$6/2)/Parameters!$G$7)))*(1-1/(1+EXP(-1*('Desirability Functions'!G379-Parameters!$G$5-Parameters!$G$6+Parameters!$G$6/2)/Parameters!$G$8))))/Parameters!$G$9</f>
        <v>0.29329714900547765</v>
      </c>
      <c r="P379" s="2">
        <f>((Parameters!$H$3)+(Parameters!$H$4/(1+EXP(-1*('Desirability Functions'!H379-Parameters!$H$5+Parameters!$H$6/2)/Parameters!$H$7)))*(1-1/(1+EXP(-1*('Desirability Functions'!H379-Parameters!$H$5-Parameters!$H$6+Parameters!$H$6/2)/Parameters!$H$8))))/Parameters!$H$9</f>
        <v>0.93773305069673474</v>
      </c>
      <c r="Q379" s="2">
        <f>((Parameters!$I$3)+(Parameters!$I$4/(1+EXP(-1*('Desirability Functions'!I379-Parameters!$I$5+Parameters!$I$6/2)/Parameters!$I$7)))*(1-1/(1+EXP(-1*('Desirability Functions'!I379-Parameters!$I$5-Parameters!$I$6+Parameters!$I$6/2)/Parameters!$I$8))))/Parameters!$I$9</f>
        <v>0.63972719491964158</v>
      </c>
      <c r="R379" s="10">
        <f>EXP((Parameters!$B$12*LN(J379)+Parameters!$C$12*LN(K379)+Parameters!$D$12*LN(L379)+Parameters!$E$12*LN(M379)+Parameters!$F$12*LN(N379)+Parameters!$G$12*LN(O379)+Parameters!$H$12*LN(P379)+Parameters!$I$12*LN(Q379))/SUM(Parameters!$B$12:$I$12))</f>
        <v>0.68033306667365723</v>
      </c>
      <c r="S379" s="10">
        <f>EXP((Parameters!$B$13*LN(J379)+Parameters!$C$13*LN(K379)+Parameters!$D$13*LN(L379)+Parameters!$E$13*LN(M379)+Parameters!$F$13*LN(N379)+Parameters!$G$13*LN(O379)+Parameters!$H$13*LN(P379)+Parameters!$I$13*LN(Q379))/SUM(Parameters!$B$13:'Parameters'!$I$13))</f>
        <v>0.61971289910477823</v>
      </c>
    </row>
    <row r="380" spans="1:19">
      <c r="A380" t="s">
        <v>320</v>
      </c>
      <c r="B380" s="7">
        <v>257.37</v>
      </c>
      <c r="C380" s="7">
        <v>3.448</v>
      </c>
      <c r="D380" s="7">
        <v>2</v>
      </c>
      <c r="E380" s="7">
        <v>1</v>
      </c>
      <c r="F380" s="7">
        <v>23.47</v>
      </c>
      <c r="G380" s="7">
        <v>0</v>
      </c>
      <c r="H380" s="7">
        <v>1</v>
      </c>
      <c r="I380" s="7">
        <v>0</v>
      </c>
      <c r="J380" s="2">
        <f>((Parameters!$B$3)+(Parameters!$B$4/(1+EXP(-1*('Desirability Functions'!B380-Parameters!$B$5+Parameters!$B$6/2)/Parameters!$B$7)))*(1-1/(1+EXP(-1*('Desirability Functions'!B380-Parameters!$B$5-Parameters!$B$6+Parameters!$B$6/2)/Parameters!$B$8))))/Parameters!$B$9</f>
        <v>0.83208009940269756</v>
      </c>
      <c r="K380" s="2">
        <f>((Parameters!$C$3)+(Parameters!$C$4/(1+EXP(-1*('Desirability Functions'!C380-Parameters!$C$5+Parameters!$C$6/2)/Parameters!$C$7)))*(1-1/(1+EXP(-1*('Desirability Functions'!C380-Parameters!$C$5-Parameters!$C$6+Parameters!$C$6/2)/Parameters!$C$8))))/Parameters!$C$9</f>
        <v>0.96672557447679486</v>
      </c>
      <c r="L380" s="2">
        <f>((Parameters!$D$3)+(Parameters!$D$4/(1+EXP(-1*('Desirability Functions'!D380-Parameters!$D$5+Parameters!$D$6/2)/Parameters!$D$7)))*(1-1/(1+EXP(-1*('Desirability Functions'!D380-Parameters!$D$5-Parameters!$D$6+Parameters!$D$6/2)/Parameters!$D$8))))/Parameters!$D$9</f>
        <v>0.93048519134843455</v>
      </c>
      <c r="M380" s="2">
        <f>((Parameters!$E$3)+(Parameters!$E$4/(1+EXP(-1*('Desirability Functions'!E380-Parameters!$E$5+Parameters!$E$6/2)/Parameters!$E$7)))*(1-1/(1+EXP(-1*('Desirability Functions'!E380-Parameters!$E$5-Parameters!$E$6+Parameters!$E$6/2)/Parameters!$E$8))))/Parameters!$E$9</f>
        <v>0.98659639113336461</v>
      </c>
      <c r="N380" s="2">
        <f>((Parameters!$F$3)+(Parameters!$F$4/(1+EXP(-1*('Desirability Functions'!F380-Parameters!$F$5+Parameters!$F$6/2)/Parameters!$F$7)))*(1-1/(1+EXP(-1*('Desirability Functions'!F380-Parameters!$F$5-Parameters!$F$6+Parameters!$F$6/2)/Parameters!$F$8))))/Parameters!$F$9</f>
        <v>0.69082789316997828</v>
      </c>
      <c r="O380" s="2">
        <f>((Parameters!$G$3)+(Parameters!$G$4/(1+EXP(-1*('Desirability Functions'!G380-Parameters!$G$5+Parameters!$G$6/2)/Parameters!$G$7)))*(1-1/(1+EXP(-1*('Desirability Functions'!G380-Parameters!$G$5-Parameters!$G$6+Parameters!$G$6/2)/Parameters!$G$8))))/Parameters!$G$9</f>
        <v>0.39503476326582548</v>
      </c>
      <c r="P380" s="2">
        <f>((Parameters!$H$3)+(Parameters!$H$4/(1+EXP(-1*('Desirability Functions'!H380-Parameters!$H$5+Parameters!$H$6/2)/Parameters!$H$7)))*(1-1/(1+EXP(-1*('Desirability Functions'!H380-Parameters!$H$5-Parameters!$H$6+Parameters!$H$6/2)/Parameters!$H$8))))/Parameters!$H$9</f>
        <v>0.82734024827052022</v>
      </c>
      <c r="Q380" s="2">
        <f>((Parameters!$I$3)+(Parameters!$I$4/(1+EXP(-1*('Desirability Functions'!I380-Parameters!$I$5+Parameters!$I$6/2)/Parameters!$I$7)))*(1-1/(1+EXP(-1*('Desirability Functions'!I380-Parameters!$I$5-Parameters!$I$6+Parameters!$I$6/2)/Parameters!$I$8))))/Parameters!$I$9</f>
        <v>0.84246759821467343</v>
      </c>
      <c r="R380" s="10">
        <f>EXP((Parameters!$B$12*LN(J380)+Parameters!$C$12*LN(K380)+Parameters!$D$12*LN(L380)+Parameters!$E$12*LN(M380)+Parameters!$F$12*LN(N380)+Parameters!$G$12*LN(O380)+Parameters!$H$12*LN(P380)+Parameters!$I$12*LN(Q380))/SUM(Parameters!$B$12:$I$12))</f>
        <v>0.7824290810603991</v>
      </c>
      <c r="S380" s="10">
        <f>EXP((Parameters!$B$13*LN(J380)+Parameters!$C$13*LN(K380)+Parameters!$D$13*LN(L380)+Parameters!$E$13*LN(M380)+Parameters!$F$13*LN(N380)+Parameters!$G$13*LN(O380)+Parameters!$H$13*LN(P380)+Parameters!$I$13*LN(Q380))/SUM(Parameters!$B$13:'Parameters'!$I$13))</f>
        <v>0.76923351385932737</v>
      </c>
    </row>
    <row r="381" spans="1:19">
      <c r="A381" t="s">
        <v>321</v>
      </c>
      <c r="B381" s="7">
        <v>776.87</v>
      </c>
      <c r="C381" s="7">
        <v>2.0259999999999998</v>
      </c>
      <c r="D381" s="7">
        <v>5</v>
      </c>
      <c r="E381" s="7">
        <v>3</v>
      </c>
      <c r="F381" s="7">
        <v>92.78</v>
      </c>
      <c r="G381" s="7">
        <v>5</v>
      </c>
      <c r="H381" s="7">
        <v>2</v>
      </c>
      <c r="I381" s="7">
        <v>1</v>
      </c>
      <c r="J381" s="2">
        <f>((Parameters!$B$3)+(Parameters!$B$4/(1+EXP(-1*('Desirability Functions'!B381-Parameters!$B$5+Parameters!$B$6/2)/Parameters!$B$7)))*(1-1/(1+EXP(-1*('Desirability Functions'!B381-Parameters!$B$5-Parameters!$B$6+Parameters!$B$6/2)/Parameters!$B$8))))/Parameters!$B$9</f>
        <v>2.9077969431095814E-2</v>
      </c>
      <c r="K381" s="2">
        <f>((Parameters!$C$3)+(Parameters!$C$4/(1+EXP(-1*('Desirability Functions'!C381-Parameters!$C$5+Parameters!$C$6/2)/Parameters!$C$7)))*(1-1/(1+EXP(-1*('Desirability Functions'!C381-Parameters!$C$5-Parameters!$C$6+Parameters!$C$6/2)/Parameters!$C$8))))/Parameters!$C$9</f>
        <v>0.95873552189147715</v>
      </c>
      <c r="L381" s="2">
        <f>((Parameters!$D$3)+(Parameters!$D$4/(1+EXP(-1*('Desirability Functions'!D381-Parameters!$D$5+Parameters!$D$6/2)/Parameters!$D$7)))*(1-1/(1+EXP(-1*('Desirability Functions'!D381-Parameters!$D$5-Parameters!$D$6+Parameters!$D$6/2)/Parameters!$D$8))))/Parameters!$D$9</f>
        <v>0.72615245340943024</v>
      </c>
      <c r="M381" s="2">
        <f>((Parameters!$E$3)+(Parameters!$E$4/(1+EXP(-1*('Desirability Functions'!E381-Parameters!$E$5+Parameters!$E$6/2)/Parameters!$E$7)))*(1-1/(1+EXP(-1*('Desirability Functions'!E381-Parameters!$E$5-Parameters!$E$6+Parameters!$E$6/2)/Parameters!$E$8))))/Parameters!$E$9</f>
        <v>0.37866620712175042</v>
      </c>
      <c r="N381" s="2">
        <f>((Parameters!$F$3)+(Parameters!$F$4/(1+EXP(-1*('Desirability Functions'!F381-Parameters!$F$5+Parameters!$F$6/2)/Parameters!$F$7)))*(1-1/(1+EXP(-1*('Desirability Functions'!F381-Parameters!$F$5-Parameters!$F$6+Parameters!$F$6/2)/Parameters!$F$8))))/Parameters!$F$9</f>
        <v>0.75966261931834067</v>
      </c>
      <c r="O381" s="2">
        <f>((Parameters!$G$3)+(Parameters!$G$4/(1+EXP(-1*('Desirability Functions'!G381-Parameters!$G$5+Parameters!$G$6/2)/Parameters!$G$7)))*(1-1/(1+EXP(-1*('Desirability Functions'!G381-Parameters!$G$5-Parameters!$G$6+Parameters!$G$6/2)/Parameters!$G$8))))/Parameters!$G$9</f>
        <v>0.84757074923007969</v>
      </c>
      <c r="P381" s="2">
        <f>((Parameters!$H$3)+(Parameters!$H$4/(1+EXP(-1*('Desirability Functions'!H381-Parameters!$H$5+Parameters!$H$6/2)/Parameters!$H$7)))*(1-1/(1+EXP(-1*('Desirability Functions'!H381-Parameters!$H$5-Parameters!$H$6+Parameters!$H$6/2)/Parameters!$H$8))))/Parameters!$H$9</f>
        <v>0.93773305069673474</v>
      </c>
      <c r="Q381" s="2">
        <f>((Parameters!$I$3)+(Parameters!$I$4/(1+EXP(-1*('Desirability Functions'!I381-Parameters!$I$5+Parameters!$I$6/2)/Parameters!$I$7)))*(1-1/(1+EXP(-1*('Desirability Functions'!I381-Parameters!$I$5-Parameters!$I$6+Parameters!$I$6/2)/Parameters!$I$8))))/Parameters!$I$9</f>
        <v>0.63972719491964158</v>
      </c>
      <c r="R381" s="10">
        <f>EXP((Parameters!$B$12*LN(J381)+Parameters!$C$12*LN(K381)+Parameters!$D$12*LN(L381)+Parameters!$E$12*LN(M381)+Parameters!$F$12*LN(N381)+Parameters!$G$12*LN(O381)+Parameters!$H$12*LN(P381)+Parameters!$I$12*LN(Q381))/SUM(Parameters!$B$12:$I$12))</f>
        <v>0.48297789097841465</v>
      </c>
      <c r="S381" s="10">
        <f>EXP((Parameters!$B$13*LN(J381)+Parameters!$C$13*LN(K381)+Parameters!$D$13*LN(L381)+Parameters!$E$13*LN(M381)+Parameters!$F$13*LN(N381)+Parameters!$G$13*LN(O381)+Parameters!$H$13*LN(P381)+Parameters!$I$13*LN(Q381))/SUM(Parameters!$B$13:'Parameters'!$I$13))</f>
        <v>0.40512911653605838</v>
      </c>
    </row>
    <row r="382" spans="1:19">
      <c r="A382" t="s">
        <v>322</v>
      </c>
      <c r="B382" s="7">
        <v>234.34</v>
      </c>
      <c r="C382" s="7">
        <v>2.6259999999999999</v>
      </c>
      <c r="D382" s="7">
        <v>2</v>
      </c>
      <c r="E382" s="7">
        <v>1</v>
      </c>
      <c r="F382" s="7">
        <v>32.340000000000003</v>
      </c>
      <c r="G382" s="7">
        <v>5</v>
      </c>
      <c r="H382" s="7">
        <v>1</v>
      </c>
      <c r="I382" s="7">
        <v>0</v>
      </c>
      <c r="J382" s="2">
        <f>((Parameters!$B$3)+(Parameters!$B$4/(1+EXP(-1*('Desirability Functions'!B382-Parameters!$B$5+Parameters!$B$6/2)/Parameters!$B$7)))*(1-1/(1+EXP(-1*('Desirability Functions'!B382-Parameters!$B$5-Parameters!$B$6+Parameters!$B$6/2)/Parameters!$B$8))))/Parameters!$B$9</f>
        <v>0.67666573153788234</v>
      </c>
      <c r="K382" s="2">
        <f>((Parameters!$C$3)+(Parameters!$C$4/(1+EXP(-1*('Desirability Functions'!C382-Parameters!$C$5+Parameters!$C$6/2)/Parameters!$C$7)))*(1-1/(1+EXP(-1*('Desirability Functions'!C382-Parameters!$C$5-Parameters!$C$6+Parameters!$C$6/2)/Parameters!$C$8))))/Parameters!$C$9</f>
        <v>0.99756804306557834</v>
      </c>
      <c r="L382" s="2">
        <f>((Parameters!$D$3)+(Parameters!$D$4/(1+EXP(-1*('Desirability Functions'!D382-Parameters!$D$5+Parameters!$D$6/2)/Parameters!$D$7)))*(1-1/(1+EXP(-1*('Desirability Functions'!D382-Parameters!$D$5-Parameters!$D$6+Parameters!$D$6/2)/Parameters!$D$8))))/Parameters!$D$9</f>
        <v>0.93048519134843455</v>
      </c>
      <c r="M382" s="2">
        <f>((Parameters!$E$3)+(Parameters!$E$4/(1+EXP(-1*('Desirability Functions'!E382-Parameters!$E$5+Parameters!$E$6/2)/Parameters!$E$7)))*(1-1/(1+EXP(-1*('Desirability Functions'!E382-Parameters!$E$5-Parameters!$E$6+Parameters!$E$6/2)/Parameters!$E$8))))/Parameters!$E$9</f>
        <v>0.98659639113336461</v>
      </c>
      <c r="N382" s="2">
        <f>((Parameters!$F$3)+(Parameters!$F$4/(1+EXP(-1*('Desirability Functions'!F382-Parameters!$F$5+Parameters!$F$6/2)/Parameters!$F$7)))*(1-1/(1+EXP(-1*('Desirability Functions'!F382-Parameters!$F$5-Parameters!$F$6+Parameters!$F$6/2)/Parameters!$F$8))))/Parameters!$F$9</f>
        <v>0.8571951354110745</v>
      </c>
      <c r="O382" s="2">
        <f>((Parameters!$G$3)+(Parameters!$G$4/(1+EXP(-1*('Desirability Functions'!G382-Parameters!$G$5+Parameters!$G$6/2)/Parameters!$G$7)))*(1-1/(1+EXP(-1*('Desirability Functions'!G382-Parameters!$G$5-Parameters!$G$6+Parameters!$G$6/2)/Parameters!$G$8))))/Parameters!$G$9</f>
        <v>0.84757074923007969</v>
      </c>
      <c r="P382" s="2">
        <f>((Parameters!$H$3)+(Parameters!$H$4/(1+EXP(-1*('Desirability Functions'!H382-Parameters!$H$5+Parameters!$H$6/2)/Parameters!$H$7)))*(1-1/(1+EXP(-1*('Desirability Functions'!H382-Parameters!$H$5-Parameters!$H$6+Parameters!$H$6/2)/Parameters!$H$8))))/Parameters!$H$9</f>
        <v>0.82734024827052022</v>
      </c>
      <c r="Q382" s="2">
        <f>((Parameters!$I$3)+(Parameters!$I$4/(1+EXP(-1*('Desirability Functions'!I382-Parameters!$I$5+Parameters!$I$6/2)/Parameters!$I$7)))*(1-1/(1+EXP(-1*('Desirability Functions'!I382-Parameters!$I$5-Parameters!$I$6+Parameters!$I$6/2)/Parameters!$I$8))))/Parameters!$I$9</f>
        <v>0.84246759821467343</v>
      </c>
      <c r="R382" s="10">
        <f>EXP((Parameters!$B$12*LN(J382)+Parameters!$C$12*LN(K382)+Parameters!$D$12*LN(L382)+Parameters!$E$12*LN(M382)+Parameters!$F$12*LN(N382)+Parameters!$G$12*LN(O382)+Parameters!$H$12*LN(P382)+Parameters!$I$12*LN(Q382))/SUM(Parameters!$B$12:$I$12))</f>
        <v>0.86513192688248519</v>
      </c>
      <c r="S382" s="10">
        <f>EXP((Parameters!$B$13*LN(J382)+Parameters!$C$13*LN(K382)+Parameters!$D$13*LN(L382)+Parameters!$E$13*LN(M382)+Parameters!$F$13*LN(N382)+Parameters!$G$13*LN(O382)+Parameters!$H$13*LN(P382)+Parameters!$I$13*LN(Q382))/SUM(Parameters!$B$13:'Parameters'!$I$13))</f>
        <v>0.84908281549604048</v>
      </c>
    </row>
    <row r="383" spans="1:19">
      <c r="A383" t="s">
        <v>323</v>
      </c>
      <c r="B383" s="7">
        <v>406.54</v>
      </c>
      <c r="C383" s="7">
        <v>7.1999999999999995E-2</v>
      </c>
      <c r="D383" s="7">
        <v>8</v>
      </c>
      <c r="E383" s="7">
        <v>5</v>
      </c>
      <c r="F383" s="7">
        <v>147.79</v>
      </c>
      <c r="G383" s="7">
        <v>7</v>
      </c>
      <c r="H383" s="7">
        <v>0</v>
      </c>
      <c r="I383" s="7">
        <v>0</v>
      </c>
      <c r="J383" s="2">
        <f>((Parameters!$B$3)+(Parameters!$B$4/(1+EXP(-1*('Desirability Functions'!B383-Parameters!$B$5+Parameters!$B$6/2)/Parameters!$B$7)))*(1-1/(1+EXP(-1*('Desirability Functions'!B383-Parameters!$B$5-Parameters!$B$6+Parameters!$B$6/2)/Parameters!$B$8))))/Parameters!$B$9</f>
        <v>0.53222324828718592</v>
      </c>
      <c r="K383" s="2">
        <f>((Parameters!$C$3)+(Parameters!$C$4/(1+EXP(-1*('Desirability Functions'!C383-Parameters!$C$5+Parameters!$C$6/2)/Parameters!$C$7)))*(1-1/(1+EXP(-1*('Desirability Functions'!C383-Parameters!$C$5-Parameters!$C$6+Parameters!$C$6/2)/Parameters!$C$8))))/Parameters!$C$9</f>
        <v>0.4942236938652857</v>
      </c>
      <c r="L383" s="2">
        <f>((Parameters!$D$3)+(Parameters!$D$4/(1+EXP(-1*('Desirability Functions'!D383-Parameters!$D$5+Parameters!$D$6/2)/Parameters!$D$7)))*(1-1/(1+EXP(-1*('Desirability Functions'!D383-Parameters!$D$5-Parameters!$D$6+Parameters!$D$6/2)/Parameters!$D$8))))/Parameters!$D$9</f>
        <v>0.1912839095665243</v>
      </c>
      <c r="M383" s="2">
        <f>((Parameters!$E$3)+(Parameters!$E$4/(1+EXP(-1*('Desirability Functions'!E383-Parameters!$E$5+Parameters!$E$6/2)/Parameters!$E$7)))*(1-1/(1+EXP(-1*('Desirability Functions'!E383-Parameters!$E$5-Parameters!$E$6+Parameters!$E$6/2)/Parameters!$E$8))))/Parameters!$E$9</f>
        <v>5.5473167212805978E-2</v>
      </c>
      <c r="N383" s="2">
        <f>((Parameters!$F$3)+(Parameters!$F$4/(1+EXP(-1*('Desirability Functions'!F383-Parameters!$F$5+Parameters!$F$6/2)/Parameters!$F$7)))*(1-1/(1+EXP(-1*('Desirability Functions'!F383-Parameters!$F$5-Parameters!$F$6+Parameters!$F$6/2)/Parameters!$F$8))))/Parameters!$F$9</f>
        <v>0.24793302062605857</v>
      </c>
      <c r="O383" s="2">
        <f>((Parameters!$G$3)+(Parameters!$G$4/(1+EXP(-1*('Desirability Functions'!G383-Parameters!$G$5+Parameters!$G$6/2)/Parameters!$G$7)))*(1-1/(1+EXP(-1*('Desirability Functions'!G383-Parameters!$G$5-Parameters!$G$6+Parameters!$G$6/2)/Parameters!$G$8))))/Parameters!$G$9</f>
        <v>0.53315943490605366</v>
      </c>
      <c r="P383" s="2">
        <f>((Parameters!$H$3)+(Parameters!$H$4/(1+EXP(-1*('Desirability Functions'!H383-Parameters!$H$5+Parameters!$H$6/2)/Parameters!$H$7)))*(1-1/(1+EXP(-1*('Desirability Functions'!H383-Parameters!$H$5-Parameters!$H$6+Parameters!$H$6/2)/Parameters!$H$8))))/Parameters!$H$9</f>
        <v>0.47245472851020648</v>
      </c>
      <c r="Q383" s="2">
        <f>((Parameters!$I$3)+(Parameters!$I$4/(1+EXP(-1*('Desirability Functions'!I383-Parameters!$I$5+Parameters!$I$6/2)/Parameters!$I$7)))*(1-1/(1+EXP(-1*('Desirability Functions'!I383-Parameters!$I$5-Parameters!$I$6+Parameters!$I$6/2)/Parameters!$I$8))))/Parameters!$I$9</f>
        <v>0.84246759821467343</v>
      </c>
      <c r="R383" s="10">
        <f>EXP((Parameters!$B$12*LN(J383)+Parameters!$C$12*LN(K383)+Parameters!$D$12*LN(L383)+Parameters!$E$12*LN(M383)+Parameters!$F$12*LN(N383)+Parameters!$G$12*LN(O383)+Parameters!$H$12*LN(P383)+Parameters!$I$12*LN(Q383))/SUM(Parameters!$B$12:$I$12))</f>
        <v>0.33178783634238307</v>
      </c>
      <c r="S383" s="10">
        <f>EXP((Parameters!$B$13*LN(J383)+Parameters!$C$13*LN(K383)+Parameters!$D$13*LN(L383)+Parameters!$E$13*LN(M383)+Parameters!$F$13*LN(N383)+Parameters!$G$13*LN(O383)+Parameters!$H$13*LN(P383)+Parameters!$I$13*LN(Q383))/SUM(Parameters!$B$13:'Parameters'!$I$13))</f>
        <v>0.3989234082975438</v>
      </c>
    </row>
    <row r="384" spans="1:19">
      <c r="A384" t="s">
        <v>324</v>
      </c>
      <c r="B384" s="7">
        <v>337.35</v>
      </c>
      <c r="C384" s="7">
        <v>0.89400000000000002</v>
      </c>
      <c r="D384" s="7">
        <v>5</v>
      </c>
      <c r="E384" s="7">
        <v>1</v>
      </c>
      <c r="F384" s="7">
        <v>71.11</v>
      </c>
      <c r="G384" s="7">
        <v>4</v>
      </c>
      <c r="H384" s="7">
        <v>1</v>
      </c>
      <c r="I384" s="7">
        <v>0</v>
      </c>
      <c r="J384" s="2">
        <f>((Parameters!$B$3)+(Parameters!$B$4/(1+EXP(-1*('Desirability Functions'!B384-Parameters!$B$5+Parameters!$B$6/2)/Parameters!$B$7)))*(1-1/(1+EXP(-1*('Desirability Functions'!B384-Parameters!$B$5-Parameters!$B$6+Parameters!$B$6/2)/Parameters!$B$8))))/Parameters!$B$9</f>
        <v>0.93028668726913133</v>
      </c>
      <c r="K384" s="2">
        <f>((Parameters!$C$3)+(Parameters!$C$4/(1+EXP(-1*('Desirability Functions'!C384-Parameters!$C$5+Parameters!$C$6/2)/Parameters!$C$7)))*(1-1/(1+EXP(-1*('Desirability Functions'!C384-Parameters!$C$5-Parameters!$C$6+Parameters!$C$6/2)/Parameters!$C$8))))/Parameters!$C$9</f>
        <v>0.74543993217326776</v>
      </c>
      <c r="L384" s="2">
        <f>((Parameters!$D$3)+(Parameters!$D$4/(1+EXP(-1*('Desirability Functions'!D384-Parameters!$D$5+Parameters!$D$6/2)/Parameters!$D$7)))*(1-1/(1+EXP(-1*('Desirability Functions'!D384-Parameters!$D$5-Parameters!$D$6+Parameters!$D$6/2)/Parameters!$D$8))))/Parameters!$D$9</f>
        <v>0.72615245340943024</v>
      </c>
      <c r="M384" s="2">
        <f>((Parameters!$E$3)+(Parameters!$E$4/(1+EXP(-1*('Desirability Functions'!E384-Parameters!$E$5+Parameters!$E$6/2)/Parameters!$E$7)))*(1-1/(1+EXP(-1*('Desirability Functions'!E384-Parameters!$E$5-Parameters!$E$6+Parameters!$E$6/2)/Parameters!$E$8))))/Parameters!$E$9</f>
        <v>0.98659639113336461</v>
      </c>
      <c r="N384" s="2">
        <f>((Parameters!$F$3)+(Parameters!$F$4/(1+EXP(-1*('Desirability Functions'!F384-Parameters!$F$5+Parameters!$F$6/2)/Parameters!$F$7)))*(1-1/(1+EXP(-1*('Desirability Functions'!F384-Parameters!$F$5-Parameters!$F$6+Parameters!$F$6/2)/Parameters!$F$8))))/Parameters!$F$9</f>
        <v>0.93728051337063933</v>
      </c>
      <c r="O384" s="2">
        <f>((Parameters!$G$3)+(Parameters!$G$4/(1+EXP(-1*('Desirability Functions'!G384-Parameters!$G$5+Parameters!$G$6/2)/Parameters!$G$7)))*(1-1/(1+EXP(-1*('Desirability Functions'!G384-Parameters!$G$5-Parameters!$G$6+Parameters!$G$6/2)/Parameters!$G$8))))/Parameters!$G$9</f>
        <v>0.96969501066070063</v>
      </c>
      <c r="P384" s="2">
        <f>((Parameters!$H$3)+(Parameters!$H$4/(1+EXP(-1*('Desirability Functions'!H384-Parameters!$H$5+Parameters!$H$6/2)/Parameters!$H$7)))*(1-1/(1+EXP(-1*('Desirability Functions'!H384-Parameters!$H$5-Parameters!$H$6+Parameters!$H$6/2)/Parameters!$H$8))))/Parameters!$H$9</f>
        <v>0.82734024827052022</v>
      </c>
      <c r="Q384" s="2">
        <f>((Parameters!$I$3)+(Parameters!$I$4/(1+EXP(-1*('Desirability Functions'!I384-Parameters!$I$5+Parameters!$I$6/2)/Parameters!$I$7)))*(1-1/(1+EXP(-1*('Desirability Functions'!I384-Parameters!$I$5-Parameters!$I$6+Parameters!$I$6/2)/Parameters!$I$8))))/Parameters!$I$9</f>
        <v>0.84246759821467343</v>
      </c>
      <c r="R384" s="10">
        <f>EXP((Parameters!$B$12*LN(J384)+Parameters!$C$12*LN(K384)+Parameters!$D$12*LN(L384)+Parameters!$E$12*LN(M384)+Parameters!$F$12*LN(N384)+Parameters!$G$12*LN(O384)+Parameters!$H$12*LN(P384)+Parameters!$I$12*LN(Q384))/SUM(Parameters!$B$12:$I$12))</f>
        <v>0.8654507575088316</v>
      </c>
      <c r="S384" s="10">
        <f>EXP((Parameters!$B$13*LN(J384)+Parameters!$C$13*LN(K384)+Parameters!$D$13*LN(L384)+Parameters!$E$13*LN(M384)+Parameters!$F$13*LN(N384)+Parameters!$G$13*LN(O384)+Parameters!$H$13*LN(P384)+Parameters!$I$13*LN(Q384))/SUM(Parameters!$B$13:'Parameters'!$I$13))</f>
        <v>0.88367267067948174</v>
      </c>
    </row>
    <row r="385" spans="1:19">
      <c r="A385" t="s">
        <v>325</v>
      </c>
      <c r="B385" s="7">
        <v>650.97</v>
      </c>
      <c r="C385" s="7">
        <v>1.448</v>
      </c>
      <c r="D385" s="7">
        <v>5</v>
      </c>
      <c r="E385" s="7">
        <v>3</v>
      </c>
      <c r="F385" s="7">
        <v>92.78</v>
      </c>
      <c r="G385" s="7">
        <v>5</v>
      </c>
      <c r="H385" s="7">
        <v>2</v>
      </c>
      <c r="I385" s="7">
        <v>1</v>
      </c>
      <c r="J385" s="2">
        <f>((Parameters!$B$3)+(Parameters!$B$4/(1+EXP(-1*('Desirability Functions'!B385-Parameters!$B$5+Parameters!$B$6/2)/Parameters!$B$7)))*(1-1/(1+EXP(-1*('Desirability Functions'!B385-Parameters!$B$5-Parameters!$B$6+Parameters!$B$6/2)/Parameters!$B$8))))/Parameters!$B$9</f>
        <v>4.2167174066142524E-2</v>
      </c>
      <c r="K385" s="2">
        <f>((Parameters!$C$3)+(Parameters!$C$4/(1+EXP(-1*('Desirability Functions'!C385-Parameters!$C$5+Parameters!$C$6/2)/Parameters!$C$7)))*(1-1/(1+EXP(-1*('Desirability Functions'!C385-Parameters!$C$5-Parameters!$C$6+Parameters!$C$6/2)/Parameters!$C$8))))/Parameters!$C$9</f>
        <v>0.87422096251917447</v>
      </c>
      <c r="L385" s="2">
        <f>((Parameters!$D$3)+(Parameters!$D$4/(1+EXP(-1*('Desirability Functions'!D385-Parameters!$D$5+Parameters!$D$6/2)/Parameters!$D$7)))*(1-1/(1+EXP(-1*('Desirability Functions'!D385-Parameters!$D$5-Parameters!$D$6+Parameters!$D$6/2)/Parameters!$D$8))))/Parameters!$D$9</f>
        <v>0.72615245340943024</v>
      </c>
      <c r="M385" s="2">
        <f>((Parameters!$E$3)+(Parameters!$E$4/(1+EXP(-1*('Desirability Functions'!E385-Parameters!$E$5+Parameters!$E$6/2)/Parameters!$E$7)))*(1-1/(1+EXP(-1*('Desirability Functions'!E385-Parameters!$E$5-Parameters!$E$6+Parameters!$E$6/2)/Parameters!$E$8))))/Parameters!$E$9</f>
        <v>0.37866620712175042</v>
      </c>
      <c r="N385" s="2">
        <f>((Parameters!$F$3)+(Parameters!$F$4/(1+EXP(-1*('Desirability Functions'!F385-Parameters!$F$5+Parameters!$F$6/2)/Parameters!$F$7)))*(1-1/(1+EXP(-1*('Desirability Functions'!F385-Parameters!$F$5-Parameters!$F$6+Parameters!$F$6/2)/Parameters!$F$8))))/Parameters!$F$9</f>
        <v>0.75966261931834067</v>
      </c>
      <c r="O385" s="2">
        <f>((Parameters!$G$3)+(Parameters!$G$4/(1+EXP(-1*('Desirability Functions'!G385-Parameters!$G$5+Parameters!$G$6/2)/Parameters!$G$7)))*(1-1/(1+EXP(-1*('Desirability Functions'!G385-Parameters!$G$5-Parameters!$G$6+Parameters!$G$6/2)/Parameters!$G$8))))/Parameters!$G$9</f>
        <v>0.84757074923007969</v>
      </c>
      <c r="P385" s="2">
        <f>((Parameters!$H$3)+(Parameters!$H$4/(1+EXP(-1*('Desirability Functions'!H385-Parameters!$H$5+Parameters!$H$6/2)/Parameters!$H$7)))*(1-1/(1+EXP(-1*('Desirability Functions'!H385-Parameters!$H$5-Parameters!$H$6+Parameters!$H$6/2)/Parameters!$H$8))))/Parameters!$H$9</f>
        <v>0.93773305069673474</v>
      </c>
      <c r="Q385" s="2">
        <f>((Parameters!$I$3)+(Parameters!$I$4/(1+EXP(-1*('Desirability Functions'!I385-Parameters!$I$5+Parameters!$I$6/2)/Parameters!$I$7)))*(1-1/(1+EXP(-1*('Desirability Functions'!I385-Parameters!$I$5-Parameters!$I$6+Parameters!$I$6/2)/Parameters!$I$8))))/Parameters!$I$9</f>
        <v>0.63972719491964158</v>
      </c>
      <c r="R385" s="10">
        <f>EXP((Parameters!$B$12*LN(J385)+Parameters!$C$12*LN(K385)+Parameters!$D$12*LN(L385)+Parameters!$E$12*LN(M385)+Parameters!$F$12*LN(N385)+Parameters!$G$12*LN(O385)+Parameters!$H$12*LN(P385)+Parameters!$I$12*LN(Q385))/SUM(Parameters!$B$12:$I$12))</f>
        <v>0.50014260642996944</v>
      </c>
      <c r="S385" s="10">
        <f>EXP((Parameters!$B$13*LN(J385)+Parameters!$C$13*LN(K385)+Parameters!$D$13*LN(L385)+Parameters!$E$13*LN(M385)+Parameters!$F$13*LN(N385)+Parameters!$G$13*LN(O385)+Parameters!$H$13*LN(P385)+Parameters!$I$13*LN(Q385))/SUM(Parameters!$B$13:'Parameters'!$I$13))</f>
        <v>0.42664505597721059</v>
      </c>
    </row>
    <row r="386" spans="1:19">
      <c r="A386" t="s">
        <v>326</v>
      </c>
      <c r="B386" s="7">
        <v>263.38</v>
      </c>
      <c r="C386" s="7">
        <v>1.099</v>
      </c>
      <c r="D386" s="7">
        <v>3</v>
      </c>
      <c r="E386" s="7">
        <v>3</v>
      </c>
      <c r="F386" s="7">
        <v>81.14</v>
      </c>
      <c r="G386" s="7">
        <v>8</v>
      </c>
      <c r="H386" s="7">
        <v>1</v>
      </c>
      <c r="I386" s="7">
        <v>1</v>
      </c>
      <c r="J386" s="2">
        <f>((Parameters!$B$3)+(Parameters!$B$4/(1+EXP(-1*('Desirability Functions'!B386-Parameters!$B$5+Parameters!$B$6/2)/Parameters!$B$7)))*(1-1/(1+EXP(-1*('Desirability Functions'!B386-Parameters!$B$5-Parameters!$B$6+Parameters!$B$6/2)/Parameters!$B$8))))/Parameters!$B$9</f>
        <v>0.86791556225570021</v>
      </c>
      <c r="K386" s="2">
        <f>((Parameters!$C$3)+(Parameters!$C$4/(1+EXP(-1*('Desirability Functions'!C386-Parameters!$C$5+Parameters!$C$6/2)/Parameters!$C$7)))*(1-1/(1+EXP(-1*('Desirability Functions'!C386-Parameters!$C$5-Parameters!$C$6+Parameters!$C$6/2)/Parameters!$C$8))))/Parameters!$C$9</f>
        <v>0.79841856696042945</v>
      </c>
      <c r="L386" s="2">
        <f>((Parameters!$D$3)+(Parameters!$D$4/(1+EXP(-1*('Desirability Functions'!D386-Parameters!$D$5+Parameters!$D$6/2)/Parameters!$D$7)))*(1-1/(1+EXP(-1*('Desirability Functions'!D386-Parameters!$D$5-Parameters!$D$6+Parameters!$D$6/2)/Parameters!$D$8))))/Parameters!$D$9</f>
        <v>0.98480275773660808</v>
      </c>
      <c r="M386" s="2">
        <f>((Parameters!$E$3)+(Parameters!$E$4/(1+EXP(-1*('Desirability Functions'!E386-Parameters!$E$5+Parameters!$E$6/2)/Parameters!$E$7)))*(1-1/(1+EXP(-1*('Desirability Functions'!E386-Parameters!$E$5-Parameters!$E$6+Parameters!$E$6/2)/Parameters!$E$8))))/Parameters!$E$9</f>
        <v>0.37866620712175042</v>
      </c>
      <c r="N386" s="2">
        <f>((Parameters!$F$3)+(Parameters!$F$4/(1+EXP(-1*('Desirability Functions'!F386-Parameters!$F$5+Parameters!$F$6/2)/Parameters!$F$7)))*(1-1/(1+EXP(-1*('Desirability Functions'!F386-Parameters!$F$5-Parameters!$F$6+Parameters!$F$6/2)/Parameters!$F$8))))/Parameters!$F$9</f>
        <v>0.8647108263107296</v>
      </c>
      <c r="O386" s="2">
        <f>((Parameters!$G$3)+(Parameters!$G$4/(1+EXP(-1*('Desirability Functions'!G386-Parameters!$G$5+Parameters!$G$6/2)/Parameters!$G$7)))*(1-1/(1+EXP(-1*('Desirability Functions'!G386-Parameters!$G$5-Parameters!$G$6+Parameters!$G$6/2)/Parameters!$G$8))))/Parameters!$G$9</f>
        <v>0.39983528842202409</v>
      </c>
      <c r="P386" s="2">
        <f>((Parameters!$H$3)+(Parameters!$H$4/(1+EXP(-1*('Desirability Functions'!H386-Parameters!$H$5+Parameters!$H$6/2)/Parameters!$H$7)))*(1-1/(1+EXP(-1*('Desirability Functions'!H386-Parameters!$H$5-Parameters!$H$6+Parameters!$H$6/2)/Parameters!$H$8))))/Parameters!$H$9</f>
        <v>0.82734024827052022</v>
      </c>
      <c r="Q386" s="2">
        <f>((Parameters!$I$3)+(Parameters!$I$4/(1+EXP(-1*('Desirability Functions'!I386-Parameters!$I$5+Parameters!$I$6/2)/Parameters!$I$7)))*(1-1/(1+EXP(-1*('Desirability Functions'!I386-Parameters!$I$5-Parameters!$I$6+Parameters!$I$6/2)/Parameters!$I$8))))/Parameters!$I$9</f>
        <v>0.63972719491964158</v>
      </c>
      <c r="R386" s="10">
        <f>EXP((Parameters!$B$12*LN(J386)+Parameters!$C$12*LN(K386)+Parameters!$D$12*LN(L386)+Parameters!$E$12*LN(M386)+Parameters!$F$12*LN(N386)+Parameters!$G$12*LN(O386)+Parameters!$H$12*LN(P386)+Parameters!$I$12*LN(Q386))/SUM(Parameters!$B$12:$I$12))</f>
        <v>0.68287798434837399</v>
      </c>
      <c r="S386" s="10">
        <f>EXP((Parameters!$B$13*LN(J386)+Parameters!$C$13*LN(K386)+Parameters!$D$13*LN(L386)+Parameters!$E$13*LN(M386)+Parameters!$F$13*LN(N386)+Parameters!$G$13*LN(O386)+Parameters!$H$13*LN(P386)+Parameters!$I$13*LN(Q386))/SUM(Parameters!$B$13:'Parameters'!$I$13))</f>
        <v>0.6142971164678499</v>
      </c>
    </row>
    <row r="387" spans="1:19">
      <c r="A387" t="s">
        <v>327</v>
      </c>
      <c r="B387" s="7">
        <v>405.49</v>
      </c>
      <c r="C387" s="7">
        <v>-3.673</v>
      </c>
      <c r="D387" s="7">
        <v>7</v>
      </c>
      <c r="E387" s="7">
        <v>4</v>
      </c>
      <c r="F387" s="7">
        <v>132.96</v>
      </c>
      <c r="G387" s="7">
        <v>12</v>
      </c>
      <c r="H387" s="7">
        <v>1</v>
      </c>
      <c r="I387" s="7">
        <v>1</v>
      </c>
      <c r="J387" s="2">
        <f>((Parameters!$B$3)+(Parameters!$B$4/(1+EXP(-1*('Desirability Functions'!B387-Parameters!$B$5+Parameters!$B$6/2)/Parameters!$B$7)))*(1-1/(1+EXP(-1*('Desirability Functions'!B387-Parameters!$B$5-Parameters!$B$6+Parameters!$B$6/2)/Parameters!$B$8))))/Parameters!$B$9</f>
        <v>0.53824457481308341</v>
      </c>
      <c r="K387" s="2">
        <f>((Parameters!$C$3)+(Parameters!$C$4/(1+EXP(-1*('Desirability Functions'!C387-Parameters!$C$5+Parameters!$C$6/2)/Parameters!$C$7)))*(1-1/(1+EXP(-1*('Desirability Functions'!C387-Parameters!$C$5-Parameters!$C$6+Parameters!$C$6/2)/Parameters!$C$8))))/Parameters!$C$9</f>
        <v>3.3066110644187983E-2</v>
      </c>
      <c r="L387" s="2">
        <f>((Parameters!$D$3)+(Parameters!$D$4/(1+EXP(-1*('Desirability Functions'!D387-Parameters!$D$5+Parameters!$D$6/2)/Parameters!$D$7)))*(1-1/(1+EXP(-1*('Desirability Functions'!D387-Parameters!$D$5-Parameters!$D$6+Parameters!$D$6/2)/Parameters!$D$8))))/Parameters!$D$9</f>
        <v>0.33223392558087961</v>
      </c>
      <c r="M387" s="2">
        <f>((Parameters!$E$3)+(Parameters!$E$4/(1+EXP(-1*('Desirability Functions'!E387-Parameters!$E$5+Parameters!$E$6/2)/Parameters!$E$7)))*(1-1/(1+EXP(-1*('Desirability Functions'!E387-Parameters!$E$5-Parameters!$E$6+Parameters!$E$6/2)/Parameters!$E$8))))/Parameters!$E$9</f>
        <v>0.14694150042751539</v>
      </c>
      <c r="N387" s="2">
        <f>((Parameters!$F$3)+(Parameters!$F$4/(1+EXP(-1*('Desirability Functions'!F387-Parameters!$F$5+Parameters!$F$6/2)/Parameters!$F$7)))*(1-1/(1+EXP(-1*('Desirability Functions'!F387-Parameters!$F$5-Parameters!$F$6+Parameters!$F$6/2)/Parameters!$F$8))))/Parameters!$F$9</f>
        <v>0.35999460844888431</v>
      </c>
      <c r="O387" s="2">
        <f>((Parameters!$G$3)+(Parameters!$G$4/(1+EXP(-1*('Desirability Functions'!G387-Parameters!$G$5+Parameters!$G$6/2)/Parameters!$G$7)))*(1-1/(1+EXP(-1*('Desirability Functions'!G387-Parameters!$G$5-Parameters!$G$6+Parameters!$G$6/2)/Parameters!$G$8))))/Parameters!$G$9</f>
        <v>0.10729823496727914</v>
      </c>
      <c r="P387" s="2">
        <f>((Parameters!$H$3)+(Parameters!$H$4/(1+EXP(-1*('Desirability Functions'!H387-Parameters!$H$5+Parameters!$H$6/2)/Parameters!$H$7)))*(1-1/(1+EXP(-1*('Desirability Functions'!H387-Parameters!$H$5-Parameters!$H$6+Parameters!$H$6/2)/Parameters!$H$8))))/Parameters!$H$9</f>
        <v>0.82734024827052022</v>
      </c>
      <c r="Q387" s="2">
        <f>((Parameters!$I$3)+(Parameters!$I$4/(1+EXP(-1*('Desirability Functions'!I387-Parameters!$I$5+Parameters!$I$6/2)/Parameters!$I$7)))*(1-1/(1+EXP(-1*('Desirability Functions'!I387-Parameters!$I$5-Parameters!$I$6+Parameters!$I$6/2)/Parameters!$I$8))))/Parameters!$I$9</f>
        <v>0.63972719491964158</v>
      </c>
      <c r="R387" s="10">
        <f>EXP((Parameters!$B$12*LN(J387)+Parameters!$C$12*LN(K387)+Parameters!$D$12*LN(L387)+Parameters!$E$12*LN(M387)+Parameters!$F$12*LN(N387)+Parameters!$G$12*LN(O387)+Parameters!$H$12*LN(P387)+Parameters!$I$12*LN(Q387))/SUM(Parameters!$B$12:$I$12))</f>
        <v>0.25479438052176484</v>
      </c>
      <c r="S387" s="10">
        <f>EXP((Parameters!$B$13*LN(J387)+Parameters!$C$13*LN(K387)+Parameters!$D$13*LN(L387)+Parameters!$E$13*LN(M387)+Parameters!$F$13*LN(N387)+Parameters!$G$13*LN(O387)+Parameters!$H$13*LN(P387)+Parameters!$I$13*LN(Q387))/SUM(Parameters!$B$13:'Parameters'!$I$13))</f>
        <v>0.2634039786196819</v>
      </c>
    </row>
    <row r="388" spans="1:19">
      <c r="A388" t="s">
        <v>328</v>
      </c>
      <c r="B388" s="7">
        <v>351.35</v>
      </c>
      <c r="C388" s="7">
        <v>-0.82799999999999996</v>
      </c>
      <c r="D388" s="7">
        <v>6</v>
      </c>
      <c r="E388" s="7">
        <v>2</v>
      </c>
      <c r="F388" s="7">
        <v>72.88</v>
      </c>
      <c r="G388" s="7">
        <v>3</v>
      </c>
      <c r="H388" s="7">
        <v>1</v>
      </c>
      <c r="I388" s="7">
        <v>1</v>
      </c>
      <c r="J388" s="2">
        <f>((Parameters!$B$3)+(Parameters!$B$4/(1+EXP(-1*('Desirability Functions'!B388-Parameters!$B$5+Parameters!$B$6/2)/Parameters!$B$7)))*(1-1/(1+EXP(-1*('Desirability Functions'!B388-Parameters!$B$5-Parameters!$B$6+Parameters!$B$6/2)/Parameters!$B$8))))/Parameters!$B$9</f>
        <v>0.86299896563524503</v>
      </c>
      <c r="K388" s="2">
        <f>((Parameters!$C$3)+(Parameters!$C$4/(1+EXP(-1*('Desirability Functions'!C388-Parameters!$C$5+Parameters!$C$6/2)/Parameters!$C$7)))*(1-1/(1+EXP(-1*('Desirability Functions'!C388-Parameters!$C$5-Parameters!$C$6+Parameters!$C$6/2)/Parameters!$C$8))))/Parameters!$C$9</f>
        <v>0.2484213666764743</v>
      </c>
      <c r="L388" s="2">
        <f>((Parameters!$D$3)+(Parameters!$D$4/(1+EXP(-1*('Desirability Functions'!D388-Parameters!$D$5+Parameters!$D$6/2)/Parameters!$D$7)))*(1-1/(1+EXP(-1*('Desirability Functions'!D388-Parameters!$D$5-Parameters!$D$6+Parameters!$D$6/2)/Parameters!$D$8))))/Parameters!$D$9</f>
        <v>0.52457421101153756</v>
      </c>
      <c r="M388" s="2">
        <f>((Parameters!$E$3)+(Parameters!$E$4/(1+EXP(-1*('Desirability Functions'!E388-Parameters!$E$5+Parameters!$E$6/2)/Parameters!$E$7)))*(1-1/(1+EXP(-1*('Desirability Functions'!E388-Parameters!$E$5-Parameters!$E$6+Parameters!$E$6/2)/Parameters!$E$8))))/Parameters!$E$9</f>
        <v>0.79222472369840191</v>
      </c>
      <c r="N388" s="2">
        <f>((Parameters!$F$3)+(Parameters!$F$4/(1+EXP(-1*('Desirability Functions'!F388-Parameters!$F$5+Parameters!$F$6/2)/Parameters!$F$7)))*(1-1/(1+EXP(-1*('Desirability Functions'!F388-Parameters!$F$5-Parameters!$F$6+Parameters!$F$6/2)/Parameters!$F$8))))/Parameters!$F$9</f>
        <v>0.92598454554718146</v>
      </c>
      <c r="O388" s="2">
        <f>((Parameters!$G$3)+(Parameters!$G$4/(1+EXP(-1*('Desirability Functions'!G388-Parameters!$G$5+Parameters!$G$6/2)/Parameters!$G$7)))*(1-1/(1+EXP(-1*('Desirability Functions'!G388-Parameters!$G$5-Parameters!$G$6+Parameters!$G$6/2)/Parameters!$G$8))))/Parameters!$G$9</f>
        <v>0.99269017738156506</v>
      </c>
      <c r="P388" s="2">
        <f>((Parameters!$H$3)+(Parameters!$H$4/(1+EXP(-1*('Desirability Functions'!H388-Parameters!$H$5+Parameters!$H$6/2)/Parameters!$H$7)))*(1-1/(1+EXP(-1*('Desirability Functions'!H388-Parameters!$H$5-Parameters!$H$6+Parameters!$H$6/2)/Parameters!$H$8))))/Parameters!$H$9</f>
        <v>0.82734024827052022</v>
      </c>
      <c r="Q388" s="2">
        <f>((Parameters!$I$3)+(Parameters!$I$4/(1+EXP(-1*('Desirability Functions'!I388-Parameters!$I$5+Parameters!$I$6/2)/Parameters!$I$7)))*(1-1/(1+EXP(-1*('Desirability Functions'!I388-Parameters!$I$5-Parameters!$I$6+Parameters!$I$6/2)/Parameters!$I$8))))/Parameters!$I$9</f>
        <v>0.63972719491964158</v>
      </c>
      <c r="R388" s="10">
        <f>EXP((Parameters!$B$12*LN(J388)+Parameters!$C$12*LN(K388)+Parameters!$D$12*LN(L388)+Parameters!$E$12*LN(M388)+Parameters!$F$12*LN(N388)+Parameters!$G$12*LN(O388)+Parameters!$H$12*LN(P388)+Parameters!$I$12*LN(Q388))/SUM(Parameters!$B$12:$I$12))</f>
        <v>0.67548991940473258</v>
      </c>
      <c r="S388" s="10">
        <f>EXP((Parameters!$B$13*LN(J388)+Parameters!$C$13*LN(K388)+Parameters!$D$13*LN(L388)+Parameters!$E$13*LN(M388)+Parameters!$F$13*LN(N388)+Parameters!$G$13*LN(O388)+Parameters!$H$13*LN(P388)+Parameters!$I$13*LN(Q388))/SUM(Parameters!$B$13:'Parameters'!$I$13))</f>
        <v>0.69311231564195841</v>
      </c>
    </row>
    <row r="389" spans="1:19">
      <c r="A389" t="s">
        <v>329</v>
      </c>
      <c r="B389" s="7">
        <v>233.7</v>
      </c>
      <c r="C389" s="7">
        <v>2.3940000000000001</v>
      </c>
      <c r="D389" s="7">
        <v>3</v>
      </c>
      <c r="E389" s="7">
        <v>1</v>
      </c>
      <c r="F389" s="7">
        <v>61.77</v>
      </c>
      <c r="G389" s="7">
        <v>4</v>
      </c>
      <c r="H389" s="7">
        <v>0</v>
      </c>
      <c r="I389" s="7">
        <v>3</v>
      </c>
      <c r="J389" s="2">
        <f>((Parameters!$B$3)+(Parameters!$B$4/(1+EXP(-1*('Desirability Functions'!B389-Parameters!$B$5+Parameters!$B$6/2)/Parameters!$B$7)))*(1-1/(1+EXP(-1*('Desirability Functions'!B389-Parameters!$B$5-Parameters!$B$6+Parameters!$B$6/2)/Parameters!$B$8))))/Parameters!$B$9</f>
        <v>0.67215548127314584</v>
      </c>
      <c r="K389" s="2">
        <f>((Parameters!$C$3)+(Parameters!$C$4/(1+EXP(-1*('Desirability Functions'!C389-Parameters!$C$5+Parameters!$C$6/2)/Parameters!$C$7)))*(1-1/(1+EXP(-1*('Desirability Functions'!C389-Parameters!$C$5-Parameters!$C$6+Parameters!$C$6/2)/Parameters!$C$8))))/Parameters!$C$9</f>
        <v>0.98810548123548414</v>
      </c>
      <c r="L389" s="2">
        <f>((Parameters!$D$3)+(Parameters!$D$4/(1+EXP(-1*('Desirability Functions'!D389-Parameters!$D$5+Parameters!$D$6/2)/Parameters!$D$7)))*(1-1/(1+EXP(-1*('Desirability Functions'!D389-Parameters!$D$5-Parameters!$D$6+Parameters!$D$6/2)/Parameters!$D$8))))/Parameters!$D$9</f>
        <v>0.98480275773660808</v>
      </c>
      <c r="M389" s="2">
        <f>((Parameters!$E$3)+(Parameters!$E$4/(1+EXP(-1*('Desirability Functions'!E389-Parameters!$E$5+Parameters!$E$6/2)/Parameters!$E$7)))*(1-1/(1+EXP(-1*('Desirability Functions'!E389-Parameters!$E$5-Parameters!$E$6+Parameters!$E$6/2)/Parameters!$E$8))))/Parameters!$E$9</f>
        <v>0.98659639113336461</v>
      </c>
      <c r="N389" s="2">
        <f>((Parameters!$F$3)+(Parameters!$F$4/(1+EXP(-1*('Desirability Functions'!F389-Parameters!$F$5+Parameters!$F$6/2)/Parameters!$F$7)))*(1-1/(1+EXP(-1*('Desirability Functions'!F389-Parameters!$F$5-Parameters!$F$6+Parameters!$F$6/2)/Parameters!$F$8))))/Parameters!$F$9</f>
        <v>0.98347518493469077</v>
      </c>
      <c r="O389" s="2">
        <f>((Parameters!$G$3)+(Parameters!$G$4/(1+EXP(-1*('Desirability Functions'!G389-Parameters!$G$5+Parameters!$G$6/2)/Parameters!$G$7)))*(1-1/(1+EXP(-1*('Desirability Functions'!G389-Parameters!$G$5-Parameters!$G$6+Parameters!$G$6/2)/Parameters!$G$8))))/Parameters!$G$9</f>
        <v>0.96969501066070063</v>
      </c>
      <c r="P389" s="2">
        <f>((Parameters!$H$3)+(Parameters!$H$4/(1+EXP(-1*('Desirability Functions'!H389-Parameters!$H$5+Parameters!$H$6/2)/Parameters!$H$7)))*(1-1/(1+EXP(-1*('Desirability Functions'!H389-Parameters!$H$5-Parameters!$H$6+Parameters!$H$6/2)/Parameters!$H$8))))/Parameters!$H$9</f>
        <v>0.47245472851020648</v>
      </c>
      <c r="Q389" s="2">
        <f>((Parameters!$I$3)+(Parameters!$I$4/(1+EXP(-1*('Desirability Functions'!I389-Parameters!$I$5+Parameters!$I$6/2)/Parameters!$I$7)))*(1-1/(1+EXP(-1*('Desirability Functions'!I389-Parameters!$I$5-Parameters!$I$6+Parameters!$I$6/2)/Parameters!$I$8))))/Parameters!$I$9</f>
        <v>8.1695735022740495E-2</v>
      </c>
      <c r="R389" s="10">
        <f>EXP((Parameters!$B$12*LN(J389)+Parameters!$C$12*LN(K389)+Parameters!$D$12*LN(L389)+Parameters!$E$12*LN(M389)+Parameters!$F$12*LN(N389)+Parameters!$G$12*LN(O389)+Parameters!$H$12*LN(P389)+Parameters!$I$12*LN(Q389))/SUM(Parameters!$B$12:$I$12))</f>
        <v>0.6265633645930605</v>
      </c>
      <c r="S389" s="10">
        <f>EXP((Parameters!$B$13*LN(J389)+Parameters!$C$13*LN(K389)+Parameters!$D$13*LN(L389)+Parameters!$E$13*LN(M389)+Parameters!$F$13*LN(N389)+Parameters!$G$13*LN(O389)+Parameters!$H$13*LN(P389)+Parameters!$I$13*LN(Q389))/SUM(Parameters!$B$13:'Parameters'!$I$13))</f>
        <v>0.46080655329796327</v>
      </c>
    </row>
    <row r="390" spans="1:19">
      <c r="A390" t="s">
        <v>330</v>
      </c>
      <c r="B390" s="7">
        <v>477.04</v>
      </c>
      <c r="C390" s="7">
        <v>4.6349999999999998</v>
      </c>
      <c r="D390" s="7">
        <v>3</v>
      </c>
      <c r="E390" s="7">
        <v>1</v>
      </c>
      <c r="F390" s="7">
        <v>43.78</v>
      </c>
      <c r="G390" s="7">
        <v>7</v>
      </c>
      <c r="H390" s="7">
        <v>3</v>
      </c>
      <c r="I390" s="7">
        <v>0</v>
      </c>
      <c r="J390" s="2">
        <f>((Parameters!$B$3)+(Parameters!$B$4/(1+EXP(-1*('Desirability Functions'!B390-Parameters!$B$5+Parameters!$B$6/2)/Parameters!$B$7)))*(1-1/(1+EXP(-1*('Desirability Functions'!B390-Parameters!$B$5-Parameters!$B$6+Parameters!$B$6/2)/Parameters!$B$8))))/Parameters!$B$9</f>
        <v>0.23045405440084116</v>
      </c>
      <c r="K390" s="2">
        <f>((Parameters!$C$3)+(Parameters!$C$4/(1+EXP(-1*('Desirability Functions'!C390-Parameters!$C$5+Parameters!$C$6/2)/Parameters!$C$7)))*(1-1/(1+EXP(-1*('Desirability Functions'!C390-Parameters!$C$5-Parameters!$C$6+Parameters!$C$6/2)/Parameters!$C$8))))/Parameters!$C$9</f>
        <v>0.63220971061846387</v>
      </c>
      <c r="L390" s="2">
        <f>((Parameters!$D$3)+(Parameters!$D$4/(1+EXP(-1*('Desirability Functions'!D390-Parameters!$D$5+Parameters!$D$6/2)/Parameters!$D$7)))*(1-1/(1+EXP(-1*('Desirability Functions'!D390-Parameters!$D$5-Parameters!$D$6+Parameters!$D$6/2)/Parameters!$D$8))))/Parameters!$D$9</f>
        <v>0.98480275773660808</v>
      </c>
      <c r="M390" s="2">
        <f>((Parameters!$E$3)+(Parameters!$E$4/(1+EXP(-1*('Desirability Functions'!E390-Parameters!$E$5+Parameters!$E$6/2)/Parameters!$E$7)))*(1-1/(1+EXP(-1*('Desirability Functions'!E390-Parameters!$E$5-Parameters!$E$6+Parameters!$E$6/2)/Parameters!$E$8))))/Parameters!$E$9</f>
        <v>0.98659639113336461</v>
      </c>
      <c r="N390" s="2">
        <f>((Parameters!$F$3)+(Parameters!$F$4/(1+EXP(-1*('Desirability Functions'!F390-Parameters!$F$5+Parameters!$F$6/2)/Parameters!$F$7)))*(1-1/(1+EXP(-1*('Desirability Functions'!F390-Parameters!$F$5-Parameters!$F$6+Parameters!$F$6/2)/Parameters!$F$8))))/Parameters!$F$9</f>
        <v>0.97544784711716981</v>
      </c>
      <c r="O390" s="2">
        <f>((Parameters!$G$3)+(Parameters!$G$4/(1+EXP(-1*('Desirability Functions'!G390-Parameters!$G$5+Parameters!$G$6/2)/Parameters!$G$7)))*(1-1/(1+EXP(-1*('Desirability Functions'!G390-Parameters!$G$5-Parameters!$G$6+Parameters!$G$6/2)/Parameters!$G$8))))/Parameters!$G$9</f>
        <v>0.53315943490605366</v>
      </c>
      <c r="P390" s="2">
        <f>((Parameters!$H$3)+(Parameters!$H$4/(1+EXP(-1*('Desirability Functions'!H390-Parameters!$H$5+Parameters!$H$6/2)/Parameters!$H$7)))*(1-1/(1+EXP(-1*('Desirability Functions'!H390-Parameters!$H$5-Parameters!$H$6+Parameters!$H$6/2)/Parameters!$H$8))))/Parameters!$H$9</f>
        <v>0.25672299430867102</v>
      </c>
      <c r="Q390" s="2">
        <f>((Parameters!$I$3)+(Parameters!$I$4/(1+EXP(-1*('Desirability Functions'!I390-Parameters!$I$5+Parameters!$I$6/2)/Parameters!$I$7)))*(1-1/(1+EXP(-1*('Desirability Functions'!I390-Parameters!$I$5-Parameters!$I$6+Parameters!$I$6/2)/Parameters!$I$8))))/Parameters!$I$9</f>
        <v>0.84246759821467343</v>
      </c>
      <c r="R390" s="10">
        <f>EXP((Parameters!$B$12*LN(J390)+Parameters!$C$12*LN(K390)+Parameters!$D$12*LN(L390)+Parameters!$E$12*LN(M390)+Parameters!$F$12*LN(N390)+Parameters!$G$12*LN(O390)+Parameters!$H$12*LN(P390)+Parameters!$I$12*LN(Q390))/SUM(Parameters!$B$12:$I$12))</f>
        <v>0.59600743568850489</v>
      </c>
      <c r="S390" s="10">
        <f>EXP((Parameters!$B$13*LN(J390)+Parameters!$C$13*LN(K390)+Parameters!$D$13*LN(L390)+Parameters!$E$13*LN(M390)+Parameters!$F$13*LN(N390)+Parameters!$G$13*LN(O390)+Parameters!$H$13*LN(P390)+Parameters!$I$13*LN(Q390))/SUM(Parameters!$B$13:'Parameters'!$I$13))</f>
        <v>0.54013921295598077</v>
      </c>
    </row>
    <row r="391" spans="1:19">
      <c r="A391" t="s">
        <v>331</v>
      </c>
      <c r="B391" s="7">
        <v>628.79999999999995</v>
      </c>
      <c r="C391" s="7">
        <v>4.9260000000000002</v>
      </c>
      <c r="D391" s="7">
        <v>5</v>
      </c>
      <c r="E391" s="7">
        <v>4</v>
      </c>
      <c r="F391" s="7">
        <v>119.99</v>
      </c>
      <c r="G391" s="7">
        <v>15</v>
      </c>
      <c r="H391" s="7">
        <v>3</v>
      </c>
      <c r="I391" s="7">
        <v>0</v>
      </c>
      <c r="J391" s="2">
        <f>((Parameters!$B$3)+(Parameters!$B$4/(1+EXP(-1*('Desirability Functions'!B391-Parameters!$B$5+Parameters!$B$6/2)/Parameters!$B$7)))*(1-1/(1+EXP(-1*('Desirability Functions'!B391-Parameters!$B$5-Parameters!$B$6+Parameters!$B$6/2)/Parameters!$B$8))))/Parameters!$B$9</f>
        <v>4.8314298061718559E-2</v>
      </c>
      <c r="K391" s="2">
        <f>((Parameters!$C$3)+(Parameters!$C$4/(1+EXP(-1*('Desirability Functions'!C391-Parameters!$C$5+Parameters!$C$6/2)/Parameters!$C$7)))*(1-1/(1+EXP(-1*('Desirability Functions'!C391-Parameters!$C$5-Parameters!$C$6+Parameters!$C$6/2)/Parameters!$C$8))))/Parameters!$C$9</f>
        <v>0.50189225931107406</v>
      </c>
      <c r="L391" s="2">
        <f>((Parameters!$D$3)+(Parameters!$D$4/(1+EXP(-1*('Desirability Functions'!D391-Parameters!$D$5+Parameters!$D$6/2)/Parameters!$D$7)))*(1-1/(1+EXP(-1*('Desirability Functions'!D391-Parameters!$D$5-Parameters!$D$6+Parameters!$D$6/2)/Parameters!$D$8))))/Parameters!$D$9</f>
        <v>0.72615245340943024</v>
      </c>
      <c r="M391" s="2">
        <f>((Parameters!$E$3)+(Parameters!$E$4/(1+EXP(-1*('Desirability Functions'!E391-Parameters!$E$5+Parameters!$E$6/2)/Parameters!$E$7)))*(1-1/(1+EXP(-1*('Desirability Functions'!E391-Parameters!$E$5-Parameters!$E$6+Parameters!$E$6/2)/Parameters!$E$8))))/Parameters!$E$9</f>
        <v>0.14694150042751539</v>
      </c>
      <c r="N391" s="2">
        <f>((Parameters!$F$3)+(Parameters!$F$4/(1+EXP(-1*('Desirability Functions'!F391-Parameters!$F$5+Parameters!$F$6/2)/Parameters!$F$7)))*(1-1/(1+EXP(-1*('Desirability Functions'!F391-Parameters!$F$5-Parameters!$F$6+Parameters!$F$6/2)/Parameters!$F$8))))/Parameters!$F$9</f>
        <v>0.48077754812286722</v>
      </c>
      <c r="O391" s="2">
        <f>((Parameters!$G$3)+(Parameters!$G$4/(1+EXP(-1*('Desirability Functions'!G391-Parameters!$G$5+Parameters!$G$6/2)/Parameters!$G$7)))*(1-1/(1+EXP(-1*('Desirability Functions'!G391-Parameters!$G$5-Parameters!$G$6+Parameters!$G$6/2)/Parameters!$G$8))))/Parameters!$G$9</f>
        <v>3.7253853204412296E-2</v>
      </c>
      <c r="P391" s="2">
        <f>((Parameters!$H$3)+(Parameters!$H$4/(1+EXP(-1*('Desirability Functions'!H391-Parameters!$H$5+Parameters!$H$6/2)/Parameters!$H$7)))*(1-1/(1+EXP(-1*('Desirability Functions'!H391-Parameters!$H$5-Parameters!$H$6+Parameters!$H$6/2)/Parameters!$H$8))))/Parameters!$H$9</f>
        <v>0.25672299430867102</v>
      </c>
      <c r="Q391" s="2">
        <f>((Parameters!$I$3)+(Parameters!$I$4/(1+EXP(-1*('Desirability Functions'!I391-Parameters!$I$5+Parameters!$I$6/2)/Parameters!$I$7)))*(1-1/(1+EXP(-1*('Desirability Functions'!I391-Parameters!$I$5-Parameters!$I$6+Parameters!$I$6/2)/Parameters!$I$8))))/Parameters!$I$9</f>
        <v>0.84246759821467343</v>
      </c>
      <c r="R391" s="10">
        <f>EXP((Parameters!$B$12*LN(J391)+Parameters!$C$12*LN(K391)+Parameters!$D$12*LN(L391)+Parameters!$E$12*LN(M391)+Parameters!$F$12*LN(N391)+Parameters!$G$12*LN(O391)+Parameters!$H$12*LN(P391)+Parameters!$I$12*LN(Q391))/SUM(Parameters!$B$12:$I$12))</f>
        <v>0.23720507447440367</v>
      </c>
      <c r="S391" s="10">
        <f>EXP((Parameters!$B$13*LN(J391)+Parameters!$C$13*LN(K391)+Parameters!$D$13*LN(L391)+Parameters!$E$13*LN(M391)+Parameters!$F$13*LN(N391)+Parameters!$G$13*LN(O391)+Parameters!$H$13*LN(P391)+Parameters!$I$13*LN(Q391))/SUM(Parameters!$B$13:'Parameters'!$I$13))</f>
        <v>0.1904539632326368</v>
      </c>
    </row>
    <row r="392" spans="1:19">
      <c r="A392" t="s">
        <v>332</v>
      </c>
      <c r="B392" s="7">
        <v>349.77</v>
      </c>
      <c r="C392" s="7">
        <v>-2.4750000000000001</v>
      </c>
      <c r="D392" s="7">
        <v>5</v>
      </c>
      <c r="E392" s="7">
        <v>3</v>
      </c>
      <c r="F392" s="7">
        <v>112.73</v>
      </c>
      <c r="G392" s="7">
        <v>4</v>
      </c>
      <c r="H392" s="7">
        <v>1</v>
      </c>
      <c r="I392" s="7">
        <v>1</v>
      </c>
      <c r="J392" s="2">
        <f>((Parameters!$B$3)+(Parameters!$B$4/(1+EXP(-1*('Desirability Functions'!B392-Parameters!$B$5+Parameters!$B$6/2)/Parameters!$B$7)))*(1-1/(1+EXP(-1*('Desirability Functions'!B392-Parameters!$B$5-Parameters!$B$6+Parameters!$B$6/2)/Parameters!$B$8))))/Parameters!$B$9</f>
        <v>0.87136864592178342</v>
      </c>
      <c r="K392" s="2">
        <f>((Parameters!$C$3)+(Parameters!$C$4/(1+EXP(-1*('Desirability Functions'!C392-Parameters!$C$5+Parameters!$C$6/2)/Parameters!$C$7)))*(1-1/(1+EXP(-1*('Desirability Functions'!C392-Parameters!$C$5-Parameters!$C$6+Parameters!$C$6/2)/Parameters!$C$8))))/Parameters!$C$9</f>
        <v>6.1322672546253176E-2</v>
      </c>
      <c r="L392" s="2">
        <f>((Parameters!$D$3)+(Parameters!$D$4/(1+EXP(-1*('Desirability Functions'!D392-Parameters!$D$5+Parameters!$D$6/2)/Parameters!$D$7)))*(1-1/(1+EXP(-1*('Desirability Functions'!D392-Parameters!$D$5-Parameters!$D$6+Parameters!$D$6/2)/Parameters!$D$8))))/Parameters!$D$9</f>
        <v>0.72615245340943024</v>
      </c>
      <c r="M392" s="2">
        <f>((Parameters!$E$3)+(Parameters!$E$4/(1+EXP(-1*('Desirability Functions'!E392-Parameters!$E$5+Parameters!$E$6/2)/Parameters!$E$7)))*(1-1/(1+EXP(-1*('Desirability Functions'!E392-Parameters!$E$5-Parameters!$E$6+Parameters!$E$6/2)/Parameters!$E$8))))/Parameters!$E$9</f>
        <v>0.37866620712175042</v>
      </c>
      <c r="N392" s="2">
        <f>((Parameters!$F$3)+(Parameters!$F$4/(1+EXP(-1*('Desirability Functions'!F392-Parameters!$F$5+Parameters!$F$6/2)/Parameters!$F$7)))*(1-1/(1+EXP(-1*('Desirability Functions'!F392-Parameters!$F$5-Parameters!$F$6+Parameters!$F$6/2)/Parameters!$F$8))))/Parameters!$F$9</f>
        <v>0.55470502415219669</v>
      </c>
      <c r="O392" s="2">
        <f>((Parameters!$G$3)+(Parameters!$G$4/(1+EXP(-1*('Desirability Functions'!G392-Parameters!$G$5+Parameters!$G$6/2)/Parameters!$G$7)))*(1-1/(1+EXP(-1*('Desirability Functions'!G392-Parameters!$G$5-Parameters!$G$6+Parameters!$G$6/2)/Parameters!$G$8))))/Parameters!$G$9</f>
        <v>0.96969501066070063</v>
      </c>
      <c r="P392" s="2">
        <f>((Parameters!$H$3)+(Parameters!$H$4/(1+EXP(-1*('Desirability Functions'!H392-Parameters!$H$5+Parameters!$H$6/2)/Parameters!$H$7)))*(1-1/(1+EXP(-1*('Desirability Functions'!H392-Parameters!$H$5-Parameters!$H$6+Parameters!$H$6/2)/Parameters!$H$8))))/Parameters!$H$9</f>
        <v>0.82734024827052022</v>
      </c>
      <c r="Q392" s="2">
        <f>((Parameters!$I$3)+(Parameters!$I$4/(1+EXP(-1*('Desirability Functions'!I392-Parameters!$I$5+Parameters!$I$6/2)/Parameters!$I$7)))*(1-1/(1+EXP(-1*('Desirability Functions'!I392-Parameters!$I$5-Parameters!$I$6+Parameters!$I$6/2)/Parameters!$I$8))))/Parameters!$I$9</f>
        <v>0.63972719491964158</v>
      </c>
      <c r="R392" s="10">
        <f>EXP((Parameters!$B$12*LN(J392)+Parameters!$C$12*LN(K392)+Parameters!$D$12*LN(L392)+Parameters!$E$12*LN(M392)+Parameters!$F$12*LN(N392)+Parameters!$G$12*LN(O392)+Parameters!$H$12*LN(P392)+Parameters!$I$12*LN(Q392))/SUM(Parameters!$B$12:$I$12))</f>
        <v>0.50429591289771403</v>
      </c>
      <c r="S392" s="10">
        <f>EXP((Parameters!$B$13*LN(J392)+Parameters!$C$13*LN(K392)+Parameters!$D$13*LN(L392)+Parameters!$E$13*LN(M392)+Parameters!$F$13*LN(N392)+Parameters!$G$13*LN(O392)+Parameters!$H$13*LN(P392)+Parameters!$I$13*LN(Q392))/SUM(Parameters!$B$13:'Parameters'!$I$13))</f>
        <v>0.52123356223367756</v>
      </c>
    </row>
    <row r="393" spans="1:19">
      <c r="A393" t="s">
        <v>333</v>
      </c>
      <c r="B393" s="7">
        <v>382.88</v>
      </c>
      <c r="C393" s="7">
        <v>5</v>
      </c>
      <c r="D393" s="7">
        <v>3</v>
      </c>
      <c r="E393" s="7">
        <v>0</v>
      </c>
      <c r="F393" s="7">
        <v>42.43</v>
      </c>
      <c r="G393" s="7">
        <v>2</v>
      </c>
      <c r="H393" s="7">
        <v>2</v>
      </c>
      <c r="I393" s="7">
        <v>0</v>
      </c>
      <c r="J393" s="2">
        <f>((Parameters!$B$3)+(Parameters!$B$4/(1+EXP(-1*('Desirability Functions'!B393-Parameters!$B$5+Parameters!$B$6/2)/Parameters!$B$7)))*(1-1/(1+EXP(-1*('Desirability Functions'!B393-Parameters!$B$5-Parameters!$B$6+Parameters!$B$6/2)/Parameters!$B$8))))/Parameters!$B$9</f>
        <v>0.67474046042583513</v>
      </c>
      <c r="K393" s="2">
        <f>((Parameters!$C$3)+(Parameters!$C$4/(1+EXP(-1*('Desirability Functions'!C393-Parameters!$C$5+Parameters!$C$6/2)/Parameters!$C$7)))*(1-1/(1+EXP(-1*('Desirability Functions'!C393-Parameters!$C$5-Parameters!$C$6+Parameters!$C$6/2)/Parameters!$C$8))))/Parameters!$C$9</f>
        <v>0.46891638076196163</v>
      </c>
      <c r="L393" s="2">
        <f>((Parameters!$D$3)+(Parameters!$D$4/(1+EXP(-1*('Desirability Functions'!D393-Parameters!$D$5+Parameters!$D$6/2)/Parameters!$D$7)))*(1-1/(1+EXP(-1*('Desirability Functions'!D393-Parameters!$D$5-Parameters!$D$6+Parameters!$D$6/2)/Parameters!$D$8))))/Parameters!$D$9</f>
        <v>0.98480275773660808</v>
      </c>
      <c r="M393" s="2">
        <f>((Parameters!$E$3)+(Parameters!$E$4/(1+EXP(-1*('Desirability Functions'!E393-Parameters!$E$5+Parameters!$E$6/2)/Parameters!$E$7)))*(1-1/(1+EXP(-1*('Desirability Functions'!E393-Parameters!$E$5-Parameters!$E$6+Parameters!$E$6/2)/Parameters!$E$8))))/Parameters!$E$9</f>
        <v>0.59178739938143199</v>
      </c>
      <c r="N393" s="2">
        <f>((Parameters!$F$3)+(Parameters!$F$4/(1+EXP(-1*('Desirability Functions'!F393-Parameters!$F$5+Parameters!$F$6/2)/Parameters!$F$7)))*(1-1/(1+EXP(-1*('Desirability Functions'!F393-Parameters!$F$5-Parameters!$F$6+Parameters!$F$6/2)/Parameters!$F$8))))/Parameters!$F$9</f>
        <v>0.96711320094049491</v>
      </c>
      <c r="O393" s="2">
        <f>((Parameters!$G$3)+(Parameters!$G$4/(1+EXP(-1*('Desirability Functions'!G393-Parameters!$G$5+Parameters!$G$6/2)/Parameters!$G$7)))*(1-1/(1+EXP(-1*('Desirability Functions'!G393-Parameters!$G$5-Parameters!$G$6+Parameters!$G$6/2)/Parameters!$G$8))))/Parameters!$G$9</f>
        <v>0.87038455186586083</v>
      </c>
      <c r="P393" s="2">
        <f>((Parameters!$H$3)+(Parameters!$H$4/(1+EXP(-1*('Desirability Functions'!H393-Parameters!$H$5+Parameters!$H$6/2)/Parameters!$H$7)))*(1-1/(1+EXP(-1*('Desirability Functions'!H393-Parameters!$H$5-Parameters!$H$6+Parameters!$H$6/2)/Parameters!$H$8))))/Parameters!$H$9</f>
        <v>0.93773305069673474</v>
      </c>
      <c r="Q393" s="2">
        <f>((Parameters!$I$3)+(Parameters!$I$4/(1+EXP(-1*('Desirability Functions'!I393-Parameters!$I$5+Parameters!$I$6/2)/Parameters!$I$7)))*(1-1/(1+EXP(-1*('Desirability Functions'!I393-Parameters!$I$5-Parameters!$I$6+Parameters!$I$6/2)/Parameters!$I$8))))/Parameters!$I$9</f>
        <v>0.84246759821467343</v>
      </c>
      <c r="R393" s="10">
        <f>EXP((Parameters!$B$12*LN(J393)+Parameters!$C$12*LN(K393)+Parameters!$D$12*LN(L393)+Parameters!$E$12*LN(M393)+Parameters!$F$12*LN(N393)+Parameters!$G$12*LN(O393)+Parameters!$H$12*LN(P393)+Parameters!$I$12*LN(Q393))/SUM(Parameters!$B$12:$I$12))</f>
        <v>0.76925620018957985</v>
      </c>
      <c r="S393" s="10">
        <f>EXP((Parameters!$B$13*LN(J393)+Parameters!$C$13*LN(K393)+Parameters!$D$13*LN(L393)+Parameters!$E$13*LN(M393)+Parameters!$F$13*LN(N393)+Parameters!$G$13*LN(O393)+Parameters!$H$13*LN(P393)+Parameters!$I$13*LN(Q393))/SUM(Parameters!$B$13:'Parameters'!$I$13))</f>
        <v>0.73352960169011194</v>
      </c>
    </row>
    <row r="394" spans="1:19">
      <c r="A394" t="s">
        <v>334</v>
      </c>
      <c r="B394" s="7">
        <v>321.16000000000003</v>
      </c>
      <c r="C394" s="7">
        <v>3.5089999999999999</v>
      </c>
      <c r="D394" s="7">
        <v>3</v>
      </c>
      <c r="E394" s="7">
        <v>2</v>
      </c>
      <c r="F394" s="7">
        <v>61.69</v>
      </c>
      <c r="G394" s="7">
        <v>1</v>
      </c>
      <c r="H394" s="7">
        <v>2</v>
      </c>
      <c r="I394" s="7">
        <v>0</v>
      </c>
      <c r="J394" s="2">
        <f>((Parameters!$B$3)+(Parameters!$B$4/(1+EXP(-1*('Desirability Functions'!B394-Parameters!$B$5+Parameters!$B$6/2)/Parameters!$B$7)))*(1-1/(1+EXP(-1*('Desirability Functions'!B394-Parameters!$B$5-Parameters!$B$6+Parameters!$B$6/2)/Parameters!$B$8))))/Parameters!$B$9</f>
        <v>0.98287752246245919</v>
      </c>
      <c r="K394" s="2">
        <f>((Parameters!$C$3)+(Parameters!$C$4/(1+EXP(-1*('Desirability Functions'!C394-Parameters!$C$5+Parameters!$C$6/2)/Parameters!$C$7)))*(1-1/(1+EXP(-1*('Desirability Functions'!C394-Parameters!$C$5-Parameters!$C$6+Parameters!$C$6/2)/Parameters!$C$8))))/Parameters!$C$9</f>
        <v>0.95931212275203004</v>
      </c>
      <c r="L394" s="2">
        <f>((Parameters!$D$3)+(Parameters!$D$4/(1+EXP(-1*('Desirability Functions'!D394-Parameters!$D$5+Parameters!$D$6/2)/Parameters!$D$7)))*(1-1/(1+EXP(-1*('Desirability Functions'!D394-Parameters!$D$5-Parameters!$D$6+Parameters!$D$6/2)/Parameters!$D$8))))/Parameters!$D$9</f>
        <v>0.98480275773660808</v>
      </c>
      <c r="M394" s="2">
        <f>((Parameters!$E$3)+(Parameters!$E$4/(1+EXP(-1*('Desirability Functions'!E394-Parameters!$E$5+Parameters!$E$6/2)/Parameters!$E$7)))*(1-1/(1+EXP(-1*('Desirability Functions'!E394-Parameters!$E$5-Parameters!$E$6+Parameters!$E$6/2)/Parameters!$E$8))))/Parameters!$E$9</f>
        <v>0.79222472369840191</v>
      </c>
      <c r="N394" s="2">
        <f>((Parameters!$F$3)+(Parameters!$F$4/(1+EXP(-1*('Desirability Functions'!F394-Parameters!$F$5+Parameters!$F$6/2)/Parameters!$F$7)))*(1-1/(1+EXP(-1*('Desirability Functions'!F394-Parameters!$F$5-Parameters!$F$6+Parameters!$F$6/2)/Parameters!$F$8))))/Parameters!$F$9</f>
        <v>0.98375887431711262</v>
      </c>
      <c r="O394" s="2">
        <f>((Parameters!$G$3)+(Parameters!$G$4/(1+EXP(-1*('Desirability Functions'!G394-Parameters!$G$5+Parameters!$G$6/2)/Parameters!$G$7)))*(1-1/(1+EXP(-1*('Desirability Functions'!G394-Parameters!$G$5-Parameters!$G$6+Parameters!$G$6/2)/Parameters!$G$8))))/Parameters!$G$9</f>
        <v>0.63709302359820585</v>
      </c>
      <c r="P394" s="2">
        <f>((Parameters!$H$3)+(Parameters!$H$4/(1+EXP(-1*('Desirability Functions'!H394-Parameters!$H$5+Parameters!$H$6/2)/Parameters!$H$7)))*(1-1/(1+EXP(-1*('Desirability Functions'!H394-Parameters!$H$5-Parameters!$H$6+Parameters!$H$6/2)/Parameters!$H$8))))/Parameters!$H$9</f>
        <v>0.93773305069673474</v>
      </c>
      <c r="Q394" s="2">
        <f>((Parameters!$I$3)+(Parameters!$I$4/(1+EXP(-1*('Desirability Functions'!I394-Parameters!$I$5+Parameters!$I$6/2)/Parameters!$I$7)))*(1-1/(1+EXP(-1*('Desirability Functions'!I394-Parameters!$I$5-Parameters!$I$6+Parameters!$I$6/2)/Parameters!$I$8))))/Parameters!$I$9</f>
        <v>0.84246759821467343</v>
      </c>
      <c r="R394" s="10">
        <f>EXP((Parameters!$B$12*LN(J394)+Parameters!$C$12*LN(K394)+Parameters!$D$12*LN(L394)+Parameters!$E$12*LN(M394)+Parameters!$F$12*LN(N394)+Parameters!$G$12*LN(O394)+Parameters!$H$12*LN(P394)+Parameters!$I$12*LN(Q394))/SUM(Parameters!$B$12:$I$12))</f>
        <v>0.88139912644836094</v>
      </c>
      <c r="S394" s="10">
        <f>EXP((Parameters!$B$13*LN(J394)+Parameters!$C$13*LN(K394)+Parameters!$D$13*LN(L394)+Parameters!$E$13*LN(M394)+Parameters!$F$13*LN(N394)+Parameters!$G$13*LN(O394)+Parameters!$H$13*LN(P394)+Parameters!$I$13*LN(Q394))/SUM(Parameters!$B$13:'Parameters'!$I$13))</f>
        <v>0.84480972314778813</v>
      </c>
    </row>
    <row r="395" spans="1:19">
      <c r="A395" t="s">
        <v>335</v>
      </c>
      <c r="B395" s="7">
        <v>422.91</v>
      </c>
      <c r="C395" s="7">
        <v>4.2409999999999997</v>
      </c>
      <c r="D395" s="7">
        <v>5</v>
      </c>
      <c r="E395" s="7">
        <v>2</v>
      </c>
      <c r="F395" s="7">
        <v>92.51</v>
      </c>
      <c r="G395" s="7">
        <v>8</v>
      </c>
      <c r="H395" s="7">
        <v>4</v>
      </c>
      <c r="I395" s="7">
        <v>0</v>
      </c>
      <c r="J395" s="2">
        <f>((Parameters!$B$3)+(Parameters!$B$4/(1+EXP(-1*('Desirability Functions'!B395-Parameters!$B$5+Parameters!$B$6/2)/Parameters!$B$7)))*(1-1/(1+EXP(-1*('Desirability Functions'!B395-Parameters!$B$5-Parameters!$B$6+Parameters!$B$6/2)/Parameters!$B$8))))/Parameters!$B$9</f>
        <v>0.44359066978289124</v>
      </c>
      <c r="K395" s="2">
        <f>((Parameters!$C$3)+(Parameters!$C$4/(1+EXP(-1*('Desirability Functions'!C395-Parameters!$C$5+Parameters!$C$6/2)/Parameters!$C$7)))*(1-1/(1+EXP(-1*('Desirability Functions'!C395-Parameters!$C$5-Parameters!$C$6+Parameters!$C$6/2)/Parameters!$C$8))))/Parameters!$C$9</f>
        <v>0.78870591951686453</v>
      </c>
      <c r="L395" s="2">
        <f>((Parameters!$D$3)+(Parameters!$D$4/(1+EXP(-1*('Desirability Functions'!D395-Parameters!$D$5+Parameters!$D$6/2)/Parameters!$D$7)))*(1-1/(1+EXP(-1*('Desirability Functions'!D395-Parameters!$D$5-Parameters!$D$6+Parameters!$D$6/2)/Parameters!$D$8))))/Parameters!$D$9</f>
        <v>0.72615245340943024</v>
      </c>
      <c r="M395" s="2">
        <f>((Parameters!$E$3)+(Parameters!$E$4/(1+EXP(-1*('Desirability Functions'!E395-Parameters!$E$5+Parameters!$E$6/2)/Parameters!$E$7)))*(1-1/(1+EXP(-1*('Desirability Functions'!E395-Parameters!$E$5-Parameters!$E$6+Parameters!$E$6/2)/Parameters!$E$8))))/Parameters!$E$9</f>
        <v>0.79222472369840191</v>
      </c>
      <c r="N395" s="2">
        <f>((Parameters!$F$3)+(Parameters!$F$4/(1+EXP(-1*('Desirability Functions'!F395-Parameters!$F$5+Parameters!$F$6/2)/Parameters!$F$7)))*(1-1/(1+EXP(-1*('Desirability Functions'!F395-Parameters!$F$5-Parameters!$F$6+Parameters!$F$6/2)/Parameters!$F$8))))/Parameters!$F$9</f>
        <v>0.76228710057903404</v>
      </c>
      <c r="O395" s="2">
        <f>((Parameters!$G$3)+(Parameters!$G$4/(1+EXP(-1*('Desirability Functions'!G395-Parameters!$G$5+Parameters!$G$6/2)/Parameters!$G$7)))*(1-1/(1+EXP(-1*('Desirability Functions'!G395-Parameters!$G$5-Parameters!$G$6+Parameters!$G$6/2)/Parameters!$G$8))))/Parameters!$G$9</f>
        <v>0.39983528842202409</v>
      </c>
      <c r="P395" s="2">
        <f>((Parameters!$H$3)+(Parameters!$H$4/(1+EXP(-1*('Desirability Functions'!H395-Parameters!$H$5+Parameters!$H$6/2)/Parameters!$H$7)))*(1-1/(1+EXP(-1*('Desirability Functions'!H395-Parameters!$H$5-Parameters!$H$6+Parameters!$H$6/2)/Parameters!$H$8))))/Parameters!$H$9</f>
        <v>3.4529595083275667E-2</v>
      </c>
      <c r="Q395" s="2">
        <f>((Parameters!$I$3)+(Parameters!$I$4/(1+EXP(-1*('Desirability Functions'!I395-Parameters!$I$5+Parameters!$I$6/2)/Parameters!$I$7)))*(1-1/(1+EXP(-1*('Desirability Functions'!I395-Parameters!$I$5-Parameters!$I$6+Parameters!$I$6/2)/Parameters!$I$8))))/Parameters!$I$9</f>
        <v>0.84246759821467343</v>
      </c>
      <c r="R395" s="10">
        <f>EXP((Parameters!$B$12*LN(J395)+Parameters!$C$12*LN(K395)+Parameters!$D$12*LN(L395)+Parameters!$E$12*LN(M395)+Parameters!$F$12*LN(N395)+Parameters!$G$12*LN(O395)+Parameters!$H$12*LN(P395)+Parameters!$I$12*LN(Q395))/SUM(Parameters!$B$12:$I$12))</f>
        <v>0.45335641043538949</v>
      </c>
      <c r="S395" s="10">
        <f>EXP((Parameters!$B$13*LN(J395)+Parameters!$C$13*LN(K395)+Parameters!$D$13*LN(L395)+Parameters!$E$13*LN(M395)+Parameters!$F$13*LN(N395)+Parameters!$G$13*LN(O395)+Parameters!$H$13*LN(P395)+Parameters!$I$13*LN(Q395))/SUM(Parameters!$B$13:'Parameters'!$I$13))</f>
        <v>0.44268601470600732</v>
      </c>
    </row>
    <row r="396" spans="1:19">
      <c r="A396" t="s">
        <v>336</v>
      </c>
      <c r="B396" s="7">
        <v>404.54</v>
      </c>
      <c r="C396" s="7">
        <v>4.218</v>
      </c>
      <c r="D396" s="7">
        <v>5</v>
      </c>
      <c r="E396" s="7">
        <v>1</v>
      </c>
      <c r="F396" s="7">
        <v>72.83</v>
      </c>
      <c r="G396" s="7">
        <v>7</v>
      </c>
      <c r="H396" s="7">
        <v>0</v>
      </c>
      <c r="I396" s="7">
        <v>1</v>
      </c>
      <c r="J396" s="2">
        <f>((Parameters!$B$3)+(Parameters!$B$4/(1+EXP(-1*('Desirability Functions'!B396-Parameters!$B$5+Parameters!$B$6/2)/Parameters!$B$7)))*(1-1/(1+EXP(-1*('Desirability Functions'!B396-Parameters!$B$5-Parameters!$B$6+Parameters!$B$6/2)/Parameters!$B$8))))/Parameters!$B$9</f>
        <v>0.54372358409017318</v>
      </c>
      <c r="K396" s="2">
        <f>((Parameters!$C$3)+(Parameters!$C$4/(1+EXP(-1*('Desirability Functions'!C396-Parameters!$C$5+Parameters!$C$6/2)/Parameters!$C$7)))*(1-1/(1+EXP(-1*('Desirability Functions'!C396-Parameters!$C$5-Parameters!$C$6+Parameters!$C$6/2)/Parameters!$C$8))))/Parameters!$C$9</f>
        <v>0.79658018263774011</v>
      </c>
      <c r="L396" s="2">
        <f>((Parameters!$D$3)+(Parameters!$D$4/(1+EXP(-1*('Desirability Functions'!D396-Parameters!$D$5+Parameters!$D$6/2)/Parameters!$D$7)))*(1-1/(1+EXP(-1*('Desirability Functions'!D396-Parameters!$D$5-Parameters!$D$6+Parameters!$D$6/2)/Parameters!$D$8))))/Parameters!$D$9</f>
        <v>0.72615245340943024</v>
      </c>
      <c r="M396" s="2">
        <f>((Parameters!$E$3)+(Parameters!$E$4/(1+EXP(-1*('Desirability Functions'!E396-Parameters!$E$5+Parameters!$E$6/2)/Parameters!$E$7)))*(1-1/(1+EXP(-1*('Desirability Functions'!E396-Parameters!$E$5-Parameters!$E$6+Parameters!$E$6/2)/Parameters!$E$8))))/Parameters!$E$9</f>
        <v>0.98659639113336461</v>
      </c>
      <c r="N396" s="2">
        <f>((Parameters!$F$3)+(Parameters!$F$4/(1+EXP(-1*('Desirability Functions'!F396-Parameters!$F$5+Parameters!$F$6/2)/Parameters!$F$7)))*(1-1/(1+EXP(-1*('Desirability Functions'!F396-Parameters!$F$5-Parameters!$F$6+Parameters!$F$6/2)/Parameters!$F$8))))/Parameters!$F$9</f>
        <v>0.92631335885770349</v>
      </c>
      <c r="O396" s="2">
        <f>((Parameters!$G$3)+(Parameters!$G$4/(1+EXP(-1*('Desirability Functions'!G396-Parameters!$G$5+Parameters!$G$6/2)/Parameters!$G$7)))*(1-1/(1+EXP(-1*('Desirability Functions'!G396-Parameters!$G$5-Parameters!$G$6+Parameters!$G$6/2)/Parameters!$G$8))))/Parameters!$G$9</f>
        <v>0.53315943490605366</v>
      </c>
      <c r="P396" s="2">
        <f>((Parameters!$H$3)+(Parameters!$H$4/(1+EXP(-1*('Desirability Functions'!H396-Parameters!$H$5+Parameters!$H$6/2)/Parameters!$H$7)))*(1-1/(1+EXP(-1*('Desirability Functions'!H396-Parameters!$H$5-Parameters!$H$6+Parameters!$H$6/2)/Parameters!$H$8))))/Parameters!$H$9</f>
        <v>0.47245472851020648</v>
      </c>
      <c r="Q396" s="2">
        <f>((Parameters!$I$3)+(Parameters!$I$4/(1+EXP(-1*('Desirability Functions'!I396-Parameters!$I$5+Parameters!$I$6/2)/Parameters!$I$7)))*(1-1/(1+EXP(-1*('Desirability Functions'!I396-Parameters!$I$5-Parameters!$I$6+Parameters!$I$6/2)/Parameters!$I$8))))/Parameters!$I$9</f>
        <v>0.63972719491964158</v>
      </c>
      <c r="R396" s="10">
        <f>EXP((Parameters!$B$12*LN(J396)+Parameters!$C$12*LN(K396)+Parameters!$D$12*LN(L396)+Parameters!$E$12*LN(M396)+Parameters!$F$12*LN(N396)+Parameters!$G$12*LN(O396)+Parameters!$H$12*LN(P396)+Parameters!$I$12*LN(Q396))/SUM(Parameters!$B$12:$I$12))</f>
        <v>0.6811113696822052</v>
      </c>
      <c r="S396" s="10">
        <f>EXP((Parameters!$B$13*LN(J396)+Parameters!$C$13*LN(K396)+Parameters!$D$13*LN(L396)+Parameters!$E$13*LN(M396)+Parameters!$F$13*LN(N396)+Parameters!$G$13*LN(O396)+Parameters!$H$13*LN(P396)+Parameters!$I$13*LN(Q396))/SUM(Parameters!$B$13:'Parameters'!$I$13))</f>
        <v>0.64339866879863095</v>
      </c>
    </row>
    <row r="397" spans="1:19">
      <c r="A397" t="s">
        <v>337</v>
      </c>
      <c r="B397" s="7">
        <v>327.81</v>
      </c>
      <c r="C397" s="7">
        <v>3.4329999999999998</v>
      </c>
      <c r="D397" s="7">
        <v>4</v>
      </c>
      <c r="E397" s="7">
        <v>0</v>
      </c>
      <c r="F397" s="7">
        <v>28.07</v>
      </c>
      <c r="G397" s="7">
        <v>1</v>
      </c>
      <c r="H397" s="7">
        <v>2</v>
      </c>
      <c r="I397" s="7">
        <v>0</v>
      </c>
      <c r="J397" s="2">
        <f>((Parameters!$B$3)+(Parameters!$B$4/(1+EXP(-1*('Desirability Functions'!B397-Parameters!$B$5+Parameters!$B$6/2)/Parameters!$B$7)))*(1-1/(1+EXP(-1*('Desirability Functions'!B397-Parameters!$B$5-Parameters!$B$6+Parameters!$B$6/2)/Parameters!$B$8))))/Parameters!$B$9</f>
        <v>0.96514404783341334</v>
      </c>
      <c r="K397" s="2">
        <f>((Parameters!$C$3)+(Parameters!$C$4/(1+EXP(-1*('Desirability Functions'!C397-Parameters!$C$5+Parameters!$C$6/2)/Parameters!$C$7)))*(1-1/(1+EXP(-1*('Desirability Functions'!C397-Parameters!$C$5-Parameters!$C$6+Parameters!$C$6/2)/Parameters!$C$8))))/Parameters!$C$9</f>
        <v>0.96841489125074343</v>
      </c>
      <c r="L397" s="2">
        <f>((Parameters!$D$3)+(Parameters!$D$4/(1+EXP(-1*('Desirability Functions'!D397-Parameters!$D$5+Parameters!$D$6/2)/Parameters!$D$7)))*(1-1/(1+EXP(-1*('Desirability Functions'!D397-Parameters!$D$5-Parameters!$D$6+Parameters!$D$6/2)/Parameters!$D$8))))/Parameters!$D$9</f>
        <v>0.88651354652377801</v>
      </c>
      <c r="M397" s="2">
        <f>((Parameters!$E$3)+(Parameters!$E$4/(1+EXP(-1*('Desirability Functions'!E397-Parameters!$E$5+Parameters!$E$6/2)/Parameters!$E$7)))*(1-1/(1+EXP(-1*('Desirability Functions'!E397-Parameters!$E$5-Parameters!$E$6+Parameters!$E$6/2)/Parameters!$E$8))))/Parameters!$E$9</f>
        <v>0.59178739938143199</v>
      </c>
      <c r="N397" s="2">
        <f>((Parameters!$F$3)+(Parameters!$F$4/(1+EXP(-1*('Desirability Functions'!F397-Parameters!$F$5+Parameters!$F$6/2)/Parameters!$F$7)))*(1-1/(1+EXP(-1*('Desirability Functions'!F397-Parameters!$F$5-Parameters!$F$6+Parameters!$F$6/2)/Parameters!$F$8))))/Parameters!$F$9</f>
        <v>0.78426739559948111</v>
      </c>
      <c r="O397" s="2">
        <f>((Parameters!$G$3)+(Parameters!$G$4/(1+EXP(-1*('Desirability Functions'!G397-Parameters!$G$5+Parameters!$G$6/2)/Parameters!$G$7)))*(1-1/(1+EXP(-1*('Desirability Functions'!G397-Parameters!$G$5-Parameters!$G$6+Parameters!$G$6/2)/Parameters!$G$8))))/Parameters!$G$9</f>
        <v>0.63709302359820585</v>
      </c>
      <c r="P397" s="2">
        <f>((Parameters!$H$3)+(Parameters!$H$4/(1+EXP(-1*('Desirability Functions'!H397-Parameters!$H$5+Parameters!$H$6/2)/Parameters!$H$7)))*(1-1/(1+EXP(-1*('Desirability Functions'!H397-Parameters!$H$5-Parameters!$H$6+Parameters!$H$6/2)/Parameters!$H$8))))/Parameters!$H$9</f>
        <v>0.93773305069673474</v>
      </c>
      <c r="Q397" s="2">
        <f>((Parameters!$I$3)+(Parameters!$I$4/(1+EXP(-1*('Desirability Functions'!I397-Parameters!$I$5+Parameters!$I$6/2)/Parameters!$I$7)))*(1-1/(1+EXP(-1*('Desirability Functions'!I397-Parameters!$I$5-Parameters!$I$6+Parameters!$I$6/2)/Parameters!$I$8))))/Parameters!$I$9</f>
        <v>0.84246759821467343</v>
      </c>
      <c r="R397" s="10">
        <f>EXP((Parameters!$B$12*LN(J397)+Parameters!$C$12*LN(K397)+Parameters!$D$12*LN(L397)+Parameters!$E$12*LN(M397)+Parameters!$F$12*LN(N397)+Parameters!$G$12*LN(O397)+Parameters!$H$12*LN(P397)+Parameters!$I$12*LN(Q397))/SUM(Parameters!$B$12:$I$12))</f>
        <v>0.8144239107197403</v>
      </c>
      <c r="S397" s="10">
        <f>EXP((Parameters!$B$13*LN(J397)+Parameters!$C$13*LN(K397)+Parameters!$D$13*LN(L397)+Parameters!$E$13*LN(M397)+Parameters!$F$13*LN(N397)+Parameters!$G$13*LN(O397)+Parameters!$H$13*LN(P397)+Parameters!$I$13*LN(Q397))/SUM(Parameters!$B$13:'Parameters'!$I$13))</f>
        <v>0.80187478789568056</v>
      </c>
    </row>
    <row r="398" spans="1:19">
      <c r="A398" t="s">
        <v>338</v>
      </c>
      <c r="B398" s="7">
        <v>390.46</v>
      </c>
      <c r="C398" s="7">
        <v>3.8479999999999999</v>
      </c>
      <c r="D398" s="7">
        <v>5</v>
      </c>
      <c r="E398" s="7">
        <v>2</v>
      </c>
      <c r="F398" s="7">
        <v>83.83</v>
      </c>
      <c r="G398" s="7">
        <v>11</v>
      </c>
      <c r="H398" s="7">
        <v>0</v>
      </c>
      <c r="I398" s="7">
        <v>1</v>
      </c>
      <c r="J398" s="2">
        <f>((Parameters!$B$3)+(Parameters!$B$4/(1+EXP(-1*('Desirability Functions'!B398-Parameters!$B$5+Parameters!$B$6/2)/Parameters!$B$7)))*(1-1/(1+EXP(-1*('Desirability Functions'!B398-Parameters!$B$5-Parameters!$B$6+Parameters!$B$6/2)/Parameters!$B$8))))/Parameters!$B$9</f>
        <v>0.62787048682692037</v>
      </c>
      <c r="K398" s="2">
        <f>((Parameters!$C$3)+(Parameters!$C$4/(1+EXP(-1*('Desirability Functions'!C398-Parameters!$C$5+Parameters!$C$6/2)/Parameters!$C$7)))*(1-1/(1+EXP(-1*('Desirability Functions'!C398-Parameters!$C$5-Parameters!$C$6+Parameters!$C$6/2)/Parameters!$C$8))))/Parameters!$C$9</f>
        <v>0.90037696143617674</v>
      </c>
      <c r="L398" s="2">
        <f>((Parameters!$D$3)+(Parameters!$D$4/(1+EXP(-1*('Desirability Functions'!D398-Parameters!$D$5+Parameters!$D$6/2)/Parameters!$D$7)))*(1-1/(1+EXP(-1*('Desirability Functions'!D398-Parameters!$D$5-Parameters!$D$6+Parameters!$D$6/2)/Parameters!$D$8))))/Parameters!$D$9</f>
        <v>0.72615245340943024</v>
      </c>
      <c r="M398" s="2">
        <f>((Parameters!$E$3)+(Parameters!$E$4/(1+EXP(-1*('Desirability Functions'!E398-Parameters!$E$5+Parameters!$E$6/2)/Parameters!$E$7)))*(1-1/(1+EXP(-1*('Desirability Functions'!E398-Parameters!$E$5-Parameters!$E$6+Parameters!$E$6/2)/Parameters!$E$8))))/Parameters!$E$9</f>
        <v>0.79222472369840191</v>
      </c>
      <c r="N398" s="2">
        <f>((Parameters!$F$3)+(Parameters!$F$4/(1+EXP(-1*('Desirability Functions'!F398-Parameters!$F$5+Parameters!$F$6/2)/Parameters!$F$7)))*(1-1/(1+EXP(-1*('Desirability Functions'!F398-Parameters!$F$5-Parameters!$F$6+Parameters!$F$6/2)/Parameters!$F$8))))/Parameters!$F$9</f>
        <v>0.84211548344763154</v>
      </c>
      <c r="O398" s="2">
        <f>((Parameters!$G$3)+(Parameters!$G$4/(1+EXP(-1*('Desirability Functions'!G398-Parameters!$G$5+Parameters!$G$6/2)/Parameters!$G$7)))*(1-1/(1+EXP(-1*('Desirability Functions'!G398-Parameters!$G$5-Parameters!$G$6+Parameters!$G$6/2)/Parameters!$G$8))))/Parameters!$G$9</f>
        <v>0.15134554657240568</v>
      </c>
      <c r="P398" s="2">
        <f>((Parameters!$H$3)+(Parameters!$H$4/(1+EXP(-1*('Desirability Functions'!H398-Parameters!$H$5+Parameters!$H$6/2)/Parameters!$H$7)))*(1-1/(1+EXP(-1*('Desirability Functions'!H398-Parameters!$H$5-Parameters!$H$6+Parameters!$H$6/2)/Parameters!$H$8))))/Parameters!$H$9</f>
        <v>0.47245472851020648</v>
      </c>
      <c r="Q398" s="2">
        <f>((Parameters!$I$3)+(Parameters!$I$4/(1+EXP(-1*('Desirability Functions'!I398-Parameters!$I$5+Parameters!$I$6/2)/Parameters!$I$7)))*(1-1/(1+EXP(-1*('Desirability Functions'!I398-Parameters!$I$5-Parameters!$I$6+Parameters!$I$6/2)/Parameters!$I$8))))/Parameters!$I$9</f>
        <v>0.63972719491964158</v>
      </c>
      <c r="R398" s="10">
        <f>EXP((Parameters!$B$12*LN(J398)+Parameters!$C$12*LN(K398)+Parameters!$D$12*LN(L398)+Parameters!$E$12*LN(M398)+Parameters!$F$12*LN(N398)+Parameters!$G$12*LN(O398)+Parameters!$H$12*LN(P398)+Parameters!$I$12*LN(Q398))/SUM(Parameters!$B$12:$I$12))</f>
        <v>0.57840677255313355</v>
      </c>
      <c r="S398" s="10">
        <f>EXP((Parameters!$B$13*LN(J398)+Parameters!$C$13*LN(K398)+Parameters!$D$13*LN(L398)+Parameters!$E$13*LN(M398)+Parameters!$F$13*LN(N398)+Parameters!$G$13*LN(O398)+Parameters!$H$13*LN(P398)+Parameters!$I$13*LN(Q398))/SUM(Parameters!$B$13:'Parameters'!$I$13))</f>
        <v>0.52372006171737207</v>
      </c>
    </row>
    <row r="399" spans="1:19">
      <c r="A399" t="s">
        <v>339</v>
      </c>
      <c r="B399" s="7">
        <v>277.39999999999998</v>
      </c>
      <c r="C399" s="7">
        <v>4.1159999999999997</v>
      </c>
      <c r="D399" s="7">
        <v>1</v>
      </c>
      <c r="E399" s="7">
        <v>1</v>
      </c>
      <c r="F399" s="7">
        <v>12.03</v>
      </c>
      <c r="G399" s="7">
        <v>4</v>
      </c>
      <c r="H399" s="7">
        <v>2</v>
      </c>
      <c r="I399" s="7">
        <v>1</v>
      </c>
      <c r="J399" s="2">
        <f>((Parameters!$B$3)+(Parameters!$B$4/(1+EXP(-1*('Desirability Functions'!B399-Parameters!$B$5+Parameters!$B$6/2)/Parameters!$B$7)))*(1-1/(1+EXP(-1*('Desirability Functions'!B399-Parameters!$B$5-Parameters!$B$6+Parameters!$B$6/2)/Parameters!$B$8))))/Parameters!$B$9</f>
        <v>0.93797199558661426</v>
      </c>
      <c r="K399" s="2">
        <f>((Parameters!$C$3)+(Parameters!$C$4/(1+EXP(-1*('Desirability Functions'!C399-Parameters!$C$5+Parameters!$C$6/2)/Parameters!$C$7)))*(1-1/(1+EXP(-1*('Desirability Functions'!C399-Parameters!$C$5-Parameters!$C$6+Parameters!$C$6/2)/Parameters!$C$8))))/Parameters!$C$9</f>
        <v>0.82952681485220303</v>
      </c>
      <c r="L399" s="2">
        <f>((Parameters!$D$3)+(Parameters!$D$4/(1+EXP(-1*('Desirability Functions'!D399-Parameters!$D$5+Parameters!$D$6/2)/Parameters!$D$7)))*(1-1/(1+EXP(-1*('Desirability Functions'!D399-Parameters!$D$5-Parameters!$D$6+Parameters!$D$6/2)/Parameters!$D$8))))/Parameters!$D$9</f>
        <v>0.23327423064489353</v>
      </c>
      <c r="M399" s="2">
        <f>((Parameters!$E$3)+(Parameters!$E$4/(1+EXP(-1*('Desirability Functions'!E399-Parameters!$E$5+Parameters!$E$6/2)/Parameters!$E$7)))*(1-1/(1+EXP(-1*('Desirability Functions'!E399-Parameters!$E$5-Parameters!$E$6+Parameters!$E$6/2)/Parameters!$E$8))))/Parameters!$E$9</f>
        <v>0.98659639113336461</v>
      </c>
      <c r="N399" s="2">
        <f>((Parameters!$F$3)+(Parameters!$F$4/(1+EXP(-1*('Desirability Functions'!F399-Parameters!$F$5+Parameters!$F$6/2)/Parameters!$F$7)))*(1-1/(1+EXP(-1*('Desirability Functions'!F399-Parameters!$F$5-Parameters!$F$6+Parameters!$F$6/2)/Parameters!$F$8))))/Parameters!$F$9</f>
        <v>0.43308395172031555</v>
      </c>
      <c r="O399" s="2">
        <f>((Parameters!$G$3)+(Parameters!$G$4/(1+EXP(-1*('Desirability Functions'!G399-Parameters!$G$5+Parameters!$G$6/2)/Parameters!$G$7)))*(1-1/(1+EXP(-1*('Desirability Functions'!G399-Parameters!$G$5-Parameters!$G$6+Parameters!$G$6/2)/Parameters!$G$8))))/Parameters!$G$9</f>
        <v>0.96969501066070063</v>
      </c>
      <c r="P399" s="2">
        <f>((Parameters!$H$3)+(Parameters!$H$4/(1+EXP(-1*('Desirability Functions'!H399-Parameters!$H$5+Parameters!$H$6/2)/Parameters!$H$7)))*(1-1/(1+EXP(-1*('Desirability Functions'!H399-Parameters!$H$5-Parameters!$H$6+Parameters!$H$6/2)/Parameters!$H$8))))/Parameters!$H$9</f>
        <v>0.93773305069673474</v>
      </c>
      <c r="Q399" s="2">
        <f>((Parameters!$I$3)+(Parameters!$I$4/(1+EXP(-1*('Desirability Functions'!I399-Parameters!$I$5+Parameters!$I$6/2)/Parameters!$I$7)))*(1-1/(1+EXP(-1*('Desirability Functions'!I399-Parameters!$I$5-Parameters!$I$6+Parameters!$I$6/2)/Parameters!$I$8))))/Parameters!$I$9</f>
        <v>0.63972719491964158</v>
      </c>
      <c r="R399" s="10">
        <f>EXP((Parameters!$B$12*LN(J399)+Parameters!$C$12*LN(K399)+Parameters!$D$12*LN(L399)+Parameters!$E$12*LN(M399)+Parameters!$F$12*LN(N399)+Parameters!$G$12*LN(O399)+Parameters!$H$12*LN(P399)+Parameters!$I$12*LN(Q399))/SUM(Parameters!$B$12:$I$12))</f>
        <v>0.6788729193291535</v>
      </c>
      <c r="S399" s="10">
        <f>EXP((Parameters!$B$13*LN(J399)+Parameters!$C$13*LN(K399)+Parameters!$D$13*LN(L399)+Parameters!$E$13*LN(M399)+Parameters!$F$13*LN(N399)+Parameters!$G$13*LN(O399)+Parameters!$H$13*LN(P399)+Parameters!$I$13*LN(Q399))/SUM(Parameters!$B$13:'Parameters'!$I$13))</f>
        <v>0.82909363599524977</v>
      </c>
    </row>
    <row r="400" spans="1:19">
      <c r="A400" t="s">
        <v>340</v>
      </c>
      <c r="B400" s="7">
        <v>513.66999999999996</v>
      </c>
      <c r="C400" s="7">
        <v>3.9209999999999998</v>
      </c>
      <c r="D400" s="7">
        <v>4</v>
      </c>
      <c r="E400" s="7">
        <v>1</v>
      </c>
      <c r="F400" s="7">
        <v>63.05</v>
      </c>
      <c r="G400" s="7">
        <v>8</v>
      </c>
      <c r="H400" s="7">
        <v>2</v>
      </c>
      <c r="I400" s="7">
        <v>0</v>
      </c>
      <c r="J400" s="2">
        <f>((Parameters!$B$3)+(Parameters!$B$4/(1+EXP(-1*('Desirability Functions'!B400-Parameters!$B$5+Parameters!$B$6/2)/Parameters!$B$7)))*(1-1/(1+EXP(-1*('Desirability Functions'!B400-Parameters!$B$5-Parameters!$B$6+Parameters!$B$6/2)/Parameters!$B$8))))/Parameters!$B$9</f>
        <v>0.14731902204753</v>
      </c>
      <c r="K400" s="2">
        <f>((Parameters!$C$3)+(Parameters!$C$4/(1+EXP(-1*('Desirability Functions'!C400-Parameters!$C$5+Parameters!$C$6/2)/Parameters!$C$7)))*(1-1/(1+EXP(-1*('Desirability Functions'!C400-Parameters!$C$5-Parameters!$C$6+Parameters!$C$6/2)/Parameters!$C$8))))/Parameters!$C$9</f>
        <v>0.88332316569430969</v>
      </c>
      <c r="L400" s="2">
        <f>((Parameters!$D$3)+(Parameters!$D$4/(1+EXP(-1*('Desirability Functions'!D400-Parameters!$D$5+Parameters!$D$6/2)/Parameters!$D$7)))*(1-1/(1+EXP(-1*('Desirability Functions'!D400-Parameters!$D$5-Parameters!$D$6+Parameters!$D$6/2)/Parameters!$D$8))))/Parameters!$D$9</f>
        <v>0.88651354652377801</v>
      </c>
      <c r="M400" s="2">
        <f>((Parameters!$E$3)+(Parameters!$E$4/(1+EXP(-1*('Desirability Functions'!E400-Parameters!$E$5+Parameters!$E$6/2)/Parameters!$E$7)))*(1-1/(1+EXP(-1*('Desirability Functions'!E400-Parameters!$E$5-Parameters!$E$6+Parameters!$E$6/2)/Parameters!$E$8))))/Parameters!$E$9</f>
        <v>0.98659639113336461</v>
      </c>
      <c r="N400" s="2">
        <f>((Parameters!$F$3)+(Parameters!$F$4/(1+EXP(-1*('Desirability Functions'!F400-Parameters!$F$5+Parameters!$F$6/2)/Parameters!$F$7)))*(1-1/(1+EXP(-1*('Desirability Functions'!F400-Parameters!$F$5-Parameters!$F$6+Parameters!$F$6/2)/Parameters!$F$8))))/Parameters!$F$9</f>
        <v>0.97864944297918877</v>
      </c>
      <c r="O400" s="2">
        <f>((Parameters!$G$3)+(Parameters!$G$4/(1+EXP(-1*('Desirability Functions'!G400-Parameters!$G$5+Parameters!$G$6/2)/Parameters!$G$7)))*(1-1/(1+EXP(-1*('Desirability Functions'!G400-Parameters!$G$5-Parameters!$G$6+Parameters!$G$6/2)/Parameters!$G$8))))/Parameters!$G$9</f>
        <v>0.39983528842202409</v>
      </c>
      <c r="P400" s="2">
        <f>((Parameters!$H$3)+(Parameters!$H$4/(1+EXP(-1*('Desirability Functions'!H400-Parameters!$H$5+Parameters!$H$6/2)/Parameters!$H$7)))*(1-1/(1+EXP(-1*('Desirability Functions'!H400-Parameters!$H$5-Parameters!$H$6+Parameters!$H$6/2)/Parameters!$H$8))))/Parameters!$H$9</f>
        <v>0.93773305069673474</v>
      </c>
      <c r="Q400" s="2">
        <f>((Parameters!$I$3)+(Parameters!$I$4/(1+EXP(-1*('Desirability Functions'!I400-Parameters!$I$5+Parameters!$I$6/2)/Parameters!$I$7)))*(1-1/(1+EXP(-1*('Desirability Functions'!I400-Parameters!$I$5-Parameters!$I$6+Parameters!$I$6/2)/Parameters!$I$8))))/Parameters!$I$9</f>
        <v>0.84246759821467343</v>
      </c>
      <c r="R400" s="10">
        <f>EXP((Parameters!$B$12*LN(J400)+Parameters!$C$12*LN(K400)+Parameters!$D$12*LN(L400)+Parameters!$E$12*LN(M400)+Parameters!$F$12*LN(N400)+Parameters!$G$12*LN(O400)+Parameters!$H$12*LN(P400)+Parameters!$I$12*LN(Q400))/SUM(Parameters!$B$12:$I$12))</f>
        <v>0.65810169036392996</v>
      </c>
      <c r="S400" s="10">
        <f>EXP((Parameters!$B$13*LN(J400)+Parameters!$C$13*LN(K400)+Parameters!$D$13*LN(L400)+Parameters!$E$13*LN(M400)+Parameters!$F$13*LN(N400)+Parameters!$G$13*LN(O400)+Parameters!$H$13*LN(P400)+Parameters!$I$13*LN(Q400))/SUM(Parameters!$B$13:'Parameters'!$I$13))</f>
        <v>0.58135459879380502</v>
      </c>
    </row>
    <row r="401" spans="1:19">
      <c r="A401" t="s">
        <v>341</v>
      </c>
      <c r="B401" s="7">
        <v>284.74</v>
      </c>
      <c r="C401" s="7">
        <v>2.9630000000000001</v>
      </c>
      <c r="D401" s="7">
        <v>3</v>
      </c>
      <c r="E401" s="7">
        <v>1</v>
      </c>
      <c r="F401" s="7">
        <v>35.83</v>
      </c>
      <c r="G401" s="7">
        <v>1</v>
      </c>
      <c r="H401" s="7">
        <v>2</v>
      </c>
      <c r="I401" s="7">
        <v>0</v>
      </c>
      <c r="J401" s="2">
        <f>((Parameters!$B$3)+(Parameters!$B$4/(1+EXP(-1*('Desirability Functions'!B401-Parameters!$B$5+Parameters!$B$6/2)/Parameters!$B$7)))*(1-1/(1+EXP(-1*('Desirability Functions'!B401-Parameters!$B$5-Parameters!$B$6+Parameters!$B$6/2)/Parameters!$B$8))))/Parameters!$B$9</f>
        <v>0.96522829134921184</v>
      </c>
      <c r="K401" s="2">
        <f>((Parameters!$C$3)+(Parameters!$C$4/(1+EXP(-1*('Desirability Functions'!C401-Parameters!$C$5+Parameters!$C$6/2)/Parameters!$C$7)))*(1-1/(1+EXP(-1*('Desirability Functions'!C401-Parameters!$C$5-Parameters!$C$6+Parameters!$C$6/2)/Parameters!$C$8))))/Parameters!$C$9</f>
        <v>0.99835955101930551</v>
      </c>
      <c r="L401" s="2">
        <f>((Parameters!$D$3)+(Parameters!$D$4/(1+EXP(-1*('Desirability Functions'!D401-Parameters!$D$5+Parameters!$D$6/2)/Parameters!$D$7)))*(1-1/(1+EXP(-1*('Desirability Functions'!D401-Parameters!$D$5-Parameters!$D$6+Parameters!$D$6/2)/Parameters!$D$8))))/Parameters!$D$9</f>
        <v>0.98480275773660808</v>
      </c>
      <c r="M401" s="2">
        <f>((Parameters!$E$3)+(Parameters!$E$4/(1+EXP(-1*('Desirability Functions'!E401-Parameters!$E$5+Parameters!$E$6/2)/Parameters!$E$7)))*(1-1/(1+EXP(-1*('Desirability Functions'!E401-Parameters!$E$5-Parameters!$E$6+Parameters!$E$6/2)/Parameters!$E$8))))/Parameters!$E$9</f>
        <v>0.98659639113336461</v>
      </c>
      <c r="N401" s="2">
        <f>((Parameters!$F$3)+(Parameters!$F$4/(1+EXP(-1*('Desirability Functions'!F401-Parameters!$F$5+Parameters!$F$6/2)/Parameters!$F$7)))*(1-1/(1+EXP(-1*('Desirability Functions'!F401-Parameters!$F$5-Parameters!$F$6+Parameters!$F$6/2)/Parameters!$F$8))))/Parameters!$F$9</f>
        <v>0.90518749710752489</v>
      </c>
      <c r="O401" s="2">
        <f>((Parameters!$G$3)+(Parameters!$G$4/(1+EXP(-1*('Desirability Functions'!G401-Parameters!$G$5+Parameters!$G$6/2)/Parameters!$G$7)))*(1-1/(1+EXP(-1*('Desirability Functions'!G401-Parameters!$G$5-Parameters!$G$6+Parameters!$G$6/2)/Parameters!$G$8))))/Parameters!$G$9</f>
        <v>0.63709302359820585</v>
      </c>
      <c r="P401" s="2">
        <f>((Parameters!$H$3)+(Parameters!$H$4/(1+EXP(-1*('Desirability Functions'!H401-Parameters!$H$5+Parameters!$H$6/2)/Parameters!$H$7)))*(1-1/(1+EXP(-1*('Desirability Functions'!H401-Parameters!$H$5-Parameters!$H$6+Parameters!$H$6/2)/Parameters!$H$8))))/Parameters!$H$9</f>
        <v>0.93773305069673474</v>
      </c>
      <c r="Q401" s="2">
        <f>((Parameters!$I$3)+(Parameters!$I$4/(1+EXP(-1*('Desirability Functions'!I401-Parameters!$I$5+Parameters!$I$6/2)/Parameters!$I$7)))*(1-1/(1+EXP(-1*('Desirability Functions'!I401-Parameters!$I$5-Parameters!$I$6+Parameters!$I$6/2)/Parameters!$I$8))))/Parameters!$I$9</f>
        <v>0.84246759821467343</v>
      </c>
      <c r="R401" s="10">
        <f>EXP((Parameters!$B$12*LN(J401)+Parameters!$C$12*LN(K401)+Parameters!$D$12*LN(L401)+Parameters!$E$12*LN(M401)+Parameters!$F$12*LN(N401)+Parameters!$G$12*LN(O401)+Parameters!$H$12*LN(P401)+Parameters!$I$12*LN(Q401))/SUM(Parameters!$B$12:$I$12))</f>
        <v>0.89897466596856412</v>
      </c>
      <c r="S401" s="10">
        <f>EXP((Parameters!$B$13*LN(J401)+Parameters!$C$13*LN(K401)+Parameters!$D$13*LN(L401)+Parameters!$E$13*LN(M401)+Parameters!$F$13*LN(N401)+Parameters!$G$13*LN(O401)+Parameters!$H$13*LN(P401)+Parameters!$I$13*LN(Q401))/SUM(Parameters!$B$13:'Parameters'!$I$13))</f>
        <v>0.87446490503366703</v>
      </c>
    </row>
    <row r="402" spans="1:19">
      <c r="A402" t="s">
        <v>342</v>
      </c>
      <c r="B402" s="7">
        <v>295.29000000000002</v>
      </c>
      <c r="C402" s="7">
        <v>3.0550000000000002</v>
      </c>
      <c r="D402" s="7">
        <v>4</v>
      </c>
      <c r="E402" s="7">
        <v>2</v>
      </c>
      <c r="F402" s="7">
        <v>84.08</v>
      </c>
      <c r="G402" s="7">
        <v>4</v>
      </c>
      <c r="H402" s="7">
        <v>3</v>
      </c>
      <c r="I402" s="7">
        <v>1</v>
      </c>
      <c r="J402" s="2">
        <f>((Parameters!$B$3)+(Parameters!$B$4/(1+EXP(-1*('Desirability Functions'!B402-Parameters!$B$5+Parameters!$B$6/2)/Parameters!$B$7)))*(1-1/(1+EXP(-1*('Desirability Functions'!B402-Parameters!$B$5-Parameters!$B$6+Parameters!$B$6/2)/Parameters!$B$8))))/Parameters!$B$9</f>
        <v>0.99105700020713738</v>
      </c>
      <c r="K402" s="2">
        <f>((Parameters!$C$3)+(Parameters!$C$4/(1+EXP(-1*('Desirability Functions'!C402-Parameters!$C$5+Parameters!$C$6/2)/Parameters!$C$7)))*(1-1/(1+EXP(-1*('Desirability Functions'!C402-Parameters!$C$5-Parameters!$C$6+Parameters!$C$6/2)/Parameters!$C$8))))/Parameters!$C$9</f>
        <v>0.99563809656926761</v>
      </c>
      <c r="L402" s="2">
        <f>((Parameters!$D$3)+(Parameters!$D$4/(1+EXP(-1*('Desirability Functions'!D402-Parameters!$D$5+Parameters!$D$6/2)/Parameters!$D$7)))*(1-1/(1+EXP(-1*('Desirability Functions'!D402-Parameters!$D$5-Parameters!$D$6+Parameters!$D$6/2)/Parameters!$D$8))))/Parameters!$D$9</f>
        <v>0.88651354652377801</v>
      </c>
      <c r="M402" s="2">
        <f>((Parameters!$E$3)+(Parameters!$E$4/(1+EXP(-1*('Desirability Functions'!E402-Parameters!$E$5+Parameters!$E$6/2)/Parameters!$E$7)))*(1-1/(1+EXP(-1*('Desirability Functions'!E402-Parameters!$E$5-Parameters!$E$6+Parameters!$E$6/2)/Parameters!$E$8))))/Parameters!$E$9</f>
        <v>0.79222472369840191</v>
      </c>
      <c r="N402" s="2">
        <f>((Parameters!$F$3)+(Parameters!$F$4/(1+EXP(-1*('Desirability Functions'!F402-Parameters!$F$5+Parameters!$F$6/2)/Parameters!$F$7)))*(1-1/(1+EXP(-1*('Desirability Functions'!F402-Parameters!$F$5-Parameters!$F$6+Parameters!$F$6/2)/Parameters!$F$8))))/Parameters!$F$9</f>
        <v>0.8399579248156035</v>
      </c>
      <c r="O402" s="2">
        <f>((Parameters!$G$3)+(Parameters!$G$4/(1+EXP(-1*('Desirability Functions'!G402-Parameters!$G$5+Parameters!$G$6/2)/Parameters!$G$7)))*(1-1/(1+EXP(-1*('Desirability Functions'!G402-Parameters!$G$5-Parameters!$G$6+Parameters!$G$6/2)/Parameters!$G$8))))/Parameters!$G$9</f>
        <v>0.96969501066070063</v>
      </c>
      <c r="P402" s="2">
        <f>((Parameters!$H$3)+(Parameters!$H$4/(1+EXP(-1*('Desirability Functions'!H402-Parameters!$H$5+Parameters!$H$6/2)/Parameters!$H$7)))*(1-1/(1+EXP(-1*('Desirability Functions'!H402-Parameters!$H$5-Parameters!$H$6+Parameters!$H$6/2)/Parameters!$H$8))))/Parameters!$H$9</f>
        <v>0.25672299430867102</v>
      </c>
      <c r="Q402" s="2">
        <f>((Parameters!$I$3)+(Parameters!$I$4/(1+EXP(-1*('Desirability Functions'!I402-Parameters!$I$5+Parameters!$I$6/2)/Parameters!$I$7)))*(1-1/(1+EXP(-1*('Desirability Functions'!I402-Parameters!$I$5-Parameters!$I$6+Parameters!$I$6/2)/Parameters!$I$8))))/Parameters!$I$9</f>
        <v>0.63972719491964158</v>
      </c>
      <c r="R402" s="10">
        <f>EXP((Parameters!$B$12*LN(J402)+Parameters!$C$12*LN(K402)+Parameters!$D$12*LN(L402)+Parameters!$E$12*LN(M402)+Parameters!$F$12*LN(N402)+Parameters!$G$12*LN(O402)+Parameters!$H$12*LN(P402)+Parameters!$I$12*LN(Q402))/SUM(Parameters!$B$12:$I$12))</f>
        <v>0.74282373640942134</v>
      </c>
      <c r="S402" s="10">
        <f>EXP((Parameters!$B$13*LN(J402)+Parameters!$C$13*LN(K402)+Parameters!$D$13*LN(L402)+Parameters!$E$13*LN(M402)+Parameters!$F$13*LN(N402)+Parameters!$G$13*LN(O402)+Parameters!$H$13*LN(P402)+Parameters!$I$13*LN(Q402))/SUM(Parameters!$B$13:'Parameters'!$I$13))</f>
        <v>0.72445300141973989</v>
      </c>
    </row>
    <row r="403" spans="1:19">
      <c r="A403" t="s">
        <v>343</v>
      </c>
      <c r="B403" s="7">
        <v>232.28</v>
      </c>
      <c r="C403" s="7">
        <v>1.5189999999999999</v>
      </c>
      <c r="D403" s="7">
        <v>4</v>
      </c>
      <c r="E403" s="7">
        <v>2</v>
      </c>
      <c r="F403" s="7">
        <v>104.64</v>
      </c>
      <c r="G403" s="7">
        <v>8</v>
      </c>
      <c r="H403" s="7">
        <v>0</v>
      </c>
      <c r="I403" s="7">
        <v>0</v>
      </c>
      <c r="J403" s="2">
        <f>((Parameters!$B$3)+(Parameters!$B$4/(1+EXP(-1*('Desirability Functions'!B403-Parameters!$B$5+Parameters!$B$6/2)/Parameters!$B$7)))*(1-1/(1+EXP(-1*('Desirability Functions'!B403-Parameters!$B$5-Parameters!$B$6+Parameters!$B$6/2)/Parameters!$B$8))))/Parameters!$B$9</f>
        <v>0.66214462023613785</v>
      </c>
      <c r="K403" s="2">
        <f>((Parameters!$C$3)+(Parameters!$C$4/(1+EXP(-1*('Desirability Functions'!C403-Parameters!$C$5+Parameters!$C$6/2)/Parameters!$C$7)))*(1-1/(1+EXP(-1*('Desirability Functions'!C403-Parameters!$C$5-Parameters!$C$6+Parameters!$C$6/2)/Parameters!$C$8))))/Parameters!$C$9</f>
        <v>0.88731980343392514</v>
      </c>
      <c r="L403" s="2">
        <f>((Parameters!$D$3)+(Parameters!$D$4/(1+EXP(-1*('Desirability Functions'!D403-Parameters!$D$5+Parameters!$D$6/2)/Parameters!$D$7)))*(1-1/(1+EXP(-1*('Desirability Functions'!D403-Parameters!$D$5-Parameters!$D$6+Parameters!$D$6/2)/Parameters!$D$8))))/Parameters!$D$9</f>
        <v>0.88651354652377801</v>
      </c>
      <c r="M403" s="2">
        <f>((Parameters!$E$3)+(Parameters!$E$4/(1+EXP(-1*('Desirability Functions'!E403-Parameters!$E$5+Parameters!$E$6/2)/Parameters!$E$7)))*(1-1/(1+EXP(-1*('Desirability Functions'!E403-Parameters!$E$5-Parameters!$E$6+Parameters!$E$6/2)/Parameters!$E$8))))/Parameters!$E$9</f>
        <v>0.79222472369840191</v>
      </c>
      <c r="N403" s="2">
        <f>((Parameters!$F$3)+(Parameters!$F$4/(1+EXP(-1*('Desirability Functions'!F403-Parameters!$F$5+Parameters!$F$6/2)/Parameters!$F$7)))*(1-1/(1+EXP(-1*('Desirability Functions'!F403-Parameters!$F$5-Parameters!$F$6+Parameters!$F$6/2)/Parameters!$F$8))))/Parameters!$F$9</f>
        <v>0.63913632670960252</v>
      </c>
      <c r="O403" s="2">
        <f>((Parameters!$G$3)+(Parameters!$G$4/(1+EXP(-1*('Desirability Functions'!G403-Parameters!$G$5+Parameters!$G$6/2)/Parameters!$G$7)))*(1-1/(1+EXP(-1*('Desirability Functions'!G403-Parameters!$G$5-Parameters!$G$6+Parameters!$G$6/2)/Parameters!$G$8))))/Parameters!$G$9</f>
        <v>0.39983528842202409</v>
      </c>
      <c r="P403" s="2">
        <f>((Parameters!$H$3)+(Parameters!$H$4/(1+EXP(-1*('Desirability Functions'!H403-Parameters!$H$5+Parameters!$H$6/2)/Parameters!$H$7)))*(1-1/(1+EXP(-1*('Desirability Functions'!H403-Parameters!$H$5-Parameters!$H$6+Parameters!$H$6/2)/Parameters!$H$8))))/Parameters!$H$9</f>
        <v>0.47245472851020648</v>
      </c>
      <c r="Q403" s="2">
        <f>((Parameters!$I$3)+(Parameters!$I$4/(1+EXP(-1*('Desirability Functions'!I403-Parameters!$I$5+Parameters!$I$6/2)/Parameters!$I$7)))*(1-1/(1+EXP(-1*('Desirability Functions'!I403-Parameters!$I$5-Parameters!$I$6+Parameters!$I$6/2)/Parameters!$I$8))))/Parameters!$I$9</f>
        <v>0.84246759821467343</v>
      </c>
      <c r="R403" s="10">
        <f>EXP((Parameters!$B$12*LN(J403)+Parameters!$C$12*LN(K403)+Parameters!$D$12*LN(L403)+Parameters!$E$12*LN(M403)+Parameters!$F$12*LN(N403)+Parameters!$G$12*LN(O403)+Parameters!$H$12*LN(P403)+Parameters!$I$12*LN(Q403))/SUM(Parameters!$B$12:$I$12))</f>
        <v>0.67277423860453478</v>
      </c>
      <c r="S403" s="10">
        <f>EXP((Parameters!$B$13*LN(J403)+Parameters!$C$13*LN(K403)+Parameters!$D$13*LN(L403)+Parameters!$E$13*LN(M403)+Parameters!$F$13*LN(N403)+Parameters!$G$13*LN(O403)+Parameters!$H$13*LN(P403)+Parameters!$I$13*LN(Q403))/SUM(Parameters!$B$13:'Parameters'!$I$13))</f>
        <v>0.6613746337153803</v>
      </c>
    </row>
    <row r="404" spans="1:19">
      <c r="A404" t="s">
        <v>344</v>
      </c>
      <c r="B404" s="7">
        <v>167.29</v>
      </c>
      <c r="C404" s="7">
        <v>2.1829999999999998</v>
      </c>
      <c r="D404" s="7">
        <v>1</v>
      </c>
      <c r="E404" s="7">
        <v>1</v>
      </c>
      <c r="F404" s="7">
        <v>12.03</v>
      </c>
      <c r="G404" s="7">
        <v>1</v>
      </c>
      <c r="H404" s="7">
        <v>0</v>
      </c>
      <c r="I404" s="7">
        <v>0</v>
      </c>
      <c r="J404" s="2">
        <f>((Parameters!$B$3)+(Parameters!$B$4/(1+EXP(-1*('Desirability Functions'!B404-Parameters!$B$5+Parameters!$B$6/2)/Parameters!$B$7)))*(1-1/(1+EXP(-1*('Desirability Functions'!B404-Parameters!$B$5-Parameters!$B$6+Parameters!$B$6/2)/Parameters!$B$8))))/Parameters!$B$9</f>
        <v>0.27760383240420583</v>
      </c>
      <c r="K404" s="2">
        <f>((Parameters!$C$3)+(Parameters!$C$4/(1+EXP(-1*('Desirability Functions'!C404-Parameters!$C$5+Parameters!$C$6/2)/Parameters!$C$7)))*(1-1/(1+EXP(-1*('Desirability Functions'!C404-Parameters!$C$5-Parameters!$C$6+Parameters!$C$6/2)/Parameters!$C$8))))/Parameters!$C$9</f>
        <v>0.97345096376254614</v>
      </c>
      <c r="L404" s="2">
        <f>((Parameters!$D$3)+(Parameters!$D$4/(1+EXP(-1*('Desirability Functions'!D404-Parameters!$D$5+Parameters!$D$6/2)/Parameters!$D$7)))*(1-1/(1+EXP(-1*('Desirability Functions'!D404-Parameters!$D$5-Parameters!$D$6+Parameters!$D$6/2)/Parameters!$D$8))))/Parameters!$D$9</f>
        <v>0.23327423064489353</v>
      </c>
      <c r="M404" s="2">
        <f>((Parameters!$E$3)+(Parameters!$E$4/(1+EXP(-1*('Desirability Functions'!E404-Parameters!$E$5+Parameters!$E$6/2)/Parameters!$E$7)))*(1-1/(1+EXP(-1*('Desirability Functions'!E404-Parameters!$E$5-Parameters!$E$6+Parameters!$E$6/2)/Parameters!$E$8))))/Parameters!$E$9</f>
        <v>0.98659639113336461</v>
      </c>
      <c r="N404" s="2">
        <f>((Parameters!$F$3)+(Parameters!$F$4/(1+EXP(-1*('Desirability Functions'!F404-Parameters!$F$5+Parameters!$F$6/2)/Parameters!$F$7)))*(1-1/(1+EXP(-1*('Desirability Functions'!F404-Parameters!$F$5-Parameters!$F$6+Parameters!$F$6/2)/Parameters!$F$8))))/Parameters!$F$9</f>
        <v>0.43308395172031555</v>
      </c>
      <c r="O404" s="2">
        <f>((Parameters!$G$3)+(Parameters!$G$4/(1+EXP(-1*('Desirability Functions'!G404-Parameters!$G$5+Parameters!$G$6/2)/Parameters!$G$7)))*(1-1/(1+EXP(-1*('Desirability Functions'!G404-Parameters!$G$5-Parameters!$G$6+Parameters!$G$6/2)/Parameters!$G$8))))/Parameters!$G$9</f>
        <v>0.63709302359820585</v>
      </c>
      <c r="P404" s="2">
        <f>((Parameters!$H$3)+(Parameters!$H$4/(1+EXP(-1*('Desirability Functions'!H404-Parameters!$H$5+Parameters!$H$6/2)/Parameters!$H$7)))*(1-1/(1+EXP(-1*('Desirability Functions'!H404-Parameters!$H$5-Parameters!$H$6+Parameters!$H$6/2)/Parameters!$H$8))))/Parameters!$H$9</f>
        <v>0.47245472851020648</v>
      </c>
      <c r="Q404" s="2">
        <f>((Parameters!$I$3)+(Parameters!$I$4/(1+EXP(-1*('Desirability Functions'!I404-Parameters!$I$5+Parameters!$I$6/2)/Parameters!$I$7)))*(1-1/(1+EXP(-1*('Desirability Functions'!I404-Parameters!$I$5-Parameters!$I$6+Parameters!$I$6/2)/Parameters!$I$8))))/Parameters!$I$9</f>
        <v>0.84246759821467343</v>
      </c>
      <c r="R404" s="10">
        <f>EXP((Parameters!$B$12*LN(J404)+Parameters!$C$12*LN(K404)+Parameters!$D$12*LN(L404)+Parameters!$E$12*LN(M404)+Parameters!$F$12*LN(N404)+Parameters!$G$12*LN(O404)+Parameters!$H$12*LN(P404)+Parameters!$I$12*LN(Q404))/SUM(Parameters!$B$12:$I$12))</f>
        <v>0.53617217408805518</v>
      </c>
      <c r="S404" s="10">
        <f>EXP((Parameters!$B$13*LN(J404)+Parameters!$C$13*LN(K404)+Parameters!$D$13*LN(L404)+Parameters!$E$13*LN(M404)+Parameters!$F$13*LN(N404)+Parameters!$G$13*LN(O404)+Parameters!$H$13*LN(P404)+Parameters!$I$13*LN(Q404))/SUM(Parameters!$B$13:'Parameters'!$I$13))</f>
        <v>0.63095673121770501</v>
      </c>
    </row>
    <row r="405" spans="1:19">
      <c r="A405" t="s">
        <v>345</v>
      </c>
      <c r="B405" s="7">
        <v>390.95</v>
      </c>
      <c r="C405" s="7">
        <v>6.2069999999999999</v>
      </c>
      <c r="D405" s="7">
        <v>2</v>
      </c>
      <c r="E405" s="7">
        <v>0</v>
      </c>
      <c r="F405" s="7">
        <v>6.48</v>
      </c>
      <c r="G405" s="7">
        <v>5</v>
      </c>
      <c r="H405" s="7">
        <v>3</v>
      </c>
      <c r="I405" s="7">
        <v>0</v>
      </c>
      <c r="J405" s="2">
        <f>((Parameters!$B$3)+(Parameters!$B$4/(1+EXP(-1*('Desirability Functions'!B405-Parameters!$B$5+Parameters!$B$6/2)/Parameters!$B$7)))*(1-1/(1+EXP(-1*('Desirability Functions'!B405-Parameters!$B$5-Parameters!$B$6+Parameters!$B$6/2)/Parameters!$B$8))))/Parameters!$B$9</f>
        <v>0.62486682642546654</v>
      </c>
      <c r="K405" s="2">
        <f>((Parameters!$C$3)+(Parameters!$C$4/(1+EXP(-1*('Desirability Functions'!C405-Parameters!$C$5+Parameters!$C$6/2)/Parameters!$C$7)))*(1-1/(1+EXP(-1*('Desirability Functions'!C405-Parameters!$C$5-Parameters!$C$6+Parameters!$C$6/2)/Parameters!$C$8))))/Parameters!$C$9</f>
        <v>0.11166504942348658</v>
      </c>
      <c r="L405" s="2">
        <f>((Parameters!$D$3)+(Parameters!$D$4/(1+EXP(-1*('Desirability Functions'!D405-Parameters!$D$5+Parameters!$D$6/2)/Parameters!$D$7)))*(1-1/(1+EXP(-1*('Desirability Functions'!D405-Parameters!$D$5-Parameters!$D$6+Parameters!$D$6/2)/Parameters!$D$8))))/Parameters!$D$9</f>
        <v>0.93048519134843455</v>
      </c>
      <c r="M405" s="2">
        <f>((Parameters!$E$3)+(Parameters!$E$4/(1+EXP(-1*('Desirability Functions'!E405-Parameters!$E$5+Parameters!$E$6/2)/Parameters!$E$7)))*(1-1/(1+EXP(-1*('Desirability Functions'!E405-Parameters!$E$5-Parameters!$E$6+Parameters!$E$6/2)/Parameters!$E$8))))/Parameters!$E$9</f>
        <v>0.59178739938143199</v>
      </c>
      <c r="N405" s="2">
        <f>((Parameters!$F$3)+(Parameters!$F$4/(1+EXP(-1*('Desirability Functions'!F405-Parameters!$F$5+Parameters!$F$6/2)/Parameters!$F$7)))*(1-1/(1+EXP(-1*('Desirability Functions'!F405-Parameters!$F$5-Parameters!$F$6+Parameters!$F$6/2)/Parameters!$F$8))))/Parameters!$F$9</f>
        <v>0.32149561932604342</v>
      </c>
      <c r="O405" s="2">
        <f>((Parameters!$G$3)+(Parameters!$G$4/(1+EXP(-1*('Desirability Functions'!G405-Parameters!$G$5+Parameters!$G$6/2)/Parameters!$G$7)))*(1-1/(1+EXP(-1*('Desirability Functions'!G405-Parameters!$G$5-Parameters!$G$6+Parameters!$G$6/2)/Parameters!$G$8))))/Parameters!$G$9</f>
        <v>0.84757074923007969</v>
      </c>
      <c r="P405" s="2">
        <f>((Parameters!$H$3)+(Parameters!$H$4/(1+EXP(-1*('Desirability Functions'!H405-Parameters!$H$5+Parameters!$H$6/2)/Parameters!$H$7)))*(1-1/(1+EXP(-1*('Desirability Functions'!H405-Parameters!$H$5-Parameters!$H$6+Parameters!$H$6/2)/Parameters!$H$8))))/Parameters!$H$9</f>
        <v>0.25672299430867102</v>
      </c>
      <c r="Q405" s="2">
        <f>((Parameters!$I$3)+(Parameters!$I$4/(1+EXP(-1*('Desirability Functions'!I405-Parameters!$I$5+Parameters!$I$6/2)/Parameters!$I$7)))*(1-1/(1+EXP(-1*('Desirability Functions'!I405-Parameters!$I$5-Parameters!$I$6+Parameters!$I$6/2)/Parameters!$I$8))))/Parameters!$I$9</f>
        <v>0.84246759821467343</v>
      </c>
      <c r="R405" s="10">
        <f>EXP((Parameters!$B$12*LN(J405)+Parameters!$C$12*LN(K405)+Parameters!$D$12*LN(L405)+Parameters!$E$12*LN(M405)+Parameters!$F$12*LN(N405)+Parameters!$G$12*LN(O405)+Parameters!$H$12*LN(P405)+Parameters!$I$12*LN(Q405))/SUM(Parameters!$B$12:$I$12))</f>
        <v>0.46705563197780681</v>
      </c>
      <c r="S405" s="10">
        <f>EXP((Parameters!$B$13*LN(J405)+Parameters!$C$13*LN(K405)+Parameters!$D$13*LN(L405)+Parameters!$E$13*LN(M405)+Parameters!$F$13*LN(N405)+Parameters!$G$13*LN(O405)+Parameters!$H$13*LN(P405)+Parameters!$I$13*LN(Q405))/SUM(Parameters!$B$13:'Parameters'!$I$13))</f>
        <v>0.51078147553543318</v>
      </c>
    </row>
    <row r="406" spans="1:19">
      <c r="A406" t="s">
        <v>346</v>
      </c>
      <c r="B406" s="7">
        <v>296.14999999999998</v>
      </c>
      <c r="C406" s="7">
        <v>4.8239999999999998</v>
      </c>
      <c r="D406" s="7">
        <v>3</v>
      </c>
      <c r="E406" s="7">
        <v>2</v>
      </c>
      <c r="F406" s="7">
        <v>49.33</v>
      </c>
      <c r="G406" s="7">
        <v>3</v>
      </c>
      <c r="H406" s="7">
        <v>2</v>
      </c>
      <c r="I406" s="7">
        <v>0</v>
      </c>
      <c r="J406" s="2">
        <f>((Parameters!$B$3)+(Parameters!$B$4/(1+EXP(-1*('Desirability Functions'!B406-Parameters!$B$5+Parameters!$B$6/2)/Parameters!$B$7)))*(1-1/(1+EXP(-1*('Desirability Functions'!B406-Parameters!$B$5-Parameters!$B$6+Parameters!$B$6/2)/Parameters!$B$8))))/Parameters!$B$9</f>
        <v>0.99242803524123691</v>
      </c>
      <c r="K406" s="2">
        <f>((Parameters!$C$3)+(Parameters!$C$4/(1+EXP(-1*('Desirability Functions'!C406-Parameters!$C$5+Parameters!$C$6/2)/Parameters!$C$7)))*(1-1/(1+EXP(-1*('Desirability Functions'!C406-Parameters!$C$5-Parameters!$C$6+Parameters!$C$6/2)/Parameters!$C$8))))/Parameters!$C$9</f>
        <v>0.54784164876936858</v>
      </c>
      <c r="L406" s="2">
        <f>((Parameters!$D$3)+(Parameters!$D$4/(1+EXP(-1*('Desirability Functions'!D406-Parameters!$D$5+Parameters!$D$6/2)/Parameters!$D$7)))*(1-1/(1+EXP(-1*('Desirability Functions'!D406-Parameters!$D$5-Parameters!$D$6+Parameters!$D$6/2)/Parameters!$D$8))))/Parameters!$D$9</f>
        <v>0.98480275773660808</v>
      </c>
      <c r="M406" s="2">
        <f>((Parameters!$E$3)+(Parameters!$E$4/(1+EXP(-1*('Desirability Functions'!E406-Parameters!$E$5+Parameters!$E$6/2)/Parameters!$E$7)))*(1-1/(1+EXP(-1*('Desirability Functions'!E406-Parameters!$E$5-Parameters!$E$6+Parameters!$E$6/2)/Parameters!$E$8))))/Parameters!$E$9</f>
        <v>0.79222472369840191</v>
      </c>
      <c r="N406" s="2">
        <f>((Parameters!$F$3)+(Parameters!$F$4/(1+EXP(-1*('Desirability Functions'!F406-Parameters!$F$5+Parameters!$F$6/2)/Parameters!$F$7)))*(1-1/(1+EXP(-1*('Desirability Functions'!F406-Parameters!$F$5-Parameters!$F$6+Parameters!$F$6/2)/Parameters!$F$8))))/Parameters!$F$9</f>
        <v>0.99636903617876449</v>
      </c>
      <c r="O406" s="2">
        <f>((Parameters!$G$3)+(Parameters!$G$4/(1+EXP(-1*('Desirability Functions'!G406-Parameters!$G$5+Parameters!$G$6/2)/Parameters!$G$7)))*(1-1/(1+EXP(-1*('Desirability Functions'!G406-Parameters!$G$5-Parameters!$G$6+Parameters!$G$6/2)/Parameters!$G$8))))/Parameters!$G$9</f>
        <v>0.99269017738156506</v>
      </c>
      <c r="P406" s="2">
        <f>((Parameters!$H$3)+(Parameters!$H$4/(1+EXP(-1*('Desirability Functions'!H406-Parameters!$H$5+Parameters!$H$6/2)/Parameters!$H$7)))*(1-1/(1+EXP(-1*('Desirability Functions'!H406-Parameters!$H$5-Parameters!$H$6+Parameters!$H$6/2)/Parameters!$H$8))))/Parameters!$H$9</f>
        <v>0.93773305069673474</v>
      </c>
      <c r="Q406" s="2">
        <f>((Parameters!$I$3)+(Parameters!$I$4/(1+EXP(-1*('Desirability Functions'!I406-Parameters!$I$5+Parameters!$I$6/2)/Parameters!$I$7)))*(1-1/(1+EXP(-1*('Desirability Functions'!I406-Parameters!$I$5-Parameters!$I$6+Parameters!$I$6/2)/Parameters!$I$8))))/Parameters!$I$9</f>
        <v>0.84246759821467343</v>
      </c>
      <c r="R406" s="10">
        <f>EXP((Parameters!$B$12*LN(J406)+Parameters!$C$12*LN(K406)+Parameters!$D$12*LN(L406)+Parameters!$E$12*LN(M406)+Parameters!$F$12*LN(N406)+Parameters!$G$12*LN(O406)+Parameters!$H$12*LN(P406)+Parameters!$I$12*LN(Q406))/SUM(Parameters!$B$12:$I$12))</f>
        <v>0.87106840569900013</v>
      </c>
      <c r="S406" s="10">
        <f>EXP((Parameters!$B$13*LN(J406)+Parameters!$C$13*LN(K406)+Parameters!$D$13*LN(L406)+Parameters!$E$13*LN(M406)+Parameters!$F$13*LN(N406)+Parameters!$G$13*LN(O406)+Parameters!$H$13*LN(P406)+Parameters!$I$13*LN(Q406))/SUM(Parameters!$B$13:'Parameters'!$I$13))</f>
        <v>0.8529775355106719</v>
      </c>
    </row>
    <row r="407" spans="1:19">
      <c r="A407" t="s">
        <v>780</v>
      </c>
      <c r="B407" s="7">
        <v>386.52</v>
      </c>
      <c r="C407" s="7">
        <v>3.7549999999999999</v>
      </c>
      <c r="D407" s="7">
        <v>4</v>
      </c>
      <c r="E407" s="7">
        <v>0</v>
      </c>
      <c r="F407" s="7">
        <v>60.44</v>
      </c>
      <c r="G407" s="7">
        <v>3</v>
      </c>
      <c r="H407" s="7">
        <v>0</v>
      </c>
      <c r="I407" s="7">
        <v>1</v>
      </c>
      <c r="J407" s="2">
        <f>((Parameters!$B$3)+(Parameters!$B$4/(1+EXP(-1*('Desirability Functions'!B407-Parameters!$B$5+Parameters!$B$6/2)/Parameters!$B$7)))*(1-1/(1+EXP(-1*('Desirability Functions'!B407-Parameters!$B$5-Parameters!$B$6+Parameters!$B$6/2)/Parameters!$B$8))))/Parameters!$B$9</f>
        <v>0.65215362524069964</v>
      </c>
      <c r="K407" s="2">
        <f>((Parameters!$C$3)+(Parameters!$C$4/(1+EXP(-1*('Desirability Functions'!C407-Parameters!$C$5+Parameters!$C$6/2)/Parameters!$C$7)))*(1-1/(1+EXP(-1*('Desirability Functions'!C407-Parameters!$C$5-Parameters!$C$6+Parameters!$C$6/2)/Parameters!$C$8))))/Parameters!$C$9</f>
        <v>0.91975942542149725</v>
      </c>
      <c r="L407" s="2">
        <f>((Parameters!$D$3)+(Parameters!$D$4/(1+EXP(-1*('Desirability Functions'!D407-Parameters!$D$5+Parameters!$D$6/2)/Parameters!$D$7)))*(1-1/(1+EXP(-1*('Desirability Functions'!D407-Parameters!$D$5-Parameters!$D$6+Parameters!$D$6/2)/Parameters!$D$8))))/Parameters!$D$9</f>
        <v>0.88651354652377801</v>
      </c>
      <c r="M407" s="2">
        <f>((Parameters!$E$3)+(Parameters!$E$4/(1+EXP(-1*('Desirability Functions'!E407-Parameters!$E$5+Parameters!$E$6/2)/Parameters!$E$7)))*(1-1/(1+EXP(-1*('Desirability Functions'!E407-Parameters!$E$5-Parameters!$E$6+Parameters!$E$6/2)/Parameters!$E$8))))/Parameters!$E$9</f>
        <v>0.59178739938143199</v>
      </c>
      <c r="N407" s="2">
        <f>((Parameters!$F$3)+(Parameters!$F$4/(1+EXP(-1*('Desirability Functions'!F407-Parameters!$F$5+Parameters!$F$6/2)/Parameters!$F$7)))*(1-1/(1+EXP(-1*('Desirability Functions'!F407-Parameters!$F$5-Parameters!$F$6+Parameters!$F$6/2)/Parameters!$F$8))))/Parameters!$F$9</f>
        <v>0.98790751955472056</v>
      </c>
      <c r="O407" s="2">
        <f>((Parameters!$G$3)+(Parameters!$G$4/(1+EXP(-1*('Desirability Functions'!G407-Parameters!$G$5+Parameters!$G$6/2)/Parameters!$G$7)))*(1-1/(1+EXP(-1*('Desirability Functions'!G407-Parameters!$G$5-Parameters!$G$6+Parameters!$G$6/2)/Parameters!$G$8))))/Parameters!$G$9</f>
        <v>0.99269017738156506</v>
      </c>
      <c r="P407" s="2">
        <f>((Parameters!$H$3)+(Parameters!$H$4/(1+EXP(-1*('Desirability Functions'!H407-Parameters!$H$5+Parameters!$H$6/2)/Parameters!$H$7)))*(1-1/(1+EXP(-1*('Desirability Functions'!H407-Parameters!$H$5-Parameters!$H$6+Parameters!$H$6/2)/Parameters!$H$8))))/Parameters!$H$9</f>
        <v>0.47245472851020648</v>
      </c>
      <c r="Q407" s="2">
        <f>((Parameters!$I$3)+(Parameters!$I$4/(1+EXP(-1*('Desirability Functions'!I407-Parameters!$I$5+Parameters!$I$6/2)/Parameters!$I$7)))*(1-1/(1+EXP(-1*('Desirability Functions'!I407-Parameters!$I$5-Parameters!$I$6+Parameters!$I$6/2)/Parameters!$I$8))))/Parameters!$I$9</f>
        <v>0.63972719491964158</v>
      </c>
      <c r="R407" s="10">
        <f>EXP((Parameters!$B$12*LN(J407)+Parameters!$C$12*LN(K407)+Parameters!$D$12*LN(L407)+Parameters!$E$12*LN(M407)+Parameters!$F$12*LN(N407)+Parameters!$G$12*LN(O407)+Parameters!$H$12*LN(P407)+Parameters!$I$12*LN(Q407))/SUM(Parameters!$B$12:$I$12))</f>
        <v>0.74339568310227466</v>
      </c>
      <c r="S407" s="10">
        <f>EXP((Parameters!$B$13*LN(J407)+Parameters!$C$13*LN(K407)+Parameters!$D$13*LN(L407)+Parameters!$E$13*LN(M407)+Parameters!$F$13*LN(N407)+Parameters!$G$13*LN(O407)+Parameters!$H$13*LN(P407)+Parameters!$I$13*LN(Q407))/SUM(Parameters!$B$13:'Parameters'!$I$13))</f>
        <v>0.69320031973671059</v>
      </c>
    </row>
    <row r="408" spans="1:19">
      <c r="A408" t="s">
        <v>781</v>
      </c>
      <c r="B408" s="7">
        <v>241.29</v>
      </c>
      <c r="C408" s="7">
        <v>3.9820000000000002</v>
      </c>
      <c r="D408" s="7">
        <v>3</v>
      </c>
      <c r="E408" s="7">
        <v>2</v>
      </c>
      <c r="F408" s="7">
        <v>49.33</v>
      </c>
      <c r="G408" s="7">
        <v>3</v>
      </c>
      <c r="H408" s="7">
        <v>2</v>
      </c>
      <c r="I408" s="7">
        <v>0</v>
      </c>
      <c r="J408" s="2">
        <f>((Parameters!$B$3)+(Parameters!$B$4/(1+EXP(-1*('Desirability Functions'!B408-Parameters!$B$5+Parameters!$B$6/2)/Parameters!$B$7)))*(1-1/(1+EXP(-1*('Desirability Functions'!B408-Parameters!$B$5-Parameters!$B$6+Parameters!$B$6/2)/Parameters!$B$8))))/Parameters!$B$9</f>
        <v>0.7253730498930141</v>
      </c>
      <c r="K408" s="2">
        <f>((Parameters!$C$3)+(Parameters!$C$4/(1+EXP(-1*('Desirability Functions'!C408-Parameters!$C$5+Parameters!$C$6/2)/Parameters!$C$7)))*(1-1/(1+EXP(-1*('Desirability Functions'!C408-Parameters!$C$5-Parameters!$C$6+Parameters!$C$6/2)/Parameters!$C$8))))/Parameters!$C$9</f>
        <v>0.86779514502947908</v>
      </c>
      <c r="L408" s="2">
        <f>((Parameters!$D$3)+(Parameters!$D$4/(1+EXP(-1*('Desirability Functions'!D408-Parameters!$D$5+Parameters!$D$6/2)/Parameters!$D$7)))*(1-1/(1+EXP(-1*('Desirability Functions'!D408-Parameters!$D$5-Parameters!$D$6+Parameters!$D$6/2)/Parameters!$D$8))))/Parameters!$D$9</f>
        <v>0.98480275773660808</v>
      </c>
      <c r="M408" s="2">
        <f>((Parameters!$E$3)+(Parameters!$E$4/(1+EXP(-1*('Desirability Functions'!E408-Parameters!$E$5+Parameters!$E$6/2)/Parameters!$E$7)))*(1-1/(1+EXP(-1*('Desirability Functions'!E408-Parameters!$E$5-Parameters!$E$6+Parameters!$E$6/2)/Parameters!$E$8))))/Parameters!$E$9</f>
        <v>0.79222472369840191</v>
      </c>
      <c r="N408" s="2">
        <f>((Parameters!$F$3)+(Parameters!$F$4/(1+EXP(-1*('Desirability Functions'!F408-Parameters!$F$5+Parameters!$F$6/2)/Parameters!$F$7)))*(1-1/(1+EXP(-1*('Desirability Functions'!F408-Parameters!$F$5-Parameters!$F$6+Parameters!$F$6/2)/Parameters!$F$8))))/Parameters!$F$9</f>
        <v>0.99636903617876449</v>
      </c>
      <c r="O408" s="2">
        <f>((Parameters!$G$3)+(Parameters!$G$4/(1+EXP(-1*('Desirability Functions'!G408-Parameters!$G$5+Parameters!$G$6/2)/Parameters!$G$7)))*(1-1/(1+EXP(-1*('Desirability Functions'!G408-Parameters!$G$5-Parameters!$G$6+Parameters!$G$6/2)/Parameters!$G$8))))/Parameters!$G$9</f>
        <v>0.99269017738156506</v>
      </c>
      <c r="P408" s="2">
        <f>((Parameters!$H$3)+(Parameters!$H$4/(1+EXP(-1*('Desirability Functions'!H408-Parameters!$H$5+Parameters!$H$6/2)/Parameters!$H$7)))*(1-1/(1+EXP(-1*('Desirability Functions'!H408-Parameters!$H$5-Parameters!$H$6+Parameters!$H$6/2)/Parameters!$H$8))))/Parameters!$H$9</f>
        <v>0.93773305069673474</v>
      </c>
      <c r="Q408" s="2">
        <f>((Parameters!$I$3)+(Parameters!$I$4/(1+EXP(-1*('Desirability Functions'!I408-Parameters!$I$5+Parameters!$I$6/2)/Parameters!$I$7)))*(1-1/(1+EXP(-1*('Desirability Functions'!I408-Parameters!$I$5-Parameters!$I$6+Parameters!$I$6/2)/Parameters!$I$8))))/Parameters!$I$9</f>
        <v>0.84246759821467343</v>
      </c>
      <c r="R408" s="10">
        <f>EXP((Parameters!$B$12*LN(J408)+Parameters!$C$12*LN(K408)+Parameters!$D$12*LN(L408)+Parameters!$E$12*LN(M408)+Parameters!$F$12*LN(N408)+Parameters!$G$12*LN(O408)+Parameters!$H$12*LN(P408)+Parameters!$I$12*LN(Q408))/SUM(Parameters!$B$12:$I$12))</f>
        <v>0.88716690428926137</v>
      </c>
      <c r="S408" s="10">
        <f>EXP((Parameters!$B$13*LN(J408)+Parameters!$C$13*LN(K408)+Parameters!$D$13*LN(L408)+Parameters!$E$13*LN(M408)+Parameters!$F$13*LN(N408)+Parameters!$G$13*LN(O408)+Parameters!$H$13*LN(P408)+Parameters!$I$13*LN(Q408))/SUM(Parameters!$B$13:'Parameters'!$I$13))</f>
        <v>0.85400014565986249</v>
      </c>
    </row>
    <row r="409" spans="1:19">
      <c r="A409" t="s">
        <v>347</v>
      </c>
      <c r="B409" s="7">
        <v>378.31</v>
      </c>
      <c r="C409" s="7">
        <v>4.3019999999999996</v>
      </c>
      <c r="D409" s="7">
        <v>3</v>
      </c>
      <c r="E409" s="7">
        <v>2</v>
      </c>
      <c r="F409" s="7">
        <v>45.15</v>
      </c>
      <c r="G409" s="7">
        <v>4</v>
      </c>
      <c r="H409" s="7">
        <v>2</v>
      </c>
      <c r="I409" s="7">
        <v>1</v>
      </c>
      <c r="J409" s="2">
        <f>((Parameters!$B$3)+(Parameters!$B$4/(1+EXP(-1*('Desirability Functions'!B409-Parameters!$B$5+Parameters!$B$6/2)/Parameters!$B$7)))*(1-1/(1+EXP(-1*('Desirability Functions'!B409-Parameters!$B$5-Parameters!$B$6+Parameters!$B$6/2)/Parameters!$B$8))))/Parameters!$B$9</f>
        <v>0.70318359644938866</v>
      </c>
      <c r="K409" s="2">
        <f>((Parameters!$C$3)+(Parameters!$C$4/(1+EXP(-1*('Desirability Functions'!C409-Parameters!$C$5+Parameters!$C$6/2)/Parameters!$C$7)))*(1-1/(1+EXP(-1*('Desirability Functions'!C409-Parameters!$C$5-Parameters!$C$6+Parameters!$C$6/2)/Parameters!$C$8))))/Parameters!$C$9</f>
        <v>0.76705601102307719</v>
      </c>
      <c r="L409" s="2">
        <f>((Parameters!$D$3)+(Parameters!$D$4/(1+EXP(-1*('Desirability Functions'!D409-Parameters!$D$5+Parameters!$D$6/2)/Parameters!$D$7)))*(1-1/(1+EXP(-1*('Desirability Functions'!D409-Parameters!$D$5-Parameters!$D$6+Parameters!$D$6/2)/Parameters!$D$8))))/Parameters!$D$9</f>
        <v>0.98480275773660808</v>
      </c>
      <c r="M409" s="2">
        <f>((Parameters!$E$3)+(Parameters!$E$4/(1+EXP(-1*('Desirability Functions'!E409-Parameters!$E$5+Parameters!$E$6/2)/Parameters!$E$7)))*(1-1/(1+EXP(-1*('Desirability Functions'!E409-Parameters!$E$5-Parameters!$E$6+Parameters!$E$6/2)/Parameters!$E$8))))/Parameters!$E$9</f>
        <v>0.79222472369840191</v>
      </c>
      <c r="N409" s="2">
        <f>((Parameters!$F$3)+(Parameters!$F$4/(1+EXP(-1*('Desirability Functions'!F409-Parameters!$F$5+Parameters!$F$6/2)/Parameters!$F$7)))*(1-1/(1+EXP(-1*('Desirability Functions'!F409-Parameters!$F$5-Parameters!$F$6+Parameters!$F$6/2)/Parameters!$F$8))))/Parameters!$F$9</f>
        <v>0.98253790904273575</v>
      </c>
      <c r="O409" s="2">
        <f>((Parameters!$G$3)+(Parameters!$G$4/(1+EXP(-1*('Desirability Functions'!G409-Parameters!$G$5+Parameters!$G$6/2)/Parameters!$G$7)))*(1-1/(1+EXP(-1*('Desirability Functions'!G409-Parameters!$G$5-Parameters!$G$6+Parameters!$G$6/2)/Parameters!$G$8))))/Parameters!$G$9</f>
        <v>0.96969501066070063</v>
      </c>
      <c r="P409" s="2">
        <f>((Parameters!$H$3)+(Parameters!$H$4/(1+EXP(-1*('Desirability Functions'!H409-Parameters!$H$5+Parameters!$H$6/2)/Parameters!$H$7)))*(1-1/(1+EXP(-1*('Desirability Functions'!H409-Parameters!$H$5-Parameters!$H$6+Parameters!$H$6/2)/Parameters!$H$8))))/Parameters!$H$9</f>
        <v>0.93773305069673474</v>
      </c>
      <c r="Q409" s="2">
        <f>((Parameters!$I$3)+(Parameters!$I$4/(1+EXP(-1*('Desirability Functions'!I409-Parameters!$I$5+Parameters!$I$6/2)/Parameters!$I$7)))*(1-1/(1+EXP(-1*('Desirability Functions'!I409-Parameters!$I$5-Parameters!$I$6+Parameters!$I$6/2)/Parameters!$I$8))))/Parameters!$I$9</f>
        <v>0.63972719491964158</v>
      </c>
      <c r="R409" s="10">
        <f>EXP((Parameters!$B$12*LN(J409)+Parameters!$C$12*LN(K409)+Parameters!$D$12*LN(L409)+Parameters!$E$12*LN(M409)+Parameters!$F$12*LN(N409)+Parameters!$G$12*LN(O409)+Parameters!$H$12*LN(P409)+Parameters!$I$12*LN(Q409))/SUM(Parameters!$B$12:$I$12))</f>
        <v>0.83684301633051672</v>
      </c>
      <c r="S409" s="10">
        <f>EXP((Parameters!$B$13*LN(J409)+Parameters!$C$13*LN(K409)+Parameters!$D$13*LN(L409)+Parameters!$E$13*LN(M409)+Parameters!$F$13*LN(N409)+Parameters!$G$13*LN(O409)+Parameters!$H$13*LN(P409)+Parameters!$I$13*LN(Q409))/SUM(Parameters!$B$13:'Parameters'!$I$13))</f>
        <v>0.78008562272140058</v>
      </c>
    </row>
    <row r="410" spans="1:19">
      <c r="A410" t="s">
        <v>782</v>
      </c>
      <c r="B410" s="7">
        <v>384.51</v>
      </c>
      <c r="C410" s="7">
        <v>3.5049999999999999</v>
      </c>
      <c r="D410" s="7">
        <v>4</v>
      </c>
      <c r="E410" s="7">
        <v>0</v>
      </c>
      <c r="F410" s="7">
        <v>60.44</v>
      </c>
      <c r="G410" s="7">
        <v>3</v>
      </c>
      <c r="H410" s="7">
        <v>0</v>
      </c>
      <c r="I410" s="7">
        <v>1</v>
      </c>
      <c r="J410" s="2">
        <f>((Parameters!$B$3)+(Parameters!$B$4/(1+EXP(-1*('Desirability Functions'!B410-Parameters!$B$5+Parameters!$B$6/2)/Parameters!$B$7)))*(1-1/(1+EXP(-1*('Desirability Functions'!B410-Parameters!$B$5-Parameters!$B$6+Parameters!$B$6/2)/Parameters!$B$8))))/Parameters!$B$9</f>
        <v>0.66461291226595531</v>
      </c>
      <c r="K410" s="2">
        <f>((Parameters!$C$3)+(Parameters!$C$4/(1+EXP(-1*('Desirability Functions'!C410-Parameters!$C$5+Parameters!$C$6/2)/Parameters!$C$7)))*(1-1/(1+EXP(-1*('Desirability Functions'!C410-Parameters!$C$5-Parameters!$C$6+Parameters!$C$6/2)/Parameters!$C$8))))/Parameters!$C$9</f>
        <v>0.95982552326086712</v>
      </c>
      <c r="L410" s="2">
        <f>((Parameters!$D$3)+(Parameters!$D$4/(1+EXP(-1*('Desirability Functions'!D410-Parameters!$D$5+Parameters!$D$6/2)/Parameters!$D$7)))*(1-1/(1+EXP(-1*('Desirability Functions'!D410-Parameters!$D$5-Parameters!$D$6+Parameters!$D$6/2)/Parameters!$D$8))))/Parameters!$D$9</f>
        <v>0.88651354652377801</v>
      </c>
      <c r="M410" s="2">
        <f>((Parameters!$E$3)+(Parameters!$E$4/(1+EXP(-1*('Desirability Functions'!E410-Parameters!$E$5+Parameters!$E$6/2)/Parameters!$E$7)))*(1-1/(1+EXP(-1*('Desirability Functions'!E410-Parameters!$E$5-Parameters!$E$6+Parameters!$E$6/2)/Parameters!$E$8))))/Parameters!$E$9</f>
        <v>0.59178739938143199</v>
      </c>
      <c r="N410" s="2">
        <f>((Parameters!$F$3)+(Parameters!$F$4/(1+EXP(-1*('Desirability Functions'!F410-Parameters!$F$5+Parameters!$F$6/2)/Parameters!$F$7)))*(1-1/(1+EXP(-1*('Desirability Functions'!F410-Parameters!$F$5-Parameters!$F$6+Parameters!$F$6/2)/Parameters!$F$8))))/Parameters!$F$9</f>
        <v>0.98790751955472056</v>
      </c>
      <c r="O410" s="2">
        <f>((Parameters!$G$3)+(Parameters!$G$4/(1+EXP(-1*('Desirability Functions'!G410-Parameters!$G$5+Parameters!$G$6/2)/Parameters!$G$7)))*(1-1/(1+EXP(-1*('Desirability Functions'!G410-Parameters!$G$5-Parameters!$G$6+Parameters!$G$6/2)/Parameters!$G$8))))/Parameters!$G$9</f>
        <v>0.99269017738156506</v>
      </c>
      <c r="P410" s="2">
        <f>((Parameters!$H$3)+(Parameters!$H$4/(1+EXP(-1*('Desirability Functions'!H410-Parameters!$H$5+Parameters!$H$6/2)/Parameters!$H$7)))*(1-1/(1+EXP(-1*('Desirability Functions'!H410-Parameters!$H$5-Parameters!$H$6+Parameters!$H$6/2)/Parameters!$H$8))))/Parameters!$H$9</f>
        <v>0.47245472851020648</v>
      </c>
      <c r="Q410" s="2">
        <f>((Parameters!$I$3)+(Parameters!$I$4/(1+EXP(-1*('Desirability Functions'!I410-Parameters!$I$5+Parameters!$I$6/2)/Parameters!$I$7)))*(1-1/(1+EXP(-1*('Desirability Functions'!I410-Parameters!$I$5-Parameters!$I$6+Parameters!$I$6/2)/Parameters!$I$8))))/Parameters!$I$9</f>
        <v>0.63972719491964158</v>
      </c>
      <c r="R410" s="10">
        <f>EXP((Parameters!$B$12*LN(J410)+Parameters!$C$12*LN(K410)+Parameters!$D$12*LN(L410)+Parameters!$E$12*LN(M410)+Parameters!$F$12*LN(N410)+Parameters!$G$12*LN(O410)+Parameters!$H$12*LN(P410)+Parameters!$I$12*LN(Q410))/SUM(Parameters!$B$12:$I$12))</f>
        <v>0.74913855414206876</v>
      </c>
      <c r="S410" s="10">
        <f>EXP((Parameters!$B$13*LN(J410)+Parameters!$C$13*LN(K410)+Parameters!$D$13*LN(L410)+Parameters!$E$13*LN(M410)+Parameters!$F$13*LN(N410)+Parameters!$G$13*LN(O410)+Parameters!$H$13*LN(P410)+Parameters!$I$13*LN(Q410))/SUM(Parameters!$B$13:'Parameters'!$I$13))</f>
        <v>0.69890086579160404</v>
      </c>
    </row>
    <row r="411" spans="1:19">
      <c r="A411" t="s">
        <v>348</v>
      </c>
      <c r="B411" s="7">
        <v>351.4</v>
      </c>
      <c r="C411" s="7">
        <v>0.255</v>
      </c>
      <c r="D411" s="7">
        <v>5</v>
      </c>
      <c r="E411" s="7">
        <v>2</v>
      </c>
      <c r="F411" s="7">
        <v>136.21</v>
      </c>
      <c r="G411" s="7">
        <v>2</v>
      </c>
      <c r="H411" s="7">
        <v>2</v>
      </c>
      <c r="I411" s="7">
        <v>0</v>
      </c>
      <c r="J411" s="2">
        <f>((Parameters!$B$3)+(Parameters!$B$4/(1+EXP(-1*('Desirability Functions'!B411-Parameters!$B$5+Parameters!$B$6/2)/Parameters!$B$7)))*(1-1/(1+EXP(-1*('Desirability Functions'!B411-Parameters!$B$5-Parameters!$B$6+Parameters!$B$6/2)/Parameters!$B$8))))/Parameters!$B$9</f>
        <v>0.86273138326524457</v>
      </c>
      <c r="K411" s="2">
        <f>((Parameters!$C$3)+(Parameters!$C$4/(1+EXP(-1*('Desirability Functions'!C411-Parameters!$C$5+Parameters!$C$6/2)/Parameters!$C$7)))*(1-1/(1+EXP(-1*('Desirability Functions'!C411-Parameters!$C$5-Parameters!$C$6+Parameters!$C$6/2)/Parameters!$C$8))))/Parameters!$C$9</f>
        <v>0.55233509227249655</v>
      </c>
      <c r="L411" s="2">
        <f>((Parameters!$D$3)+(Parameters!$D$4/(1+EXP(-1*('Desirability Functions'!D411-Parameters!$D$5+Parameters!$D$6/2)/Parameters!$D$7)))*(1-1/(1+EXP(-1*('Desirability Functions'!D411-Parameters!$D$5-Parameters!$D$6+Parameters!$D$6/2)/Parameters!$D$8))))/Parameters!$D$9</f>
        <v>0.72615245340943024</v>
      </c>
      <c r="M411" s="2">
        <f>((Parameters!$E$3)+(Parameters!$E$4/(1+EXP(-1*('Desirability Functions'!E411-Parameters!$E$5+Parameters!$E$6/2)/Parameters!$E$7)))*(1-1/(1+EXP(-1*('Desirability Functions'!E411-Parameters!$E$5-Parameters!$E$6+Parameters!$E$6/2)/Parameters!$E$8))))/Parameters!$E$9</f>
        <v>0.79222472369840191</v>
      </c>
      <c r="N411" s="2">
        <f>((Parameters!$F$3)+(Parameters!$F$4/(1+EXP(-1*('Desirability Functions'!F411-Parameters!$F$5+Parameters!$F$6/2)/Parameters!$F$7)))*(1-1/(1+EXP(-1*('Desirability Functions'!F411-Parameters!$F$5-Parameters!$F$6+Parameters!$F$6/2)/Parameters!$F$8))))/Parameters!$F$9</f>
        <v>0.33284274879525577</v>
      </c>
      <c r="O411" s="2">
        <f>((Parameters!$G$3)+(Parameters!$G$4/(1+EXP(-1*('Desirability Functions'!G411-Parameters!$G$5+Parameters!$G$6/2)/Parameters!$G$7)))*(1-1/(1+EXP(-1*('Desirability Functions'!G411-Parameters!$G$5-Parameters!$G$6+Parameters!$G$6/2)/Parameters!$G$8))))/Parameters!$G$9</f>
        <v>0.87038455186586083</v>
      </c>
      <c r="P411" s="2">
        <f>((Parameters!$H$3)+(Parameters!$H$4/(1+EXP(-1*('Desirability Functions'!H411-Parameters!$H$5+Parameters!$H$6/2)/Parameters!$H$7)))*(1-1/(1+EXP(-1*('Desirability Functions'!H411-Parameters!$H$5-Parameters!$H$6+Parameters!$H$6/2)/Parameters!$H$8))))/Parameters!$H$9</f>
        <v>0.93773305069673474</v>
      </c>
      <c r="Q411" s="2">
        <f>((Parameters!$I$3)+(Parameters!$I$4/(1+EXP(-1*('Desirability Functions'!I411-Parameters!$I$5+Parameters!$I$6/2)/Parameters!$I$7)))*(1-1/(1+EXP(-1*('Desirability Functions'!I411-Parameters!$I$5-Parameters!$I$6+Parameters!$I$6/2)/Parameters!$I$8))))/Parameters!$I$9</f>
        <v>0.84246759821467343</v>
      </c>
      <c r="R411" s="10">
        <f>EXP((Parameters!$B$12*LN(J411)+Parameters!$C$12*LN(K411)+Parameters!$D$12*LN(L411)+Parameters!$E$12*LN(M411)+Parameters!$F$12*LN(N411)+Parameters!$G$12*LN(O411)+Parameters!$H$12*LN(P411)+Parameters!$I$12*LN(Q411))/SUM(Parameters!$B$12:$I$12))</f>
        <v>0.70744412163333203</v>
      </c>
      <c r="S411" s="10">
        <f>EXP((Parameters!$B$13*LN(J411)+Parameters!$C$13*LN(K411)+Parameters!$D$13*LN(L411)+Parameters!$E$13*LN(M411)+Parameters!$F$13*LN(N411)+Parameters!$G$13*LN(O411)+Parameters!$H$13*LN(P411)+Parameters!$I$13*LN(Q411))/SUM(Parameters!$B$13:'Parameters'!$I$13))</f>
        <v>0.79922381805939613</v>
      </c>
    </row>
    <row r="412" spans="1:19">
      <c r="A412" t="s">
        <v>349</v>
      </c>
      <c r="B412" s="7">
        <v>305.2</v>
      </c>
      <c r="C412" s="7">
        <v>-0.113</v>
      </c>
      <c r="D412" s="7">
        <v>4</v>
      </c>
      <c r="E412" s="7">
        <v>2</v>
      </c>
      <c r="F412" s="7">
        <v>66.56</v>
      </c>
      <c r="G412" s="7">
        <v>8</v>
      </c>
      <c r="H412" s="7">
        <v>1</v>
      </c>
      <c r="I412" s="7">
        <v>1</v>
      </c>
      <c r="J412" s="2">
        <f>((Parameters!$B$3)+(Parameters!$B$4/(1+EXP(-1*('Desirability Functions'!B412-Parameters!$B$5+Parameters!$B$6/2)/Parameters!$B$7)))*(1-1/(1+EXP(-1*('Desirability Functions'!B412-Parameters!$B$5-Parameters!$B$6+Parameters!$B$6/2)/Parameters!$B$8))))/Parameters!$B$9</f>
        <v>0.99994428696994075</v>
      </c>
      <c r="K412" s="2">
        <f>((Parameters!$C$3)+(Parameters!$C$4/(1+EXP(-1*('Desirability Functions'!C412-Parameters!$C$5+Parameters!$C$6/2)/Parameters!$C$7)))*(1-1/(1+EXP(-1*('Desirability Functions'!C412-Parameters!$C$5-Parameters!$C$6+Parameters!$C$6/2)/Parameters!$C$8))))/Parameters!$C$9</f>
        <v>0.43680942640988596</v>
      </c>
      <c r="L412" s="2">
        <f>((Parameters!$D$3)+(Parameters!$D$4/(1+EXP(-1*('Desirability Functions'!D412-Parameters!$D$5+Parameters!$D$6/2)/Parameters!$D$7)))*(1-1/(1+EXP(-1*('Desirability Functions'!D412-Parameters!$D$5-Parameters!$D$6+Parameters!$D$6/2)/Parameters!$D$8))))/Parameters!$D$9</f>
        <v>0.88651354652377801</v>
      </c>
      <c r="M412" s="2">
        <f>((Parameters!$E$3)+(Parameters!$E$4/(1+EXP(-1*('Desirability Functions'!E412-Parameters!$E$5+Parameters!$E$6/2)/Parameters!$E$7)))*(1-1/(1+EXP(-1*('Desirability Functions'!E412-Parameters!$E$5-Parameters!$E$6+Parameters!$E$6/2)/Parameters!$E$8))))/Parameters!$E$9</f>
        <v>0.79222472369840191</v>
      </c>
      <c r="N412" s="2">
        <f>((Parameters!$F$3)+(Parameters!$F$4/(1+EXP(-1*('Desirability Functions'!F412-Parameters!$F$5+Parameters!$F$6/2)/Parameters!$F$7)))*(1-1/(1+EXP(-1*('Desirability Functions'!F412-Parameters!$F$5-Parameters!$F$6+Parameters!$F$6/2)/Parameters!$F$8))))/Parameters!$F$9</f>
        <v>0.96282207738344305</v>
      </c>
      <c r="O412" s="2">
        <f>((Parameters!$G$3)+(Parameters!$G$4/(1+EXP(-1*('Desirability Functions'!G412-Parameters!$G$5+Parameters!$G$6/2)/Parameters!$G$7)))*(1-1/(1+EXP(-1*('Desirability Functions'!G412-Parameters!$G$5-Parameters!$G$6+Parameters!$G$6/2)/Parameters!$G$8))))/Parameters!$G$9</f>
        <v>0.39983528842202409</v>
      </c>
      <c r="P412" s="2">
        <f>((Parameters!$H$3)+(Parameters!$H$4/(1+EXP(-1*('Desirability Functions'!H412-Parameters!$H$5+Parameters!$H$6/2)/Parameters!$H$7)))*(1-1/(1+EXP(-1*('Desirability Functions'!H412-Parameters!$H$5-Parameters!$H$6+Parameters!$H$6/2)/Parameters!$H$8))))/Parameters!$H$9</f>
        <v>0.82734024827052022</v>
      </c>
      <c r="Q412" s="2">
        <f>((Parameters!$I$3)+(Parameters!$I$4/(1+EXP(-1*('Desirability Functions'!I412-Parameters!$I$5+Parameters!$I$6/2)/Parameters!$I$7)))*(1-1/(1+EXP(-1*('Desirability Functions'!I412-Parameters!$I$5-Parameters!$I$6+Parameters!$I$6/2)/Parameters!$I$8))))/Parameters!$I$9</f>
        <v>0.63972719491964158</v>
      </c>
      <c r="R412" s="10">
        <f>EXP((Parameters!$B$12*LN(J412)+Parameters!$C$12*LN(K412)+Parameters!$D$12*LN(L412)+Parameters!$E$12*LN(M412)+Parameters!$F$12*LN(N412)+Parameters!$G$12*LN(O412)+Parameters!$H$12*LN(P412)+Parameters!$I$12*LN(Q412))/SUM(Parameters!$B$12:$I$12))</f>
        <v>0.70711241522453427</v>
      </c>
      <c r="S412" s="10">
        <f>EXP((Parameters!$B$13*LN(J412)+Parameters!$C$13*LN(K412)+Parameters!$D$13*LN(L412)+Parameters!$E$13*LN(M412)+Parameters!$F$13*LN(N412)+Parameters!$G$13*LN(O412)+Parameters!$H$13*LN(P412)+Parameters!$I$13*LN(Q412))/SUM(Parameters!$B$13:'Parameters'!$I$13))</f>
        <v>0.6576806666419307</v>
      </c>
    </row>
    <row r="413" spans="1:19">
      <c r="A413" t="s">
        <v>350</v>
      </c>
      <c r="B413" s="7">
        <v>179.3</v>
      </c>
      <c r="C413" s="7">
        <v>1.907</v>
      </c>
      <c r="D413" s="7">
        <v>1</v>
      </c>
      <c r="E413" s="7">
        <v>1</v>
      </c>
      <c r="F413" s="7">
        <v>26.02</v>
      </c>
      <c r="G413" s="7">
        <v>0</v>
      </c>
      <c r="H413" s="7">
        <v>0</v>
      </c>
      <c r="I413" s="7">
        <v>0</v>
      </c>
      <c r="J413" s="2">
        <f>((Parameters!$B$3)+(Parameters!$B$4/(1+EXP(-1*('Desirability Functions'!B413-Parameters!$B$5+Parameters!$B$6/2)/Parameters!$B$7)))*(1-1/(1+EXP(-1*('Desirability Functions'!B413-Parameters!$B$5-Parameters!$B$6+Parameters!$B$6/2)/Parameters!$B$8))))/Parameters!$B$9</f>
        <v>0.33226443557880825</v>
      </c>
      <c r="K413" s="2">
        <f>((Parameters!$C$3)+(Parameters!$C$4/(1+EXP(-1*('Desirability Functions'!C413-Parameters!$C$5+Parameters!$C$6/2)/Parameters!$C$7)))*(1-1/(1+EXP(-1*('Desirability Functions'!C413-Parameters!$C$5-Parameters!$C$6+Parameters!$C$6/2)/Parameters!$C$8))))/Parameters!$C$9</f>
        <v>0.94533371210740225</v>
      </c>
      <c r="L413" s="2">
        <f>((Parameters!$D$3)+(Parameters!$D$4/(1+EXP(-1*('Desirability Functions'!D413-Parameters!$D$5+Parameters!$D$6/2)/Parameters!$D$7)))*(1-1/(1+EXP(-1*('Desirability Functions'!D413-Parameters!$D$5-Parameters!$D$6+Parameters!$D$6/2)/Parameters!$D$8))))/Parameters!$D$9</f>
        <v>0.23327423064489353</v>
      </c>
      <c r="M413" s="2">
        <f>((Parameters!$E$3)+(Parameters!$E$4/(1+EXP(-1*('Desirability Functions'!E413-Parameters!$E$5+Parameters!$E$6/2)/Parameters!$E$7)))*(1-1/(1+EXP(-1*('Desirability Functions'!E413-Parameters!$E$5-Parameters!$E$6+Parameters!$E$6/2)/Parameters!$E$8))))/Parameters!$E$9</f>
        <v>0.98659639113336461</v>
      </c>
      <c r="N413" s="2">
        <f>((Parameters!$F$3)+(Parameters!$F$4/(1+EXP(-1*('Desirability Functions'!F413-Parameters!$F$5+Parameters!$F$6/2)/Parameters!$F$7)))*(1-1/(1+EXP(-1*('Desirability Functions'!F413-Parameters!$F$5-Parameters!$F$6+Parameters!$F$6/2)/Parameters!$F$8))))/Parameters!$F$9</f>
        <v>0.74426461247515008</v>
      </c>
      <c r="O413" s="2">
        <f>((Parameters!$G$3)+(Parameters!$G$4/(1+EXP(-1*('Desirability Functions'!G413-Parameters!$G$5+Parameters!$G$6/2)/Parameters!$G$7)))*(1-1/(1+EXP(-1*('Desirability Functions'!G413-Parameters!$G$5-Parameters!$G$6+Parameters!$G$6/2)/Parameters!$G$8))))/Parameters!$G$9</f>
        <v>0.39503476326582548</v>
      </c>
      <c r="P413" s="2">
        <f>((Parameters!$H$3)+(Parameters!$H$4/(1+EXP(-1*('Desirability Functions'!H413-Parameters!$H$5+Parameters!$H$6/2)/Parameters!$H$7)))*(1-1/(1+EXP(-1*('Desirability Functions'!H413-Parameters!$H$5-Parameters!$H$6+Parameters!$H$6/2)/Parameters!$H$8))))/Parameters!$H$9</f>
        <v>0.47245472851020648</v>
      </c>
      <c r="Q413" s="2">
        <f>((Parameters!$I$3)+(Parameters!$I$4/(1+EXP(-1*('Desirability Functions'!I413-Parameters!$I$5+Parameters!$I$6/2)/Parameters!$I$7)))*(1-1/(1+EXP(-1*('Desirability Functions'!I413-Parameters!$I$5-Parameters!$I$6+Parameters!$I$6/2)/Parameters!$I$8))))/Parameters!$I$9</f>
        <v>0.84246759821467343</v>
      </c>
      <c r="R413" s="10">
        <f>EXP((Parameters!$B$12*LN(J413)+Parameters!$C$12*LN(K413)+Parameters!$D$12*LN(L413)+Parameters!$E$12*LN(M413)+Parameters!$F$12*LN(N413)+Parameters!$G$12*LN(O413)+Parameters!$H$12*LN(P413)+Parameters!$I$12*LN(Q413))/SUM(Parameters!$B$12:$I$12))</f>
        <v>0.55070487763742293</v>
      </c>
      <c r="S413" s="10">
        <f>EXP((Parameters!$B$13*LN(J413)+Parameters!$C$13*LN(K413)+Parameters!$D$13*LN(L413)+Parameters!$E$13*LN(M413)+Parameters!$F$13*LN(N413)+Parameters!$G$13*LN(O413)+Parameters!$H$13*LN(P413)+Parameters!$I$13*LN(Q413))/SUM(Parameters!$B$13:'Parameters'!$I$13))</f>
        <v>0.60371169898882637</v>
      </c>
    </row>
    <row r="414" spans="1:19">
      <c r="A414" t="s">
        <v>351</v>
      </c>
      <c r="B414" s="7">
        <v>340.44</v>
      </c>
      <c r="C414" s="7">
        <v>1.8879999999999999</v>
      </c>
      <c r="D414" s="7">
        <v>3</v>
      </c>
      <c r="E414" s="7">
        <v>1</v>
      </c>
      <c r="F414" s="7">
        <v>46.53</v>
      </c>
      <c r="G414" s="7">
        <v>5</v>
      </c>
      <c r="H414" s="7">
        <v>2</v>
      </c>
      <c r="I414" s="7">
        <v>2</v>
      </c>
      <c r="J414" s="2">
        <f>((Parameters!$B$3)+(Parameters!$B$4/(1+EXP(-1*('Desirability Functions'!B414-Parameters!$B$5+Parameters!$B$6/2)/Parameters!$B$7)))*(1-1/(1+EXP(-1*('Desirability Functions'!B414-Parameters!$B$5-Parameters!$B$6+Parameters!$B$6/2)/Parameters!$B$8))))/Parameters!$B$9</f>
        <v>0.9169056501572177</v>
      </c>
      <c r="K414" s="2">
        <f>((Parameters!$C$3)+(Parameters!$C$4/(1+EXP(-1*('Desirability Functions'!C414-Parameters!$C$5+Parameters!$C$6/2)/Parameters!$C$7)))*(1-1/(1+EXP(-1*('Desirability Functions'!C414-Parameters!$C$5-Parameters!$C$6+Parameters!$C$6/2)/Parameters!$C$8))))/Parameters!$C$9</f>
        <v>0.94300951783790854</v>
      </c>
      <c r="L414" s="2">
        <f>((Parameters!$D$3)+(Parameters!$D$4/(1+EXP(-1*('Desirability Functions'!D414-Parameters!$D$5+Parameters!$D$6/2)/Parameters!$D$7)))*(1-1/(1+EXP(-1*('Desirability Functions'!D414-Parameters!$D$5-Parameters!$D$6+Parameters!$D$6/2)/Parameters!$D$8))))/Parameters!$D$9</f>
        <v>0.98480275773660808</v>
      </c>
      <c r="M414" s="2">
        <f>((Parameters!$E$3)+(Parameters!$E$4/(1+EXP(-1*('Desirability Functions'!E414-Parameters!$E$5+Parameters!$E$6/2)/Parameters!$E$7)))*(1-1/(1+EXP(-1*('Desirability Functions'!E414-Parameters!$E$5-Parameters!$E$6+Parameters!$E$6/2)/Parameters!$E$8))))/Parameters!$E$9</f>
        <v>0.98659639113336461</v>
      </c>
      <c r="N414" s="2">
        <f>((Parameters!$F$3)+(Parameters!$F$4/(1+EXP(-1*('Desirability Functions'!F414-Parameters!$F$5+Parameters!$F$6/2)/Parameters!$F$7)))*(1-1/(1+EXP(-1*('Desirability Functions'!F414-Parameters!$F$5-Parameters!$F$6+Parameters!$F$6/2)/Parameters!$F$8))))/Parameters!$F$9</f>
        <v>0.98835566623068838</v>
      </c>
      <c r="O414" s="2">
        <f>((Parameters!$G$3)+(Parameters!$G$4/(1+EXP(-1*('Desirability Functions'!G414-Parameters!$G$5+Parameters!$G$6/2)/Parameters!$G$7)))*(1-1/(1+EXP(-1*('Desirability Functions'!G414-Parameters!$G$5-Parameters!$G$6+Parameters!$G$6/2)/Parameters!$G$8))))/Parameters!$G$9</f>
        <v>0.84757074923007969</v>
      </c>
      <c r="P414" s="2">
        <f>((Parameters!$H$3)+(Parameters!$H$4/(1+EXP(-1*('Desirability Functions'!H414-Parameters!$H$5+Parameters!$H$6/2)/Parameters!$H$7)))*(1-1/(1+EXP(-1*('Desirability Functions'!H414-Parameters!$H$5-Parameters!$H$6+Parameters!$H$6/2)/Parameters!$H$8))))/Parameters!$H$9</f>
        <v>0.93773305069673474</v>
      </c>
      <c r="Q414" s="2">
        <f>((Parameters!$I$3)+(Parameters!$I$4/(1+EXP(-1*('Desirability Functions'!I414-Parameters!$I$5+Parameters!$I$6/2)/Parameters!$I$7)))*(1-1/(1+EXP(-1*('Desirability Functions'!I414-Parameters!$I$5-Parameters!$I$6+Parameters!$I$6/2)/Parameters!$I$8))))/Parameters!$I$9</f>
        <v>0.24139388132640732</v>
      </c>
      <c r="R414" s="10">
        <f>EXP((Parameters!$B$12*LN(J414)+Parameters!$C$12*LN(K414)+Parameters!$D$12*LN(L414)+Parameters!$E$12*LN(M414)+Parameters!$F$12*LN(N414)+Parameters!$G$12*LN(O414)+Parameters!$H$12*LN(P414)+Parameters!$I$12*LN(Q414))/SUM(Parameters!$B$12:$I$12))</f>
        <v>0.79483690783885586</v>
      </c>
      <c r="S414" s="10">
        <f>EXP((Parameters!$B$13*LN(J414)+Parameters!$C$13*LN(K414)+Parameters!$D$13*LN(L414)+Parameters!$E$13*LN(M414)+Parameters!$F$13*LN(N414)+Parameters!$G$13*LN(O414)+Parameters!$H$13*LN(P414)+Parameters!$I$13*LN(Q414))/SUM(Parameters!$B$13:'Parameters'!$I$13))</f>
        <v>0.66783429658186289</v>
      </c>
    </row>
    <row r="415" spans="1:19">
      <c r="A415" t="s">
        <v>352</v>
      </c>
      <c r="B415" s="7">
        <v>247.33</v>
      </c>
      <c r="C415" s="7">
        <v>2.4449999999999998</v>
      </c>
      <c r="D415" s="7">
        <v>3</v>
      </c>
      <c r="E415" s="7">
        <v>0</v>
      </c>
      <c r="F415" s="7">
        <v>29.54</v>
      </c>
      <c r="G415" s="7">
        <v>4</v>
      </c>
      <c r="H415" s="7">
        <v>1</v>
      </c>
      <c r="I415" s="7">
        <v>1</v>
      </c>
      <c r="J415" s="2">
        <f>((Parameters!$B$3)+(Parameters!$B$4/(1+EXP(-1*('Desirability Functions'!B415-Parameters!$B$5+Parameters!$B$6/2)/Parameters!$B$7)))*(1-1/(1+EXP(-1*('Desirability Functions'!B415-Parameters!$B$5-Parameters!$B$6+Parameters!$B$6/2)/Parameters!$B$8))))/Parameters!$B$9</f>
        <v>0.76681483302267572</v>
      </c>
      <c r="K415" s="2">
        <f>((Parameters!$C$3)+(Parameters!$C$4/(1+EXP(-1*('Desirability Functions'!C415-Parameters!$C$5+Parameters!$C$6/2)/Parameters!$C$7)))*(1-1/(1+EXP(-1*('Desirability Functions'!C415-Parameters!$C$5-Parameters!$C$6+Parameters!$C$6/2)/Parameters!$C$8))))/Parameters!$C$9</f>
        <v>0.99078316328718397</v>
      </c>
      <c r="L415" s="2">
        <f>((Parameters!$D$3)+(Parameters!$D$4/(1+EXP(-1*('Desirability Functions'!D415-Parameters!$D$5+Parameters!$D$6/2)/Parameters!$D$7)))*(1-1/(1+EXP(-1*('Desirability Functions'!D415-Parameters!$D$5-Parameters!$D$6+Parameters!$D$6/2)/Parameters!$D$8))))/Parameters!$D$9</f>
        <v>0.98480275773660808</v>
      </c>
      <c r="M415" s="2">
        <f>((Parameters!$E$3)+(Parameters!$E$4/(1+EXP(-1*('Desirability Functions'!E415-Parameters!$E$5+Parameters!$E$6/2)/Parameters!$E$7)))*(1-1/(1+EXP(-1*('Desirability Functions'!E415-Parameters!$E$5-Parameters!$E$6+Parameters!$E$6/2)/Parameters!$E$8))))/Parameters!$E$9</f>
        <v>0.59178739938143199</v>
      </c>
      <c r="N415" s="2">
        <f>((Parameters!$F$3)+(Parameters!$F$4/(1+EXP(-1*('Desirability Functions'!F415-Parameters!$F$5+Parameters!$F$6/2)/Parameters!$F$7)))*(1-1/(1+EXP(-1*('Desirability Functions'!F415-Parameters!$F$5-Parameters!$F$6+Parameters!$F$6/2)/Parameters!$F$8))))/Parameters!$F$9</f>
        <v>0.81105023136889676</v>
      </c>
      <c r="O415" s="2">
        <f>((Parameters!$G$3)+(Parameters!$G$4/(1+EXP(-1*('Desirability Functions'!G415-Parameters!$G$5+Parameters!$G$6/2)/Parameters!$G$7)))*(1-1/(1+EXP(-1*('Desirability Functions'!G415-Parameters!$G$5-Parameters!$G$6+Parameters!$G$6/2)/Parameters!$G$8))))/Parameters!$G$9</f>
        <v>0.96969501066070063</v>
      </c>
      <c r="P415" s="2">
        <f>((Parameters!$H$3)+(Parameters!$H$4/(1+EXP(-1*('Desirability Functions'!H415-Parameters!$H$5+Parameters!$H$6/2)/Parameters!$H$7)))*(1-1/(1+EXP(-1*('Desirability Functions'!H415-Parameters!$H$5-Parameters!$H$6+Parameters!$H$6/2)/Parameters!$H$8))))/Parameters!$H$9</f>
        <v>0.82734024827052022</v>
      </c>
      <c r="Q415" s="2">
        <f>((Parameters!$I$3)+(Parameters!$I$4/(1+EXP(-1*('Desirability Functions'!I415-Parameters!$I$5+Parameters!$I$6/2)/Parameters!$I$7)))*(1-1/(1+EXP(-1*('Desirability Functions'!I415-Parameters!$I$5-Parameters!$I$6+Parameters!$I$6/2)/Parameters!$I$8))))/Parameters!$I$9</f>
        <v>0.63972719491964158</v>
      </c>
      <c r="R415" s="10">
        <f>EXP((Parameters!$B$12*LN(J415)+Parameters!$C$12*LN(K415)+Parameters!$D$12*LN(L415)+Parameters!$E$12*LN(M415)+Parameters!$F$12*LN(N415)+Parameters!$G$12*LN(O415)+Parameters!$H$12*LN(P415)+Parameters!$I$12*LN(Q415))/SUM(Parameters!$B$12:$I$12))</f>
        <v>0.80945599980510863</v>
      </c>
      <c r="S415" s="10">
        <f>EXP((Parameters!$B$13*LN(J415)+Parameters!$C$13*LN(K415)+Parameters!$D$13*LN(L415)+Parameters!$E$13*LN(M415)+Parameters!$F$13*LN(N415)+Parameters!$G$13*LN(O415)+Parameters!$H$13*LN(P415)+Parameters!$I$13*LN(Q415))/SUM(Parameters!$B$13:'Parameters'!$I$13))</f>
        <v>0.76536892315858973</v>
      </c>
    </row>
    <row r="416" spans="1:19">
      <c r="A416" t="s">
        <v>353</v>
      </c>
      <c r="B416" s="7">
        <v>218.25</v>
      </c>
      <c r="C416" s="7">
        <v>1.599</v>
      </c>
      <c r="D416" s="7">
        <v>2</v>
      </c>
      <c r="E416" s="7">
        <v>1</v>
      </c>
      <c r="F416" s="7">
        <v>49.41</v>
      </c>
      <c r="G416" s="7">
        <v>2</v>
      </c>
      <c r="H416" s="7">
        <v>1</v>
      </c>
      <c r="I416" s="7">
        <v>1</v>
      </c>
      <c r="J416" s="2">
        <f>((Parameters!$B$3)+(Parameters!$B$4/(1+EXP(-1*('Desirability Functions'!B416-Parameters!$B$5+Parameters!$B$6/2)/Parameters!$B$7)))*(1-1/(1+EXP(-1*('Desirability Functions'!B416-Parameters!$B$5-Parameters!$B$6+Parameters!$B$6/2)/Parameters!$B$8))))/Parameters!$B$9</f>
        <v>0.56429391971129061</v>
      </c>
      <c r="K416" s="2">
        <f>((Parameters!$C$3)+(Parameters!$C$4/(1+EXP(-1*('Desirability Functions'!C416-Parameters!$C$5+Parameters!$C$6/2)/Parameters!$C$7)))*(1-1/(1+EXP(-1*('Desirability Functions'!C416-Parameters!$C$5-Parameters!$C$6+Parameters!$C$6/2)/Parameters!$C$8))))/Parameters!$C$9</f>
        <v>0.90114083918071641</v>
      </c>
      <c r="L416" s="2">
        <f>((Parameters!$D$3)+(Parameters!$D$4/(1+EXP(-1*('Desirability Functions'!D416-Parameters!$D$5+Parameters!$D$6/2)/Parameters!$D$7)))*(1-1/(1+EXP(-1*('Desirability Functions'!D416-Parameters!$D$5-Parameters!$D$6+Parameters!$D$6/2)/Parameters!$D$8))))/Parameters!$D$9</f>
        <v>0.93048519134843455</v>
      </c>
      <c r="M416" s="2">
        <f>((Parameters!$E$3)+(Parameters!$E$4/(1+EXP(-1*('Desirability Functions'!E416-Parameters!$E$5+Parameters!$E$6/2)/Parameters!$E$7)))*(1-1/(1+EXP(-1*('Desirability Functions'!E416-Parameters!$E$5-Parameters!$E$6+Parameters!$E$6/2)/Parameters!$E$8))))/Parameters!$E$9</f>
        <v>0.98659639113336461</v>
      </c>
      <c r="N416" s="2">
        <f>((Parameters!$F$3)+(Parameters!$F$4/(1+EXP(-1*('Desirability Functions'!F416-Parameters!$F$5+Parameters!$F$6/2)/Parameters!$F$7)))*(1-1/(1+EXP(-1*('Desirability Functions'!F416-Parameters!$F$5-Parameters!$F$6+Parameters!$F$6/2)/Parameters!$F$8))))/Parameters!$F$9</f>
        <v>0.99652775008571648</v>
      </c>
      <c r="O416" s="2">
        <f>((Parameters!$G$3)+(Parameters!$G$4/(1+EXP(-1*('Desirability Functions'!G416-Parameters!$G$5+Parameters!$G$6/2)/Parameters!$G$7)))*(1-1/(1+EXP(-1*('Desirability Functions'!G416-Parameters!$G$5-Parameters!$G$6+Parameters!$G$6/2)/Parameters!$G$8))))/Parameters!$G$9</f>
        <v>0.87038455186586083</v>
      </c>
      <c r="P416" s="2">
        <f>((Parameters!$H$3)+(Parameters!$H$4/(1+EXP(-1*('Desirability Functions'!H416-Parameters!$H$5+Parameters!$H$6/2)/Parameters!$H$7)))*(1-1/(1+EXP(-1*('Desirability Functions'!H416-Parameters!$H$5-Parameters!$H$6+Parameters!$H$6/2)/Parameters!$H$8))))/Parameters!$H$9</f>
        <v>0.82734024827052022</v>
      </c>
      <c r="Q416" s="2">
        <f>((Parameters!$I$3)+(Parameters!$I$4/(1+EXP(-1*('Desirability Functions'!I416-Parameters!$I$5+Parameters!$I$6/2)/Parameters!$I$7)))*(1-1/(1+EXP(-1*('Desirability Functions'!I416-Parameters!$I$5-Parameters!$I$6+Parameters!$I$6/2)/Parameters!$I$8))))/Parameters!$I$9</f>
        <v>0.63972719491964158</v>
      </c>
      <c r="R416" s="10">
        <f>EXP((Parameters!$B$12*LN(J416)+Parameters!$C$12*LN(K416)+Parameters!$D$12*LN(L416)+Parameters!$E$12*LN(M416)+Parameters!$F$12*LN(N416)+Parameters!$G$12*LN(O416)+Parameters!$H$12*LN(P416)+Parameters!$I$12*LN(Q416))/SUM(Parameters!$B$12:$I$12))</f>
        <v>0.82485634786392636</v>
      </c>
      <c r="S416" s="10">
        <f>EXP((Parameters!$B$13*LN(J416)+Parameters!$C$13*LN(K416)+Parameters!$D$13*LN(L416)+Parameters!$E$13*LN(M416)+Parameters!$F$13*LN(N416)+Parameters!$G$13*LN(O416)+Parameters!$H$13*LN(P416)+Parameters!$I$13*LN(Q416))/SUM(Parameters!$B$13:'Parameters'!$I$13))</f>
        <v>0.76635421993302244</v>
      </c>
    </row>
    <row r="417" spans="1:19">
      <c r="A417" t="s">
        <v>354</v>
      </c>
      <c r="B417" s="7">
        <v>372.45</v>
      </c>
      <c r="C417" s="7">
        <v>1.536</v>
      </c>
      <c r="D417" s="7">
        <v>5</v>
      </c>
      <c r="E417" s="7">
        <v>2</v>
      </c>
      <c r="F417" s="7">
        <v>91.67</v>
      </c>
      <c r="G417" s="7">
        <v>2</v>
      </c>
      <c r="H417" s="7">
        <v>0</v>
      </c>
      <c r="I417" s="7">
        <v>0</v>
      </c>
      <c r="J417" s="2">
        <f>((Parameters!$B$3)+(Parameters!$B$4/(1+EXP(-1*('Desirability Functions'!B417-Parameters!$B$5+Parameters!$B$6/2)/Parameters!$B$7)))*(1-1/(1+EXP(-1*('Desirability Functions'!B417-Parameters!$B$5-Parameters!$B$6+Parameters!$B$6/2)/Parameters!$B$8))))/Parameters!$B$9</f>
        <v>0.73953804373647203</v>
      </c>
      <c r="K417" s="2">
        <f>((Parameters!$C$3)+(Parameters!$C$4/(1+EXP(-1*('Desirability Functions'!C417-Parameters!$C$5+Parameters!$C$6/2)/Parameters!$C$7)))*(1-1/(1+EXP(-1*('Desirability Functions'!C417-Parameters!$C$5-Parameters!$C$6+Parameters!$C$6/2)/Parameters!$C$8))))/Parameters!$C$9</f>
        <v>0.89033964452293035</v>
      </c>
      <c r="L417" s="2">
        <f>((Parameters!$D$3)+(Parameters!$D$4/(1+EXP(-1*('Desirability Functions'!D417-Parameters!$D$5+Parameters!$D$6/2)/Parameters!$D$7)))*(1-1/(1+EXP(-1*('Desirability Functions'!D417-Parameters!$D$5-Parameters!$D$6+Parameters!$D$6/2)/Parameters!$D$8))))/Parameters!$D$9</f>
        <v>0.72615245340943024</v>
      </c>
      <c r="M417" s="2">
        <f>((Parameters!$E$3)+(Parameters!$E$4/(1+EXP(-1*('Desirability Functions'!E417-Parameters!$E$5+Parameters!$E$6/2)/Parameters!$E$7)))*(1-1/(1+EXP(-1*('Desirability Functions'!E417-Parameters!$E$5-Parameters!$E$6+Parameters!$E$6/2)/Parameters!$E$8))))/Parameters!$E$9</f>
        <v>0.79222472369840191</v>
      </c>
      <c r="N417" s="2">
        <f>((Parameters!$F$3)+(Parameters!$F$4/(1+EXP(-1*('Desirability Functions'!F417-Parameters!$F$5+Parameters!$F$6/2)/Parameters!$F$7)))*(1-1/(1+EXP(-1*('Desirability Functions'!F417-Parameters!$F$5-Parameters!$F$6+Parameters!$F$6/2)/Parameters!$F$8))))/Parameters!$F$9</f>
        <v>0.77040508187023471</v>
      </c>
      <c r="O417" s="2">
        <f>((Parameters!$G$3)+(Parameters!$G$4/(1+EXP(-1*('Desirability Functions'!G417-Parameters!$G$5+Parameters!$G$6/2)/Parameters!$G$7)))*(1-1/(1+EXP(-1*('Desirability Functions'!G417-Parameters!$G$5-Parameters!$G$6+Parameters!$G$6/2)/Parameters!$G$8))))/Parameters!$G$9</f>
        <v>0.87038455186586083</v>
      </c>
      <c r="P417" s="2">
        <f>((Parameters!$H$3)+(Parameters!$H$4/(1+EXP(-1*('Desirability Functions'!H417-Parameters!$H$5+Parameters!$H$6/2)/Parameters!$H$7)))*(1-1/(1+EXP(-1*('Desirability Functions'!H417-Parameters!$H$5-Parameters!$H$6+Parameters!$H$6/2)/Parameters!$H$8))))/Parameters!$H$9</f>
        <v>0.47245472851020648</v>
      </c>
      <c r="Q417" s="2">
        <f>((Parameters!$I$3)+(Parameters!$I$4/(1+EXP(-1*('Desirability Functions'!I417-Parameters!$I$5+Parameters!$I$6/2)/Parameters!$I$7)))*(1-1/(1+EXP(-1*('Desirability Functions'!I417-Parameters!$I$5-Parameters!$I$6+Parameters!$I$6/2)/Parameters!$I$8))))/Parameters!$I$9</f>
        <v>0.84246759821467343</v>
      </c>
      <c r="R417" s="10">
        <f>EXP((Parameters!$B$12*LN(J417)+Parameters!$C$12*LN(K417)+Parameters!$D$12*LN(L417)+Parameters!$E$12*LN(M417)+Parameters!$F$12*LN(N417)+Parameters!$G$12*LN(O417)+Parameters!$H$12*LN(P417)+Parameters!$I$12*LN(Q417))/SUM(Parameters!$B$12:$I$12))</f>
        <v>0.75091714287201672</v>
      </c>
      <c r="S417" s="10">
        <f>EXP((Parameters!$B$13*LN(J417)+Parameters!$C$13*LN(K417)+Parameters!$D$13*LN(L417)+Parameters!$E$13*LN(M417)+Parameters!$F$13*LN(N417)+Parameters!$G$13*LN(O417)+Parameters!$H$13*LN(P417)+Parameters!$I$13*LN(Q417))/SUM(Parameters!$B$13:'Parameters'!$I$13))</f>
        <v>0.76711016612875871</v>
      </c>
    </row>
    <row r="418" spans="1:19">
      <c r="A418" t="s">
        <v>355</v>
      </c>
      <c r="B418" s="7">
        <v>218.25</v>
      </c>
      <c r="C418" s="7">
        <v>1.2669999999999999</v>
      </c>
      <c r="D418" s="7">
        <v>4</v>
      </c>
      <c r="E418" s="7">
        <v>2</v>
      </c>
      <c r="F418" s="7">
        <v>104.64</v>
      </c>
      <c r="G418" s="7">
        <v>8</v>
      </c>
      <c r="H418" s="7">
        <v>0</v>
      </c>
      <c r="I418" s="7">
        <v>0</v>
      </c>
      <c r="J418" s="2">
        <f>((Parameters!$B$3)+(Parameters!$B$4/(1+EXP(-1*('Desirability Functions'!B418-Parameters!$B$5+Parameters!$B$6/2)/Parameters!$B$7)))*(1-1/(1+EXP(-1*('Desirability Functions'!B418-Parameters!$B$5-Parameters!$B$6+Parameters!$B$6/2)/Parameters!$B$8))))/Parameters!$B$9</f>
        <v>0.56429391971129061</v>
      </c>
      <c r="K418" s="2">
        <f>((Parameters!$C$3)+(Parameters!$C$4/(1+EXP(-1*('Desirability Functions'!C418-Parameters!$C$5+Parameters!$C$6/2)/Parameters!$C$7)))*(1-1/(1+EXP(-1*('Desirability Functions'!C418-Parameters!$C$5-Parameters!$C$6+Parameters!$C$6/2)/Parameters!$C$8))))/Parameters!$C$9</f>
        <v>0.8372604035067529</v>
      </c>
      <c r="L418" s="2">
        <f>((Parameters!$D$3)+(Parameters!$D$4/(1+EXP(-1*('Desirability Functions'!D418-Parameters!$D$5+Parameters!$D$6/2)/Parameters!$D$7)))*(1-1/(1+EXP(-1*('Desirability Functions'!D418-Parameters!$D$5-Parameters!$D$6+Parameters!$D$6/2)/Parameters!$D$8))))/Parameters!$D$9</f>
        <v>0.88651354652377801</v>
      </c>
      <c r="M418" s="2">
        <f>((Parameters!$E$3)+(Parameters!$E$4/(1+EXP(-1*('Desirability Functions'!E418-Parameters!$E$5+Parameters!$E$6/2)/Parameters!$E$7)))*(1-1/(1+EXP(-1*('Desirability Functions'!E418-Parameters!$E$5-Parameters!$E$6+Parameters!$E$6/2)/Parameters!$E$8))))/Parameters!$E$9</f>
        <v>0.79222472369840191</v>
      </c>
      <c r="N418" s="2">
        <f>((Parameters!$F$3)+(Parameters!$F$4/(1+EXP(-1*('Desirability Functions'!F418-Parameters!$F$5+Parameters!$F$6/2)/Parameters!$F$7)))*(1-1/(1+EXP(-1*('Desirability Functions'!F418-Parameters!$F$5-Parameters!$F$6+Parameters!$F$6/2)/Parameters!$F$8))))/Parameters!$F$9</f>
        <v>0.63913632670960252</v>
      </c>
      <c r="O418" s="2">
        <f>((Parameters!$G$3)+(Parameters!$G$4/(1+EXP(-1*('Desirability Functions'!G418-Parameters!$G$5+Parameters!$G$6/2)/Parameters!$G$7)))*(1-1/(1+EXP(-1*('Desirability Functions'!G418-Parameters!$G$5-Parameters!$G$6+Parameters!$G$6/2)/Parameters!$G$8))))/Parameters!$G$9</f>
        <v>0.39983528842202409</v>
      </c>
      <c r="P418" s="2">
        <f>((Parameters!$H$3)+(Parameters!$H$4/(1+EXP(-1*('Desirability Functions'!H418-Parameters!$H$5+Parameters!$H$6/2)/Parameters!$H$7)))*(1-1/(1+EXP(-1*('Desirability Functions'!H418-Parameters!$H$5-Parameters!$H$6+Parameters!$H$6/2)/Parameters!$H$8))))/Parameters!$H$9</f>
        <v>0.47245472851020648</v>
      </c>
      <c r="Q418" s="2">
        <f>((Parameters!$I$3)+(Parameters!$I$4/(1+EXP(-1*('Desirability Functions'!I418-Parameters!$I$5+Parameters!$I$6/2)/Parameters!$I$7)))*(1-1/(1+EXP(-1*('Desirability Functions'!I418-Parameters!$I$5-Parameters!$I$6+Parameters!$I$6/2)/Parameters!$I$8))))/Parameters!$I$9</f>
        <v>0.84246759821467343</v>
      </c>
      <c r="R418" s="10">
        <f>EXP((Parameters!$B$12*LN(J418)+Parameters!$C$12*LN(K418)+Parameters!$D$12*LN(L418)+Parameters!$E$12*LN(M418)+Parameters!$F$12*LN(N418)+Parameters!$G$12*LN(O418)+Parameters!$H$12*LN(P418)+Parameters!$I$12*LN(Q418))/SUM(Parameters!$B$12:$I$12))</f>
        <v>0.65469038863374263</v>
      </c>
      <c r="S418" s="10">
        <f>EXP((Parameters!$B$13*LN(J418)+Parameters!$C$13*LN(K418)+Parameters!$D$13*LN(L418)+Parameters!$E$13*LN(M418)+Parameters!$F$13*LN(N418)+Parameters!$G$13*LN(O418)+Parameters!$H$13*LN(P418)+Parameters!$I$13*LN(Q418))/SUM(Parameters!$B$13:'Parameters'!$I$13))</f>
        <v>0.63943352163125355</v>
      </c>
    </row>
    <row r="419" spans="1:19">
      <c r="A419" t="s">
        <v>783</v>
      </c>
      <c r="B419" s="7">
        <v>152.18</v>
      </c>
      <c r="C419" s="7">
        <v>0.66100000000000003</v>
      </c>
      <c r="D419" s="7">
        <v>4</v>
      </c>
      <c r="E419" s="7">
        <v>2</v>
      </c>
      <c r="F419" s="7">
        <v>93.26</v>
      </c>
      <c r="G419" s="7">
        <v>0</v>
      </c>
      <c r="H419" s="7">
        <v>2</v>
      </c>
      <c r="I419" s="7">
        <v>2</v>
      </c>
      <c r="J419" s="2">
        <f>((Parameters!$B$3)+(Parameters!$B$4/(1+EXP(-1*('Desirability Functions'!B419-Parameters!$B$5+Parameters!$B$6/2)/Parameters!$B$7)))*(1-1/(1+EXP(-1*('Desirability Functions'!B419-Parameters!$B$5-Parameters!$B$6+Parameters!$B$6/2)/Parameters!$B$8))))/Parameters!$B$9</f>
        <v>0.22031572390942122</v>
      </c>
      <c r="K419" s="2">
        <f>((Parameters!$C$3)+(Parameters!$C$4/(1+EXP(-1*('Desirability Functions'!C419-Parameters!$C$5+Parameters!$C$6/2)/Parameters!$C$7)))*(1-1/(1+EXP(-1*('Desirability Functions'!C419-Parameters!$C$5-Parameters!$C$6+Parameters!$C$6/2)/Parameters!$C$8))))/Parameters!$C$9</f>
        <v>0.67879235603929322</v>
      </c>
      <c r="L419" s="2">
        <f>((Parameters!$D$3)+(Parameters!$D$4/(1+EXP(-1*('Desirability Functions'!D419-Parameters!$D$5+Parameters!$D$6/2)/Parameters!$D$7)))*(1-1/(1+EXP(-1*('Desirability Functions'!D419-Parameters!$D$5-Parameters!$D$6+Parameters!$D$6/2)/Parameters!$D$8))))/Parameters!$D$9</f>
        <v>0.88651354652377801</v>
      </c>
      <c r="M419" s="2">
        <f>((Parameters!$E$3)+(Parameters!$E$4/(1+EXP(-1*('Desirability Functions'!E419-Parameters!$E$5+Parameters!$E$6/2)/Parameters!$E$7)))*(1-1/(1+EXP(-1*('Desirability Functions'!E419-Parameters!$E$5-Parameters!$E$6+Parameters!$E$6/2)/Parameters!$E$8))))/Parameters!$E$9</f>
        <v>0.79222472369840191</v>
      </c>
      <c r="N419" s="2">
        <f>((Parameters!$F$3)+(Parameters!$F$4/(1+EXP(-1*('Desirability Functions'!F419-Parameters!$F$5+Parameters!$F$6/2)/Parameters!$F$7)))*(1-1/(1+EXP(-1*('Desirability Functions'!F419-Parameters!$F$5-Parameters!$F$6+Parameters!$F$6/2)/Parameters!$F$8))))/Parameters!$F$9</f>
        <v>0.75497930074712905</v>
      </c>
      <c r="O419" s="2">
        <f>((Parameters!$G$3)+(Parameters!$G$4/(1+EXP(-1*('Desirability Functions'!G419-Parameters!$G$5+Parameters!$G$6/2)/Parameters!$G$7)))*(1-1/(1+EXP(-1*('Desirability Functions'!G419-Parameters!$G$5-Parameters!$G$6+Parameters!$G$6/2)/Parameters!$G$8))))/Parameters!$G$9</f>
        <v>0.39503476326582548</v>
      </c>
      <c r="P419" s="2">
        <f>((Parameters!$H$3)+(Parameters!$H$4/(1+EXP(-1*('Desirability Functions'!H419-Parameters!$H$5+Parameters!$H$6/2)/Parameters!$H$7)))*(1-1/(1+EXP(-1*('Desirability Functions'!H419-Parameters!$H$5-Parameters!$H$6+Parameters!$H$6/2)/Parameters!$H$8))))/Parameters!$H$9</f>
        <v>0.93773305069673474</v>
      </c>
      <c r="Q419" s="2">
        <f>((Parameters!$I$3)+(Parameters!$I$4/(1+EXP(-1*('Desirability Functions'!I419-Parameters!$I$5+Parameters!$I$6/2)/Parameters!$I$7)))*(1-1/(1+EXP(-1*('Desirability Functions'!I419-Parameters!$I$5-Parameters!$I$6+Parameters!$I$6/2)/Parameters!$I$8))))/Parameters!$I$9</f>
        <v>0.24139388132640732</v>
      </c>
      <c r="R419" s="10">
        <f>EXP((Parameters!$B$12*LN(J419)+Parameters!$C$12*LN(K419)+Parameters!$D$12*LN(L419)+Parameters!$E$12*LN(M419)+Parameters!$F$12*LN(N419)+Parameters!$G$12*LN(O419)+Parameters!$H$12*LN(P419)+Parameters!$I$12*LN(Q419))/SUM(Parameters!$B$12:$I$12))</f>
        <v>0.53868701337911973</v>
      </c>
      <c r="S419" s="10">
        <f>EXP((Parameters!$B$13*LN(J419)+Parameters!$C$13*LN(K419)+Parameters!$D$13*LN(L419)+Parameters!$E$13*LN(M419)+Parameters!$F$13*LN(N419)+Parameters!$G$13*LN(O419)+Parameters!$H$13*LN(P419)+Parameters!$I$13*LN(Q419))/SUM(Parameters!$B$13:'Parameters'!$I$13))</f>
        <v>0.42802721859234366</v>
      </c>
    </row>
    <row r="420" spans="1:19">
      <c r="A420" t="s">
        <v>606</v>
      </c>
      <c r="B420" s="7">
        <v>153.13999999999999</v>
      </c>
      <c r="C420" s="7">
        <v>0.47099999999999997</v>
      </c>
      <c r="D420" s="7">
        <v>4</v>
      </c>
      <c r="E420" s="7">
        <v>3</v>
      </c>
      <c r="F420" s="7">
        <v>83.55</v>
      </c>
      <c r="G420" s="7">
        <v>1</v>
      </c>
      <c r="H420" s="7">
        <v>1</v>
      </c>
      <c r="I420" s="7">
        <v>2</v>
      </c>
      <c r="J420" s="2">
        <f>((Parameters!$B$3)+(Parameters!$B$4/(1+EXP(-1*('Desirability Functions'!B420-Parameters!$B$5+Parameters!$B$6/2)/Parameters!$B$7)))*(1-1/(1+EXP(-1*('Desirability Functions'!B420-Parameters!$B$5-Parameters!$B$6+Parameters!$B$6/2)/Parameters!$B$8))))/Parameters!$B$9</f>
        <v>0.2235948484206455</v>
      </c>
      <c r="K420" s="2">
        <f>((Parameters!$C$3)+(Parameters!$C$4/(1+EXP(-1*('Desirability Functions'!C420-Parameters!$C$5+Parameters!$C$6/2)/Parameters!$C$7)))*(1-1/(1+EXP(-1*('Desirability Functions'!C420-Parameters!$C$5-Parameters!$C$6+Parameters!$C$6/2)/Parameters!$C$8))))/Parameters!$C$9</f>
        <v>0.62066341022566784</v>
      </c>
      <c r="L420" s="2">
        <f>((Parameters!$D$3)+(Parameters!$D$4/(1+EXP(-1*('Desirability Functions'!D420-Parameters!$D$5+Parameters!$D$6/2)/Parameters!$D$7)))*(1-1/(1+EXP(-1*('Desirability Functions'!D420-Parameters!$D$5-Parameters!$D$6+Parameters!$D$6/2)/Parameters!$D$8))))/Parameters!$D$9</f>
        <v>0.88651354652377801</v>
      </c>
      <c r="M420" s="2">
        <f>((Parameters!$E$3)+(Parameters!$E$4/(1+EXP(-1*('Desirability Functions'!E420-Parameters!$E$5+Parameters!$E$6/2)/Parameters!$E$7)))*(1-1/(1+EXP(-1*('Desirability Functions'!E420-Parameters!$E$5-Parameters!$E$6+Parameters!$E$6/2)/Parameters!$E$8))))/Parameters!$E$9</f>
        <v>0.37866620712175042</v>
      </c>
      <c r="N420" s="2">
        <f>((Parameters!$F$3)+(Parameters!$F$4/(1+EXP(-1*('Desirability Functions'!F420-Parameters!$F$5+Parameters!$F$6/2)/Parameters!$F$7)))*(1-1/(1+EXP(-1*('Desirability Functions'!F420-Parameters!$F$5-Parameters!$F$6+Parameters!$F$6/2)/Parameters!$F$8))))/Parameters!$F$9</f>
        <v>0.84452066510296686</v>
      </c>
      <c r="O420" s="2">
        <f>((Parameters!$G$3)+(Parameters!$G$4/(1+EXP(-1*('Desirability Functions'!G420-Parameters!$G$5+Parameters!$G$6/2)/Parameters!$G$7)))*(1-1/(1+EXP(-1*('Desirability Functions'!G420-Parameters!$G$5-Parameters!$G$6+Parameters!$G$6/2)/Parameters!$G$8))))/Parameters!$G$9</f>
        <v>0.63709302359820585</v>
      </c>
      <c r="P420" s="2">
        <f>((Parameters!$H$3)+(Parameters!$H$4/(1+EXP(-1*('Desirability Functions'!H420-Parameters!$H$5+Parameters!$H$6/2)/Parameters!$H$7)))*(1-1/(1+EXP(-1*('Desirability Functions'!H420-Parameters!$H$5-Parameters!$H$6+Parameters!$H$6/2)/Parameters!$H$8))))/Parameters!$H$9</f>
        <v>0.82734024827052022</v>
      </c>
      <c r="Q420" s="2">
        <f>((Parameters!$I$3)+(Parameters!$I$4/(1+EXP(-1*('Desirability Functions'!I420-Parameters!$I$5+Parameters!$I$6/2)/Parameters!$I$7)))*(1-1/(1+EXP(-1*('Desirability Functions'!I420-Parameters!$I$5-Parameters!$I$6+Parameters!$I$6/2)/Parameters!$I$8))))/Parameters!$I$9</f>
        <v>0.24139388132640732</v>
      </c>
      <c r="R420" s="10">
        <f>EXP((Parameters!$B$12*LN(J420)+Parameters!$C$12*LN(K420)+Parameters!$D$12*LN(L420)+Parameters!$E$12*LN(M420)+Parameters!$F$12*LN(N420)+Parameters!$G$12*LN(O420)+Parameters!$H$12*LN(P420)+Parameters!$I$12*LN(Q420))/SUM(Parameters!$B$12:$I$12))</f>
        <v>0.51574547391513648</v>
      </c>
      <c r="S420" s="10">
        <f>EXP((Parameters!$B$13*LN(J420)+Parameters!$C$13*LN(K420)+Parameters!$D$13*LN(L420)+Parameters!$E$13*LN(M420)+Parameters!$F$13*LN(N420)+Parameters!$G$13*LN(O420)+Parameters!$H$13*LN(P420)+Parameters!$I$13*LN(Q420))/SUM(Parameters!$B$13:'Parameters'!$I$13))</f>
        <v>0.40420680192158792</v>
      </c>
    </row>
    <row r="421" spans="1:19">
      <c r="A421" t="s">
        <v>607</v>
      </c>
      <c r="B421" s="7">
        <v>142.19999999999999</v>
      </c>
      <c r="C421" s="7">
        <v>1.7999999999999999E-2</v>
      </c>
      <c r="D421" s="7">
        <v>4</v>
      </c>
      <c r="E421" s="7">
        <v>2</v>
      </c>
      <c r="F421" s="7">
        <v>101.55</v>
      </c>
      <c r="G421" s="7">
        <v>2</v>
      </c>
      <c r="H421" s="7">
        <v>0</v>
      </c>
      <c r="I421" s="7">
        <v>2</v>
      </c>
      <c r="J421" s="2">
        <f>((Parameters!$B$3)+(Parameters!$B$4/(1+EXP(-1*('Desirability Functions'!B421-Parameters!$B$5+Parameters!$B$6/2)/Parameters!$B$7)))*(1-1/(1+EXP(-1*('Desirability Functions'!B421-Parameters!$B$5-Parameters!$B$6+Parameters!$B$6/2)/Parameters!$B$8))))/Parameters!$B$9</f>
        <v>0.18892290553022481</v>
      </c>
      <c r="K421" s="2">
        <f>((Parameters!$C$3)+(Parameters!$C$4/(1+EXP(-1*('Desirability Functions'!C421-Parameters!$C$5+Parameters!$C$6/2)/Parameters!$C$7)))*(1-1/(1+EXP(-1*('Desirability Functions'!C421-Parameters!$C$5-Parameters!$C$6+Parameters!$C$6/2)/Parameters!$C$8))))/Parameters!$C$9</f>
        <v>0.47726390168946853</v>
      </c>
      <c r="L421" s="2">
        <f>((Parameters!$D$3)+(Parameters!$D$4/(1+EXP(-1*('Desirability Functions'!D421-Parameters!$D$5+Parameters!$D$6/2)/Parameters!$D$7)))*(1-1/(1+EXP(-1*('Desirability Functions'!D421-Parameters!$D$5-Parameters!$D$6+Parameters!$D$6/2)/Parameters!$D$8))))/Parameters!$D$9</f>
        <v>0.88651354652377801</v>
      </c>
      <c r="M421" s="2">
        <f>((Parameters!$E$3)+(Parameters!$E$4/(1+EXP(-1*('Desirability Functions'!E421-Parameters!$E$5+Parameters!$E$6/2)/Parameters!$E$7)))*(1-1/(1+EXP(-1*('Desirability Functions'!E421-Parameters!$E$5-Parameters!$E$6+Parameters!$E$6/2)/Parameters!$E$8))))/Parameters!$E$9</f>
        <v>0.79222472369840191</v>
      </c>
      <c r="N421" s="2">
        <f>((Parameters!$F$3)+(Parameters!$F$4/(1+EXP(-1*('Desirability Functions'!F421-Parameters!$F$5+Parameters!$F$6/2)/Parameters!$F$7)))*(1-1/(1+EXP(-1*('Desirability Functions'!F421-Parameters!$F$5-Parameters!$F$6+Parameters!$F$6/2)/Parameters!$F$8))))/Parameters!$F$9</f>
        <v>0.67125436906875002</v>
      </c>
      <c r="O421" s="2">
        <f>((Parameters!$G$3)+(Parameters!$G$4/(1+EXP(-1*('Desirability Functions'!G421-Parameters!$G$5+Parameters!$G$6/2)/Parameters!$G$7)))*(1-1/(1+EXP(-1*('Desirability Functions'!G421-Parameters!$G$5-Parameters!$G$6+Parameters!$G$6/2)/Parameters!$G$8))))/Parameters!$G$9</f>
        <v>0.87038455186586083</v>
      </c>
      <c r="P421" s="2">
        <f>((Parameters!$H$3)+(Parameters!$H$4/(1+EXP(-1*('Desirability Functions'!H421-Parameters!$H$5+Parameters!$H$6/2)/Parameters!$H$7)))*(1-1/(1+EXP(-1*('Desirability Functions'!H421-Parameters!$H$5-Parameters!$H$6+Parameters!$H$6/2)/Parameters!$H$8))))/Parameters!$H$9</f>
        <v>0.47245472851020648</v>
      </c>
      <c r="Q421" s="2">
        <f>((Parameters!$I$3)+(Parameters!$I$4/(1+EXP(-1*('Desirability Functions'!I421-Parameters!$I$5+Parameters!$I$6/2)/Parameters!$I$7)))*(1-1/(1+EXP(-1*('Desirability Functions'!I421-Parameters!$I$5-Parameters!$I$6+Parameters!$I$6/2)/Parameters!$I$8))))/Parameters!$I$9</f>
        <v>0.24139388132640732</v>
      </c>
      <c r="R421" s="10">
        <f>EXP((Parameters!$B$12*LN(J421)+Parameters!$C$12*LN(K421)+Parameters!$D$12*LN(L421)+Parameters!$E$12*LN(M421)+Parameters!$F$12*LN(N421)+Parameters!$G$12*LN(O421)+Parameters!$H$12*LN(P421)+Parameters!$I$12*LN(Q421))/SUM(Parameters!$B$12:$I$12))</f>
        <v>0.5048446010052956</v>
      </c>
      <c r="S421" s="10">
        <f>EXP((Parameters!$B$13*LN(J421)+Parameters!$C$13*LN(K421)+Parameters!$D$13*LN(L421)+Parameters!$E$13*LN(M421)+Parameters!$F$13*LN(N421)+Parameters!$G$13*LN(O421)+Parameters!$H$13*LN(P421)+Parameters!$I$13*LN(Q421))/SUM(Parameters!$B$13:'Parameters'!$I$13))</f>
        <v>0.4187263927457317</v>
      </c>
    </row>
    <row r="422" spans="1:19">
      <c r="A422" t="s">
        <v>608</v>
      </c>
      <c r="B422" s="7">
        <v>386.57</v>
      </c>
      <c r="C422" s="7">
        <v>4.4509999999999996</v>
      </c>
      <c r="D422" s="7">
        <v>4</v>
      </c>
      <c r="E422" s="7">
        <v>0</v>
      </c>
      <c r="F422" s="7">
        <v>68.06</v>
      </c>
      <c r="G422" s="7">
        <v>4</v>
      </c>
      <c r="H422" s="7">
        <v>2</v>
      </c>
      <c r="I422" s="7">
        <v>0</v>
      </c>
      <c r="J422" s="2">
        <f>((Parameters!$B$3)+(Parameters!$B$4/(1+EXP(-1*('Desirability Functions'!B422-Parameters!$B$5+Parameters!$B$6/2)/Parameters!$B$7)))*(1-1/(1+EXP(-1*('Desirability Functions'!B422-Parameters!$B$5-Parameters!$B$6+Parameters!$B$6/2)/Parameters!$B$8))))/Parameters!$B$9</f>
        <v>0.65184420530055343</v>
      </c>
      <c r="K422" s="2">
        <f>((Parameters!$C$3)+(Parameters!$C$4/(1+EXP(-1*('Desirability Functions'!C422-Parameters!$C$5+Parameters!$C$6/2)/Parameters!$C$7)))*(1-1/(1+EXP(-1*('Desirability Functions'!C422-Parameters!$C$5-Parameters!$C$6+Parameters!$C$6/2)/Parameters!$C$8))))/Parameters!$C$9</f>
        <v>0.70982366357214943</v>
      </c>
      <c r="L422" s="2">
        <f>((Parameters!$D$3)+(Parameters!$D$4/(1+EXP(-1*('Desirability Functions'!D422-Parameters!$D$5+Parameters!$D$6/2)/Parameters!$D$7)))*(1-1/(1+EXP(-1*('Desirability Functions'!D422-Parameters!$D$5-Parameters!$D$6+Parameters!$D$6/2)/Parameters!$D$8))))/Parameters!$D$9</f>
        <v>0.88651354652377801</v>
      </c>
      <c r="M422" s="2">
        <f>((Parameters!$E$3)+(Parameters!$E$4/(1+EXP(-1*('Desirability Functions'!E422-Parameters!$E$5+Parameters!$E$6/2)/Parameters!$E$7)))*(1-1/(1+EXP(-1*('Desirability Functions'!E422-Parameters!$E$5-Parameters!$E$6+Parameters!$E$6/2)/Parameters!$E$8))))/Parameters!$E$9</f>
        <v>0.59178739938143199</v>
      </c>
      <c r="N422" s="2">
        <f>((Parameters!$F$3)+(Parameters!$F$4/(1+EXP(-1*('Desirability Functions'!F422-Parameters!$F$5+Parameters!$F$6/2)/Parameters!$F$7)))*(1-1/(1+EXP(-1*('Desirability Functions'!F422-Parameters!$F$5-Parameters!$F$6+Parameters!$F$6/2)/Parameters!$F$8))))/Parameters!$F$9</f>
        <v>0.95499012040832298</v>
      </c>
      <c r="O422" s="2">
        <f>((Parameters!$G$3)+(Parameters!$G$4/(1+EXP(-1*('Desirability Functions'!G422-Parameters!$G$5+Parameters!$G$6/2)/Parameters!$G$7)))*(1-1/(1+EXP(-1*('Desirability Functions'!G422-Parameters!$G$5-Parameters!$G$6+Parameters!$G$6/2)/Parameters!$G$8))))/Parameters!$G$9</f>
        <v>0.96969501066070063</v>
      </c>
      <c r="P422" s="2">
        <f>((Parameters!$H$3)+(Parameters!$H$4/(1+EXP(-1*('Desirability Functions'!H422-Parameters!$H$5+Parameters!$H$6/2)/Parameters!$H$7)))*(1-1/(1+EXP(-1*('Desirability Functions'!H422-Parameters!$H$5-Parameters!$H$6+Parameters!$H$6/2)/Parameters!$H$8))))/Parameters!$H$9</f>
        <v>0.93773305069673474</v>
      </c>
      <c r="Q422" s="2">
        <f>((Parameters!$I$3)+(Parameters!$I$4/(1+EXP(-1*('Desirability Functions'!I422-Parameters!$I$5+Parameters!$I$6/2)/Parameters!$I$7)))*(1-1/(1+EXP(-1*('Desirability Functions'!I422-Parameters!$I$5-Parameters!$I$6+Parameters!$I$6/2)/Parameters!$I$8))))/Parameters!$I$9</f>
        <v>0.84246759821467343</v>
      </c>
      <c r="R422" s="10">
        <f>EXP((Parameters!$B$12*LN(J422)+Parameters!$C$12*LN(K422)+Parameters!$D$12*LN(L422)+Parameters!$E$12*LN(M422)+Parameters!$F$12*LN(N422)+Parameters!$G$12*LN(O422)+Parameters!$H$12*LN(P422)+Parameters!$I$12*LN(Q422))/SUM(Parameters!$B$12:$I$12))</f>
        <v>0.80570578196020959</v>
      </c>
      <c r="S422" s="10">
        <f>EXP((Parameters!$B$13*LN(J422)+Parameters!$C$13*LN(K422)+Parameters!$D$13*LN(L422)+Parameters!$E$13*LN(M422)+Parameters!$F$13*LN(N422)+Parameters!$G$13*LN(O422)+Parameters!$H$13*LN(P422)+Parameters!$I$13*LN(Q422))/SUM(Parameters!$B$13:'Parameters'!$I$13))</f>
        <v>0.7782814791480881</v>
      </c>
    </row>
    <row r="423" spans="1:19">
      <c r="A423" t="s">
        <v>609</v>
      </c>
      <c r="B423" s="7">
        <v>310.43</v>
      </c>
      <c r="C423" s="7">
        <v>5.1120000000000001</v>
      </c>
      <c r="D423" s="7">
        <v>2</v>
      </c>
      <c r="E423" s="7">
        <v>1</v>
      </c>
      <c r="F423" s="7">
        <v>29.46</v>
      </c>
      <c r="G423" s="7">
        <v>1</v>
      </c>
      <c r="H423" s="7">
        <v>1</v>
      </c>
      <c r="I423" s="7">
        <v>1</v>
      </c>
      <c r="J423" s="2">
        <f>((Parameters!$B$3)+(Parameters!$B$4/(1+EXP(-1*('Desirability Functions'!B423-Parameters!$B$5+Parameters!$B$6/2)/Parameters!$B$7)))*(1-1/(1+EXP(-1*('Desirability Functions'!B423-Parameters!$B$5-Parameters!$B$6+Parameters!$B$6/2)/Parameters!$B$8))))/Parameters!$B$9</f>
        <v>0.9985313580777363</v>
      </c>
      <c r="K423" s="2">
        <f>((Parameters!$C$3)+(Parameters!$C$4/(1+EXP(-1*('Desirability Functions'!C423-Parameters!$C$5+Parameters!$C$6/2)/Parameters!$C$7)))*(1-1/(1+EXP(-1*('Desirability Functions'!C423-Parameters!$C$5-Parameters!$C$6+Parameters!$C$6/2)/Parameters!$C$8))))/Parameters!$C$9</f>
        <v>0.42023271174967763</v>
      </c>
      <c r="L423" s="2">
        <f>((Parameters!$D$3)+(Parameters!$D$4/(1+EXP(-1*('Desirability Functions'!D423-Parameters!$D$5+Parameters!$D$6/2)/Parameters!$D$7)))*(1-1/(1+EXP(-1*('Desirability Functions'!D423-Parameters!$D$5-Parameters!$D$6+Parameters!$D$6/2)/Parameters!$D$8))))/Parameters!$D$9</f>
        <v>0.93048519134843455</v>
      </c>
      <c r="M423" s="2">
        <f>((Parameters!$E$3)+(Parameters!$E$4/(1+EXP(-1*('Desirability Functions'!E423-Parameters!$E$5+Parameters!$E$6/2)/Parameters!$E$7)))*(1-1/(1+EXP(-1*('Desirability Functions'!E423-Parameters!$E$5-Parameters!$E$6+Parameters!$E$6/2)/Parameters!$E$8))))/Parameters!$E$9</f>
        <v>0.98659639113336461</v>
      </c>
      <c r="N423" s="2">
        <f>((Parameters!$F$3)+(Parameters!$F$4/(1+EXP(-1*('Desirability Functions'!F423-Parameters!$F$5+Parameters!$F$6/2)/Parameters!$F$7)))*(1-1/(1+EXP(-1*('Desirability Functions'!F423-Parameters!$F$5-Parameters!$F$6+Parameters!$F$6/2)/Parameters!$F$8))))/Parameters!$F$9</f>
        <v>0.80963627583484132</v>
      </c>
      <c r="O423" s="2">
        <f>((Parameters!$G$3)+(Parameters!$G$4/(1+EXP(-1*('Desirability Functions'!G423-Parameters!$G$5+Parameters!$G$6/2)/Parameters!$G$7)))*(1-1/(1+EXP(-1*('Desirability Functions'!G423-Parameters!$G$5-Parameters!$G$6+Parameters!$G$6/2)/Parameters!$G$8))))/Parameters!$G$9</f>
        <v>0.63709302359820585</v>
      </c>
      <c r="P423" s="2">
        <f>((Parameters!$H$3)+(Parameters!$H$4/(1+EXP(-1*('Desirability Functions'!H423-Parameters!$H$5+Parameters!$H$6/2)/Parameters!$H$7)))*(1-1/(1+EXP(-1*('Desirability Functions'!H423-Parameters!$H$5-Parameters!$H$6+Parameters!$H$6/2)/Parameters!$H$8))))/Parameters!$H$9</f>
        <v>0.82734024827052022</v>
      </c>
      <c r="Q423" s="2">
        <f>((Parameters!$I$3)+(Parameters!$I$4/(1+EXP(-1*('Desirability Functions'!I423-Parameters!$I$5+Parameters!$I$6/2)/Parameters!$I$7)))*(1-1/(1+EXP(-1*('Desirability Functions'!I423-Parameters!$I$5-Parameters!$I$6+Parameters!$I$6/2)/Parameters!$I$8))))/Parameters!$I$9</f>
        <v>0.63972719491964158</v>
      </c>
      <c r="R423" s="10">
        <f>EXP((Parameters!$B$12*LN(J423)+Parameters!$C$12*LN(K423)+Parameters!$D$12*LN(L423)+Parameters!$E$12*LN(M423)+Parameters!$F$12*LN(N423)+Parameters!$G$12*LN(O423)+Parameters!$H$12*LN(P423)+Parameters!$I$12*LN(Q423))/SUM(Parameters!$B$12:$I$12))</f>
        <v>0.75462995529397336</v>
      </c>
      <c r="S423" s="10">
        <f>EXP((Parameters!$B$13*LN(J423)+Parameters!$C$13*LN(K423)+Parameters!$D$13*LN(L423)+Parameters!$E$13*LN(M423)+Parameters!$F$13*LN(N423)+Parameters!$G$13*LN(O423)+Parameters!$H$13*LN(P423)+Parameters!$I$13*LN(Q423))/SUM(Parameters!$B$13:'Parameters'!$I$13))</f>
        <v>0.73018515538613704</v>
      </c>
    </row>
    <row r="424" spans="1:19">
      <c r="A424" t="s">
        <v>610</v>
      </c>
      <c r="B424" s="7">
        <v>211.26</v>
      </c>
      <c r="C424" s="7">
        <v>1.099</v>
      </c>
      <c r="D424" s="7">
        <v>4</v>
      </c>
      <c r="E424" s="7">
        <v>4</v>
      </c>
      <c r="F424" s="7">
        <v>72.72</v>
      </c>
      <c r="G424" s="7">
        <v>4</v>
      </c>
      <c r="H424" s="7">
        <v>1</v>
      </c>
      <c r="I424" s="7">
        <v>0</v>
      </c>
      <c r="J424" s="2">
        <f>((Parameters!$B$3)+(Parameters!$B$4/(1+EXP(-1*('Desirability Functions'!B424-Parameters!$B$5+Parameters!$B$6/2)/Parameters!$B$7)))*(1-1/(1+EXP(-1*('Desirability Functions'!B424-Parameters!$B$5-Parameters!$B$6+Parameters!$B$6/2)/Parameters!$B$8))))/Parameters!$B$9</f>
        <v>0.51735994766256632</v>
      </c>
      <c r="K424" s="2">
        <f>((Parameters!$C$3)+(Parameters!$C$4/(1+EXP(-1*('Desirability Functions'!C424-Parameters!$C$5+Parameters!$C$6/2)/Parameters!$C$7)))*(1-1/(1+EXP(-1*('Desirability Functions'!C424-Parameters!$C$5-Parameters!$C$6+Parameters!$C$6/2)/Parameters!$C$8))))/Parameters!$C$9</f>
        <v>0.79841856696042945</v>
      </c>
      <c r="L424" s="2">
        <f>((Parameters!$D$3)+(Parameters!$D$4/(1+EXP(-1*('Desirability Functions'!D424-Parameters!$D$5+Parameters!$D$6/2)/Parameters!$D$7)))*(1-1/(1+EXP(-1*('Desirability Functions'!D424-Parameters!$D$5-Parameters!$D$6+Parameters!$D$6/2)/Parameters!$D$8))))/Parameters!$D$9</f>
        <v>0.88651354652377801</v>
      </c>
      <c r="M424" s="2">
        <f>((Parameters!$E$3)+(Parameters!$E$4/(1+EXP(-1*('Desirability Functions'!E424-Parameters!$E$5+Parameters!$E$6/2)/Parameters!$E$7)))*(1-1/(1+EXP(-1*('Desirability Functions'!E424-Parameters!$E$5-Parameters!$E$6+Parameters!$E$6/2)/Parameters!$E$8))))/Parameters!$E$9</f>
        <v>0.14694150042751539</v>
      </c>
      <c r="N424" s="2">
        <f>((Parameters!$F$3)+(Parameters!$F$4/(1+EXP(-1*('Desirability Functions'!F424-Parameters!$F$5+Parameters!$F$6/2)/Parameters!$F$7)))*(1-1/(1+EXP(-1*('Desirability Functions'!F424-Parameters!$F$5-Parameters!$F$6+Parameters!$F$6/2)/Parameters!$F$8))))/Parameters!$F$9</f>
        <v>0.92703479512823583</v>
      </c>
      <c r="O424" s="2">
        <f>((Parameters!$G$3)+(Parameters!$G$4/(1+EXP(-1*('Desirability Functions'!G424-Parameters!$G$5+Parameters!$G$6/2)/Parameters!$G$7)))*(1-1/(1+EXP(-1*('Desirability Functions'!G424-Parameters!$G$5-Parameters!$G$6+Parameters!$G$6/2)/Parameters!$G$8))))/Parameters!$G$9</f>
        <v>0.96969501066070063</v>
      </c>
      <c r="P424" s="2">
        <f>((Parameters!$H$3)+(Parameters!$H$4/(1+EXP(-1*('Desirability Functions'!H424-Parameters!$H$5+Parameters!$H$6/2)/Parameters!$H$7)))*(1-1/(1+EXP(-1*('Desirability Functions'!H424-Parameters!$H$5-Parameters!$H$6+Parameters!$H$6/2)/Parameters!$H$8))))/Parameters!$H$9</f>
        <v>0.82734024827052022</v>
      </c>
      <c r="Q424" s="2">
        <f>((Parameters!$I$3)+(Parameters!$I$4/(1+EXP(-1*('Desirability Functions'!I424-Parameters!$I$5+Parameters!$I$6/2)/Parameters!$I$7)))*(1-1/(1+EXP(-1*('Desirability Functions'!I424-Parameters!$I$5-Parameters!$I$6+Parameters!$I$6/2)/Parameters!$I$8))))/Parameters!$I$9</f>
        <v>0.84246759821467343</v>
      </c>
      <c r="R424" s="10">
        <f>EXP((Parameters!$B$12*LN(J424)+Parameters!$C$12*LN(K424)+Parameters!$D$12*LN(L424)+Parameters!$E$12*LN(M424)+Parameters!$F$12*LN(N424)+Parameters!$G$12*LN(O424)+Parameters!$H$12*LN(P424)+Parameters!$I$12*LN(Q424))/SUM(Parameters!$B$12:$I$12))</f>
        <v>0.65460260487576682</v>
      </c>
      <c r="S424" s="10">
        <f>EXP((Parameters!$B$13*LN(J424)+Parameters!$C$13*LN(K424)+Parameters!$D$13*LN(L424)+Parameters!$E$13*LN(M424)+Parameters!$F$13*LN(N424)+Parameters!$G$13*LN(O424)+Parameters!$H$13*LN(P424)+Parameters!$I$13*LN(Q424))/SUM(Parameters!$B$13:'Parameters'!$I$13))</f>
        <v>0.60148961787598998</v>
      </c>
    </row>
    <row r="425" spans="1:19">
      <c r="A425" t="s">
        <v>611</v>
      </c>
      <c r="B425" s="7">
        <v>221.25</v>
      </c>
      <c r="C425" s="7">
        <v>2.468</v>
      </c>
      <c r="D425" s="7">
        <v>3</v>
      </c>
      <c r="E425" s="7">
        <v>1</v>
      </c>
      <c r="F425" s="7">
        <v>47.56</v>
      </c>
      <c r="G425" s="7">
        <v>3</v>
      </c>
      <c r="H425" s="7">
        <v>1</v>
      </c>
      <c r="I425" s="7">
        <v>0</v>
      </c>
      <c r="J425" s="2">
        <f>((Parameters!$B$3)+(Parameters!$B$4/(1+EXP(-1*('Desirability Functions'!B425-Parameters!$B$5+Parameters!$B$6/2)/Parameters!$B$7)))*(1-1/(1+EXP(-1*('Desirability Functions'!B425-Parameters!$B$5-Parameters!$B$6+Parameters!$B$6/2)/Parameters!$B$8))))/Parameters!$B$9</f>
        <v>0.5849089054994574</v>
      </c>
      <c r="K425" s="2">
        <f>((Parameters!$C$3)+(Parameters!$C$4/(1+EXP(-1*('Desirability Functions'!C425-Parameters!$C$5+Parameters!$C$6/2)/Parameters!$C$7)))*(1-1/(1+EXP(-1*('Desirability Functions'!C425-Parameters!$C$5-Parameters!$C$6+Parameters!$C$6/2)/Parameters!$C$8))))/Parameters!$C$9</f>
        <v>0.99188105934146753</v>
      </c>
      <c r="L425" s="2">
        <f>((Parameters!$D$3)+(Parameters!$D$4/(1+EXP(-1*('Desirability Functions'!D425-Parameters!$D$5+Parameters!$D$6/2)/Parameters!$D$7)))*(1-1/(1+EXP(-1*('Desirability Functions'!D425-Parameters!$D$5-Parameters!$D$6+Parameters!$D$6/2)/Parameters!$D$8))))/Parameters!$D$9</f>
        <v>0.98480275773660808</v>
      </c>
      <c r="M425" s="2">
        <f>((Parameters!$E$3)+(Parameters!$E$4/(1+EXP(-1*('Desirability Functions'!E425-Parameters!$E$5+Parameters!$E$6/2)/Parameters!$E$7)))*(1-1/(1+EXP(-1*('Desirability Functions'!E425-Parameters!$E$5-Parameters!$E$6+Parameters!$E$6/2)/Parameters!$E$8))))/Parameters!$E$9</f>
        <v>0.98659639113336461</v>
      </c>
      <c r="N425" s="2">
        <f>((Parameters!$F$3)+(Parameters!$F$4/(1+EXP(-1*('Desirability Functions'!F425-Parameters!$F$5+Parameters!$F$6/2)/Parameters!$F$7)))*(1-1/(1+EXP(-1*('Desirability Functions'!F425-Parameters!$F$5-Parameters!$F$6+Parameters!$F$6/2)/Parameters!$F$8))))/Parameters!$F$9</f>
        <v>0.99187417890109331</v>
      </c>
      <c r="O425" s="2">
        <f>((Parameters!$G$3)+(Parameters!$G$4/(1+EXP(-1*('Desirability Functions'!G425-Parameters!$G$5+Parameters!$G$6/2)/Parameters!$G$7)))*(1-1/(1+EXP(-1*('Desirability Functions'!G425-Parameters!$G$5-Parameters!$G$6+Parameters!$G$6/2)/Parameters!$G$8))))/Parameters!$G$9</f>
        <v>0.99269017738156506</v>
      </c>
      <c r="P425" s="2">
        <f>((Parameters!$H$3)+(Parameters!$H$4/(1+EXP(-1*('Desirability Functions'!H425-Parameters!$H$5+Parameters!$H$6/2)/Parameters!$H$7)))*(1-1/(1+EXP(-1*('Desirability Functions'!H425-Parameters!$H$5-Parameters!$H$6+Parameters!$H$6/2)/Parameters!$H$8))))/Parameters!$H$9</f>
        <v>0.82734024827052022</v>
      </c>
      <c r="Q425" s="2">
        <f>((Parameters!$I$3)+(Parameters!$I$4/(1+EXP(-1*('Desirability Functions'!I425-Parameters!$I$5+Parameters!$I$6/2)/Parameters!$I$7)))*(1-1/(1+EXP(-1*('Desirability Functions'!I425-Parameters!$I$5-Parameters!$I$6+Parameters!$I$6/2)/Parameters!$I$8))))/Parameters!$I$9</f>
        <v>0.84246759821467343</v>
      </c>
      <c r="R425" s="10">
        <f>EXP((Parameters!$B$12*LN(J425)+Parameters!$C$12*LN(K425)+Parameters!$D$12*LN(L425)+Parameters!$E$12*LN(M425)+Parameters!$F$12*LN(N425)+Parameters!$G$12*LN(O425)+Parameters!$H$12*LN(P425)+Parameters!$I$12*LN(Q425))/SUM(Parameters!$B$12:$I$12))</f>
        <v>0.88806148392973139</v>
      </c>
      <c r="S425" s="10">
        <f>EXP((Parameters!$B$13*LN(J425)+Parameters!$C$13*LN(K425)+Parameters!$D$13*LN(L425)+Parameters!$E$13*LN(M425)+Parameters!$F$13*LN(N425)+Parameters!$G$13*LN(O425)+Parameters!$H$13*LN(P425)+Parameters!$I$13*LN(Q425))/SUM(Parameters!$B$13:'Parameters'!$I$13))</f>
        <v>0.85245016463875622</v>
      </c>
    </row>
    <row r="426" spans="1:19">
      <c r="A426" t="s">
        <v>612</v>
      </c>
      <c r="B426" s="7">
        <v>129.16</v>
      </c>
      <c r="C426" s="7">
        <v>-0.74199999999999999</v>
      </c>
      <c r="D426" s="7">
        <v>2</v>
      </c>
      <c r="E426" s="7">
        <v>4</v>
      </c>
      <c r="F426" s="7">
        <v>88.99</v>
      </c>
      <c r="G426" s="7">
        <v>3</v>
      </c>
      <c r="H426" s="7">
        <v>0</v>
      </c>
      <c r="I426" s="7">
        <v>2</v>
      </c>
      <c r="J426" s="2">
        <f>((Parameters!$B$3)+(Parameters!$B$4/(1+EXP(-1*('Desirability Functions'!B426-Parameters!$B$5+Parameters!$B$6/2)/Parameters!$B$7)))*(1-1/(1+EXP(-1*('Desirability Functions'!B426-Parameters!$B$5-Parameters!$B$6+Parameters!$B$6/2)/Parameters!$B$8))))/Parameters!$B$9</f>
        <v>0.1547220295645414</v>
      </c>
      <c r="K426" s="2">
        <f>((Parameters!$C$3)+(Parameters!$C$4/(1+EXP(-1*('Desirability Functions'!C426-Parameters!$C$5+Parameters!$C$6/2)/Parameters!$C$7)))*(1-1/(1+EXP(-1*('Desirability Functions'!C426-Parameters!$C$5-Parameters!$C$6+Parameters!$C$6/2)/Parameters!$C$8))))/Parameters!$C$9</f>
        <v>0.26740418009041195</v>
      </c>
      <c r="L426" s="2">
        <f>((Parameters!$D$3)+(Parameters!$D$4/(1+EXP(-1*('Desirability Functions'!D426-Parameters!$D$5+Parameters!$D$6/2)/Parameters!$D$7)))*(1-1/(1+EXP(-1*('Desirability Functions'!D426-Parameters!$D$5-Parameters!$D$6+Parameters!$D$6/2)/Parameters!$D$8))))/Parameters!$D$9</f>
        <v>0.93048519134843455</v>
      </c>
      <c r="M426" s="2">
        <f>((Parameters!$E$3)+(Parameters!$E$4/(1+EXP(-1*('Desirability Functions'!E426-Parameters!$E$5+Parameters!$E$6/2)/Parameters!$E$7)))*(1-1/(1+EXP(-1*('Desirability Functions'!E426-Parameters!$E$5-Parameters!$E$6+Parameters!$E$6/2)/Parameters!$E$8))))/Parameters!$E$9</f>
        <v>0.14694150042751539</v>
      </c>
      <c r="N426" s="2">
        <f>((Parameters!$F$3)+(Parameters!$F$4/(1+EXP(-1*('Desirability Functions'!F426-Parameters!$F$5+Parameters!$F$6/2)/Parameters!$F$7)))*(1-1/(1+EXP(-1*('Desirability Functions'!F426-Parameters!$F$5-Parameters!$F$6+Parameters!$F$6/2)/Parameters!$F$8))))/Parameters!$F$9</f>
        <v>0.79579204256537228</v>
      </c>
      <c r="O426" s="2">
        <f>((Parameters!$G$3)+(Parameters!$G$4/(1+EXP(-1*('Desirability Functions'!G426-Parameters!$G$5+Parameters!$G$6/2)/Parameters!$G$7)))*(1-1/(1+EXP(-1*('Desirability Functions'!G426-Parameters!$G$5-Parameters!$G$6+Parameters!$G$6/2)/Parameters!$G$8))))/Parameters!$G$9</f>
        <v>0.99269017738156506</v>
      </c>
      <c r="P426" s="2">
        <f>((Parameters!$H$3)+(Parameters!$H$4/(1+EXP(-1*('Desirability Functions'!H426-Parameters!$H$5+Parameters!$H$6/2)/Parameters!$H$7)))*(1-1/(1+EXP(-1*('Desirability Functions'!H426-Parameters!$H$5-Parameters!$H$6+Parameters!$H$6/2)/Parameters!$H$8))))/Parameters!$H$9</f>
        <v>0.47245472851020648</v>
      </c>
      <c r="Q426" s="2">
        <f>((Parameters!$I$3)+(Parameters!$I$4/(1+EXP(-1*('Desirability Functions'!I426-Parameters!$I$5+Parameters!$I$6/2)/Parameters!$I$7)))*(1-1/(1+EXP(-1*('Desirability Functions'!I426-Parameters!$I$5-Parameters!$I$6+Parameters!$I$6/2)/Parameters!$I$8))))/Parameters!$I$9</f>
        <v>0.24139388132640732</v>
      </c>
      <c r="R426" s="10">
        <f>EXP((Parameters!$B$12*LN(J426)+Parameters!$C$12*LN(K426)+Parameters!$D$12*LN(L426)+Parameters!$E$12*LN(M426)+Parameters!$F$12*LN(N426)+Parameters!$G$12*LN(O426)+Parameters!$H$12*LN(P426)+Parameters!$I$12*LN(Q426))/SUM(Parameters!$B$12:$I$12))</f>
        <v>0.38762274878129088</v>
      </c>
      <c r="S426" s="10">
        <f>EXP((Parameters!$B$13*LN(J426)+Parameters!$C$13*LN(K426)+Parameters!$D$13*LN(L426)+Parameters!$E$13*LN(M426)+Parameters!$F$13*LN(N426)+Parameters!$G$13*LN(O426)+Parameters!$H$13*LN(P426)+Parameters!$I$13*LN(Q426))/SUM(Parameters!$B$13:'Parameters'!$I$13))</f>
        <v>0.29840766981953043</v>
      </c>
    </row>
    <row r="427" spans="1:19">
      <c r="A427" t="s">
        <v>613</v>
      </c>
      <c r="B427" s="7">
        <v>426.42</v>
      </c>
      <c r="C427" s="7">
        <v>-0.70599999999999996</v>
      </c>
      <c r="D427" s="7">
        <v>8</v>
      </c>
      <c r="E427" s="7">
        <v>5</v>
      </c>
      <c r="F427" s="7">
        <v>161.38999999999999</v>
      </c>
      <c r="G427" s="7">
        <v>2</v>
      </c>
      <c r="H427" s="7">
        <v>1</v>
      </c>
      <c r="I427" s="7">
        <v>1</v>
      </c>
      <c r="J427" s="2">
        <f>((Parameters!$B$3)+(Parameters!$B$4/(1+EXP(-1*('Desirability Functions'!B427-Parameters!$B$5+Parameters!$B$6/2)/Parameters!$B$7)))*(1-1/(1+EXP(-1*('Desirability Functions'!B427-Parameters!$B$5-Parameters!$B$6+Parameters!$B$6/2)/Parameters!$B$8))))/Parameters!$B$9</f>
        <v>0.42598786558855362</v>
      </c>
      <c r="K427" s="2">
        <f>((Parameters!$C$3)+(Parameters!$C$4/(1+EXP(-1*('Desirability Functions'!C427-Parameters!$C$5+Parameters!$C$6/2)/Parameters!$C$7)))*(1-1/(1+EXP(-1*('Desirability Functions'!C427-Parameters!$C$5-Parameters!$C$6+Parameters!$C$6/2)/Parameters!$C$8))))/Parameters!$C$9</f>
        <v>0.27567617136009631</v>
      </c>
      <c r="L427" s="2">
        <f>((Parameters!$D$3)+(Parameters!$D$4/(1+EXP(-1*('Desirability Functions'!D427-Parameters!$D$5+Parameters!$D$6/2)/Parameters!$D$7)))*(1-1/(1+EXP(-1*('Desirability Functions'!D427-Parameters!$D$5-Parameters!$D$6+Parameters!$D$6/2)/Parameters!$D$8))))/Parameters!$D$9</f>
        <v>0.1912839095665243</v>
      </c>
      <c r="M427" s="2">
        <f>((Parameters!$E$3)+(Parameters!$E$4/(1+EXP(-1*('Desirability Functions'!E427-Parameters!$E$5+Parameters!$E$6/2)/Parameters!$E$7)))*(1-1/(1+EXP(-1*('Desirability Functions'!E427-Parameters!$E$5-Parameters!$E$6+Parameters!$E$6/2)/Parameters!$E$8))))/Parameters!$E$9</f>
        <v>5.5473167212805978E-2</v>
      </c>
      <c r="N427" s="2">
        <f>((Parameters!$F$3)+(Parameters!$F$4/(1+EXP(-1*('Desirability Functions'!F427-Parameters!$F$5+Parameters!$F$6/2)/Parameters!$F$7)))*(1-1/(1+EXP(-1*('Desirability Functions'!F427-Parameters!$F$5-Parameters!$F$6+Parameters!$F$6/2)/Parameters!$F$8))))/Parameters!$F$9</f>
        <v>0.17190961833551266</v>
      </c>
      <c r="O427" s="2">
        <f>((Parameters!$G$3)+(Parameters!$G$4/(1+EXP(-1*('Desirability Functions'!G427-Parameters!$G$5+Parameters!$G$6/2)/Parameters!$G$7)))*(1-1/(1+EXP(-1*('Desirability Functions'!G427-Parameters!$G$5-Parameters!$G$6+Parameters!$G$6/2)/Parameters!$G$8))))/Parameters!$G$9</f>
        <v>0.87038455186586083</v>
      </c>
      <c r="P427" s="2">
        <f>((Parameters!$H$3)+(Parameters!$H$4/(1+EXP(-1*('Desirability Functions'!H427-Parameters!$H$5+Parameters!$H$6/2)/Parameters!$H$7)))*(1-1/(1+EXP(-1*('Desirability Functions'!H427-Parameters!$H$5-Parameters!$H$6+Parameters!$H$6/2)/Parameters!$H$8))))/Parameters!$H$9</f>
        <v>0.82734024827052022</v>
      </c>
      <c r="Q427" s="2">
        <f>((Parameters!$I$3)+(Parameters!$I$4/(1+EXP(-1*('Desirability Functions'!I427-Parameters!$I$5+Parameters!$I$6/2)/Parameters!$I$7)))*(1-1/(1+EXP(-1*('Desirability Functions'!I427-Parameters!$I$5-Parameters!$I$6+Parameters!$I$6/2)/Parameters!$I$8))))/Parameters!$I$9</f>
        <v>0.63972719491964158</v>
      </c>
      <c r="R427" s="10">
        <f>EXP((Parameters!$B$12*LN(J427)+Parameters!$C$12*LN(K427)+Parameters!$D$12*LN(L427)+Parameters!$E$12*LN(M427)+Parameters!$F$12*LN(N427)+Parameters!$G$12*LN(O427)+Parameters!$H$12*LN(P427)+Parameters!$I$12*LN(Q427))/SUM(Parameters!$B$12:$I$12))</f>
        <v>0.31570468138707553</v>
      </c>
      <c r="S427" s="10">
        <f>EXP((Parameters!$B$13*LN(J427)+Parameters!$C$13*LN(K427)+Parameters!$D$13*LN(L427)+Parameters!$E$13*LN(M427)+Parameters!$F$13*LN(N427)+Parameters!$G$13*LN(O427)+Parameters!$H$13*LN(P427)+Parameters!$I$13*LN(Q427))/SUM(Parameters!$B$13:'Parameters'!$I$13))</f>
        <v>0.38773884045145612</v>
      </c>
    </row>
    <row r="428" spans="1:19">
      <c r="A428" t="s">
        <v>614</v>
      </c>
      <c r="B428" s="7">
        <v>309.45</v>
      </c>
      <c r="C428" s="7">
        <v>4.4589999999999996</v>
      </c>
      <c r="D428" s="7">
        <v>2</v>
      </c>
      <c r="E428" s="7">
        <v>0</v>
      </c>
      <c r="F428" s="7">
        <v>20.309999999999999</v>
      </c>
      <c r="G428" s="7">
        <v>7</v>
      </c>
      <c r="H428" s="7">
        <v>2</v>
      </c>
      <c r="I428" s="7">
        <v>0</v>
      </c>
      <c r="J428" s="2">
        <f>((Parameters!$B$3)+(Parameters!$B$4/(1+EXP(-1*('Desirability Functions'!B428-Parameters!$B$5+Parameters!$B$6/2)/Parameters!$B$7)))*(1-1/(1+EXP(-1*('Desirability Functions'!B428-Parameters!$B$5-Parameters!$B$6+Parameters!$B$6/2)/Parameters!$B$8))))/Parameters!$B$9</f>
        <v>0.99911394703937551</v>
      </c>
      <c r="K428" s="2">
        <f>((Parameters!$C$3)+(Parameters!$C$4/(1+EXP(-1*('Desirability Functions'!C428-Parameters!$C$5+Parameters!$C$6/2)/Parameters!$C$7)))*(1-1/(1+EXP(-1*('Desirability Functions'!C428-Parameters!$C$5-Parameters!$C$6+Parameters!$C$6/2)/Parameters!$C$8))))/Parameters!$C$9</f>
        <v>0.70659178103006237</v>
      </c>
      <c r="L428" s="2">
        <f>((Parameters!$D$3)+(Parameters!$D$4/(1+EXP(-1*('Desirability Functions'!D428-Parameters!$D$5+Parameters!$D$6/2)/Parameters!$D$7)))*(1-1/(1+EXP(-1*('Desirability Functions'!D428-Parameters!$D$5-Parameters!$D$6+Parameters!$D$6/2)/Parameters!$D$8))))/Parameters!$D$9</f>
        <v>0.93048519134843455</v>
      </c>
      <c r="M428" s="2">
        <f>((Parameters!$E$3)+(Parameters!$E$4/(1+EXP(-1*('Desirability Functions'!E428-Parameters!$E$5+Parameters!$E$6/2)/Parameters!$E$7)))*(1-1/(1+EXP(-1*('Desirability Functions'!E428-Parameters!$E$5-Parameters!$E$6+Parameters!$E$6/2)/Parameters!$E$8))))/Parameters!$E$9</f>
        <v>0.59178739938143199</v>
      </c>
      <c r="N428" s="2">
        <f>((Parameters!$F$3)+(Parameters!$F$4/(1+EXP(-1*('Desirability Functions'!F428-Parameters!$F$5+Parameters!$F$6/2)/Parameters!$F$7)))*(1-1/(1+EXP(-1*('Desirability Functions'!F428-Parameters!$F$5-Parameters!$F$6+Parameters!$F$6/2)/Parameters!$F$8))))/Parameters!$F$9</f>
        <v>0.62053867071156477</v>
      </c>
      <c r="O428" s="2">
        <f>((Parameters!$G$3)+(Parameters!$G$4/(1+EXP(-1*('Desirability Functions'!G428-Parameters!$G$5+Parameters!$G$6/2)/Parameters!$G$7)))*(1-1/(1+EXP(-1*('Desirability Functions'!G428-Parameters!$G$5-Parameters!$G$6+Parameters!$G$6/2)/Parameters!$G$8))))/Parameters!$G$9</f>
        <v>0.53315943490605366</v>
      </c>
      <c r="P428" s="2">
        <f>((Parameters!$H$3)+(Parameters!$H$4/(1+EXP(-1*('Desirability Functions'!H428-Parameters!$H$5+Parameters!$H$6/2)/Parameters!$H$7)))*(1-1/(1+EXP(-1*('Desirability Functions'!H428-Parameters!$H$5-Parameters!$H$6+Parameters!$H$6/2)/Parameters!$H$8))))/Parameters!$H$9</f>
        <v>0.93773305069673474</v>
      </c>
      <c r="Q428" s="2">
        <f>((Parameters!$I$3)+(Parameters!$I$4/(1+EXP(-1*('Desirability Functions'!I428-Parameters!$I$5+Parameters!$I$6/2)/Parameters!$I$7)))*(1-1/(1+EXP(-1*('Desirability Functions'!I428-Parameters!$I$5-Parameters!$I$6+Parameters!$I$6/2)/Parameters!$I$8))))/Parameters!$I$9</f>
        <v>0.84246759821467343</v>
      </c>
      <c r="R428" s="10">
        <f>EXP((Parameters!$B$12*LN(J428)+Parameters!$C$12*LN(K428)+Parameters!$D$12*LN(L428)+Parameters!$E$12*LN(M428)+Parameters!$F$12*LN(N428)+Parameters!$G$12*LN(O428)+Parameters!$H$12*LN(P428)+Parameters!$I$12*LN(Q428))/SUM(Parameters!$B$12:$I$12))</f>
        <v>0.75138867539504495</v>
      </c>
      <c r="S428" s="10">
        <f>EXP((Parameters!$B$13*LN(J428)+Parameters!$C$13*LN(K428)+Parameters!$D$13*LN(L428)+Parameters!$E$13*LN(M428)+Parameters!$F$13*LN(N428)+Parameters!$G$13*LN(O428)+Parameters!$H$13*LN(P428)+Parameters!$I$13*LN(Q428))/SUM(Parameters!$B$13:'Parameters'!$I$13))</f>
        <v>0.75241661531181847</v>
      </c>
    </row>
    <row r="429" spans="1:19">
      <c r="A429" t="s">
        <v>615</v>
      </c>
      <c r="B429" s="7">
        <v>149.22999999999999</v>
      </c>
      <c r="C429" s="7">
        <v>2.0659999999999998</v>
      </c>
      <c r="D429" s="7">
        <v>1</v>
      </c>
      <c r="E429" s="7">
        <v>1</v>
      </c>
      <c r="F429" s="7">
        <v>12.03</v>
      </c>
      <c r="G429" s="7">
        <v>3</v>
      </c>
      <c r="H429" s="7">
        <v>1</v>
      </c>
      <c r="I429" s="7">
        <v>0</v>
      </c>
      <c r="J429" s="2">
        <f>((Parameters!$B$3)+(Parameters!$B$4/(1+EXP(-1*('Desirability Functions'!B429-Parameters!$B$5+Parameters!$B$6/2)/Parameters!$B$7)))*(1-1/(1+EXP(-1*('Desirability Functions'!B429-Parameters!$B$5-Parameters!$B$6+Parameters!$B$6/2)/Parameters!$B$8))))/Parameters!$B$9</f>
        <v>0.21053055992731851</v>
      </c>
      <c r="K429" s="2">
        <f>((Parameters!$C$3)+(Parameters!$C$4/(1+EXP(-1*('Desirability Functions'!C429-Parameters!$C$5+Parameters!$C$6/2)/Parameters!$C$7)))*(1-1/(1+EXP(-1*('Desirability Functions'!C429-Parameters!$C$5-Parameters!$C$6+Parameters!$C$6/2)/Parameters!$C$8))))/Parameters!$C$9</f>
        <v>0.96280049505128174</v>
      </c>
      <c r="L429" s="2">
        <f>((Parameters!$D$3)+(Parameters!$D$4/(1+EXP(-1*('Desirability Functions'!D429-Parameters!$D$5+Parameters!$D$6/2)/Parameters!$D$7)))*(1-1/(1+EXP(-1*('Desirability Functions'!D429-Parameters!$D$5-Parameters!$D$6+Parameters!$D$6/2)/Parameters!$D$8))))/Parameters!$D$9</f>
        <v>0.23327423064489353</v>
      </c>
      <c r="M429" s="2">
        <f>((Parameters!$E$3)+(Parameters!$E$4/(1+EXP(-1*('Desirability Functions'!E429-Parameters!$E$5+Parameters!$E$6/2)/Parameters!$E$7)))*(1-1/(1+EXP(-1*('Desirability Functions'!E429-Parameters!$E$5-Parameters!$E$6+Parameters!$E$6/2)/Parameters!$E$8))))/Parameters!$E$9</f>
        <v>0.98659639113336461</v>
      </c>
      <c r="N429" s="2">
        <f>((Parameters!$F$3)+(Parameters!$F$4/(1+EXP(-1*('Desirability Functions'!F429-Parameters!$F$5+Parameters!$F$6/2)/Parameters!$F$7)))*(1-1/(1+EXP(-1*('Desirability Functions'!F429-Parameters!$F$5-Parameters!$F$6+Parameters!$F$6/2)/Parameters!$F$8))))/Parameters!$F$9</f>
        <v>0.43308395172031555</v>
      </c>
      <c r="O429" s="2">
        <f>((Parameters!$G$3)+(Parameters!$G$4/(1+EXP(-1*('Desirability Functions'!G429-Parameters!$G$5+Parameters!$G$6/2)/Parameters!$G$7)))*(1-1/(1+EXP(-1*('Desirability Functions'!G429-Parameters!$G$5-Parameters!$G$6+Parameters!$G$6/2)/Parameters!$G$8))))/Parameters!$G$9</f>
        <v>0.99269017738156506</v>
      </c>
      <c r="P429" s="2">
        <f>((Parameters!$H$3)+(Parameters!$H$4/(1+EXP(-1*('Desirability Functions'!H429-Parameters!$H$5+Parameters!$H$6/2)/Parameters!$H$7)))*(1-1/(1+EXP(-1*('Desirability Functions'!H429-Parameters!$H$5-Parameters!$H$6+Parameters!$H$6/2)/Parameters!$H$8))))/Parameters!$H$9</f>
        <v>0.82734024827052022</v>
      </c>
      <c r="Q429" s="2">
        <f>((Parameters!$I$3)+(Parameters!$I$4/(1+EXP(-1*('Desirability Functions'!I429-Parameters!$I$5+Parameters!$I$6/2)/Parameters!$I$7)))*(1-1/(1+EXP(-1*('Desirability Functions'!I429-Parameters!$I$5-Parameters!$I$6+Parameters!$I$6/2)/Parameters!$I$8))))/Parameters!$I$9</f>
        <v>0.84246759821467343</v>
      </c>
      <c r="R429" s="10">
        <f>EXP((Parameters!$B$12*LN(J429)+Parameters!$C$12*LN(K429)+Parameters!$D$12*LN(L429)+Parameters!$E$12*LN(M429)+Parameters!$F$12*LN(N429)+Parameters!$G$12*LN(O429)+Parameters!$H$12*LN(P429)+Parameters!$I$12*LN(Q429))/SUM(Parameters!$B$12:$I$12))</f>
        <v>0.5863880539225943</v>
      </c>
      <c r="S429" s="10">
        <f>EXP((Parameters!$B$13*LN(J429)+Parameters!$C$13*LN(K429)+Parameters!$D$13*LN(L429)+Parameters!$E$13*LN(M429)+Parameters!$F$13*LN(N429)+Parameters!$G$13*LN(O429)+Parameters!$H$13*LN(P429)+Parameters!$I$13*LN(Q429))/SUM(Parameters!$B$13:'Parameters'!$I$13))</f>
        <v>0.69334448201225607</v>
      </c>
    </row>
    <row r="430" spans="1:19">
      <c r="A430" t="s">
        <v>389</v>
      </c>
      <c r="B430" s="7">
        <v>340.44</v>
      </c>
      <c r="C430" s="7">
        <v>2.4260000000000002</v>
      </c>
      <c r="D430" s="7">
        <v>3</v>
      </c>
      <c r="E430" s="7">
        <v>0</v>
      </c>
      <c r="F430" s="7">
        <v>35.53</v>
      </c>
      <c r="G430" s="7">
        <v>7</v>
      </c>
      <c r="H430" s="7">
        <v>2</v>
      </c>
      <c r="I430" s="7">
        <v>2</v>
      </c>
      <c r="J430" s="2">
        <f>((Parameters!$B$3)+(Parameters!$B$4/(1+EXP(-1*('Desirability Functions'!B430-Parameters!$B$5+Parameters!$B$6/2)/Parameters!$B$7)))*(1-1/(1+EXP(-1*('Desirability Functions'!B430-Parameters!$B$5-Parameters!$B$6+Parameters!$B$6/2)/Parameters!$B$8))))/Parameters!$B$9</f>
        <v>0.9169056501572177</v>
      </c>
      <c r="K430" s="2">
        <f>((Parameters!$C$3)+(Parameters!$C$4/(1+EXP(-1*('Desirability Functions'!C430-Parameters!$C$5+Parameters!$C$6/2)/Parameters!$C$7)))*(1-1/(1+EXP(-1*('Desirability Functions'!C430-Parameters!$C$5-Parameters!$C$6+Parameters!$C$6/2)/Parameters!$C$8))))/Parameters!$C$9</f>
        <v>0.98982476489891091</v>
      </c>
      <c r="L430" s="2">
        <f>((Parameters!$D$3)+(Parameters!$D$4/(1+EXP(-1*('Desirability Functions'!D430-Parameters!$D$5+Parameters!$D$6/2)/Parameters!$D$7)))*(1-1/(1+EXP(-1*('Desirability Functions'!D430-Parameters!$D$5-Parameters!$D$6+Parameters!$D$6/2)/Parameters!$D$8))))/Parameters!$D$9</f>
        <v>0.98480275773660808</v>
      </c>
      <c r="M430" s="2">
        <f>((Parameters!$E$3)+(Parameters!$E$4/(1+EXP(-1*('Desirability Functions'!E430-Parameters!$E$5+Parameters!$E$6/2)/Parameters!$E$7)))*(1-1/(1+EXP(-1*('Desirability Functions'!E430-Parameters!$E$5-Parameters!$E$6+Parameters!$E$6/2)/Parameters!$E$8))))/Parameters!$E$9</f>
        <v>0.59178739938143199</v>
      </c>
      <c r="N430" s="2">
        <f>((Parameters!$F$3)+(Parameters!$F$4/(1+EXP(-1*('Desirability Functions'!F430-Parameters!$F$5+Parameters!$F$6/2)/Parameters!$F$7)))*(1-1/(1+EXP(-1*('Desirability Functions'!F430-Parameters!$F$5-Parameters!$F$6+Parameters!$F$6/2)/Parameters!$F$8))))/Parameters!$F$9</f>
        <v>0.90148531260153886</v>
      </c>
      <c r="O430" s="2">
        <f>((Parameters!$G$3)+(Parameters!$G$4/(1+EXP(-1*('Desirability Functions'!G430-Parameters!$G$5+Parameters!$G$6/2)/Parameters!$G$7)))*(1-1/(1+EXP(-1*('Desirability Functions'!G430-Parameters!$G$5-Parameters!$G$6+Parameters!$G$6/2)/Parameters!$G$8))))/Parameters!$G$9</f>
        <v>0.53315943490605366</v>
      </c>
      <c r="P430" s="2">
        <f>((Parameters!$H$3)+(Parameters!$H$4/(1+EXP(-1*('Desirability Functions'!H430-Parameters!$H$5+Parameters!$H$6/2)/Parameters!$H$7)))*(1-1/(1+EXP(-1*('Desirability Functions'!H430-Parameters!$H$5-Parameters!$H$6+Parameters!$H$6/2)/Parameters!$H$8))))/Parameters!$H$9</f>
        <v>0.93773305069673474</v>
      </c>
      <c r="Q430" s="2">
        <f>((Parameters!$I$3)+(Parameters!$I$4/(1+EXP(-1*('Desirability Functions'!I430-Parameters!$I$5+Parameters!$I$6/2)/Parameters!$I$7)))*(1-1/(1+EXP(-1*('Desirability Functions'!I430-Parameters!$I$5-Parameters!$I$6+Parameters!$I$6/2)/Parameters!$I$8))))/Parameters!$I$9</f>
        <v>0.24139388132640732</v>
      </c>
      <c r="R430" s="10">
        <f>EXP((Parameters!$B$12*LN(J430)+Parameters!$C$12*LN(K430)+Parameters!$D$12*LN(L430)+Parameters!$E$12*LN(M430)+Parameters!$F$12*LN(N430)+Parameters!$G$12*LN(O430)+Parameters!$H$12*LN(P430)+Parameters!$I$12*LN(Q430))/SUM(Parameters!$B$12:$I$12))</f>
        <v>0.69984585731972271</v>
      </c>
      <c r="S430" s="10">
        <f>EXP((Parameters!$B$13*LN(J430)+Parameters!$C$13*LN(K430)+Parameters!$D$13*LN(L430)+Parameters!$E$13*LN(M430)+Parameters!$F$13*LN(N430)+Parameters!$G$13*LN(O430)+Parameters!$H$13*LN(P430)+Parameters!$I$13*LN(Q430))/SUM(Parameters!$B$13:'Parameters'!$I$13))</f>
        <v>0.573591377353869</v>
      </c>
    </row>
    <row r="431" spans="1:19">
      <c r="A431" t="s">
        <v>390</v>
      </c>
      <c r="B431" s="7">
        <v>198.22</v>
      </c>
      <c r="C431" s="7">
        <v>0.95</v>
      </c>
      <c r="D431" s="7">
        <v>3</v>
      </c>
      <c r="E431" s="7">
        <v>1</v>
      </c>
      <c r="F431" s="7">
        <v>66.48</v>
      </c>
      <c r="G431" s="7">
        <v>2</v>
      </c>
      <c r="H431" s="7">
        <v>0</v>
      </c>
      <c r="I431" s="7">
        <v>1</v>
      </c>
      <c r="J431" s="2">
        <f>((Parameters!$B$3)+(Parameters!$B$4/(1+EXP(-1*('Desirability Functions'!B431-Parameters!$B$5+Parameters!$B$6/2)/Parameters!$B$7)))*(1-1/(1+EXP(-1*('Desirability Functions'!B431-Parameters!$B$5-Parameters!$B$6+Parameters!$B$6/2)/Parameters!$B$8))))/Parameters!$B$9</f>
        <v>0.43529115990981226</v>
      </c>
      <c r="K431" s="2">
        <f>((Parameters!$C$3)+(Parameters!$C$4/(1+EXP(-1*('Desirability Functions'!C431-Parameters!$C$5+Parameters!$C$6/2)/Parameters!$C$7)))*(1-1/(1+EXP(-1*('Desirability Functions'!C431-Parameters!$C$5-Parameters!$C$6+Parameters!$C$6/2)/Parameters!$C$8))))/Parameters!$C$9</f>
        <v>0.76048656811209925</v>
      </c>
      <c r="L431" s="2">
        <f>((Parameters!$D$3)+(Parameters!$D$4/(1+EXP(-1*('Desirability Functions'!D431-Parameters!$D$5+Parameters!$D$6/2)/Parameters!$D$7)))*(1-1/(1+EXP(-1*('Desirability Functions'!D431-Parameters!$D$5-Parameters!$D$6+Parameters!$D$6/2)/Parameters!$D$8))))/Parameters!$D$9</f>
        <v>0.98480275773660808</v>
      </c>
      <c r="M431" s="2">
        <f>((Parameters!$E$3)+(Parameters!$E$4/(1+EXP(-1*('Desirability Functions'!E431-Parameters!$E$5+Parameters!$E$6/2)/Parameters!$E$7)))*(1-1/(1+EXP(-1*('Desirability Functions'!E431-Parameters!$E$5-Parameters!$E$6+Parameters!$E$6/2)/Parameters!$E$8))))/Parameters!$E$9</f>
        <v>0.98659639113336461</v>
      </c>
      <c r="N431" s="2">
        <f>((Parameters!$F$3)+(Parameters!$F$4/(1+EXP(-1*('Desirability Functions'!F431-Parameters!$F$5+Parameters!$F$6/2)/Parameters!$F$7)))*(1-1/(1+EXP(-1*('Desirability Functions'!F431-Parameters!$F$5-Parameters!$F$6+Parameters!$F$6/2)/Parameters!$F$8))))/Parameters!$F$9</f>
        <v>0.96322259506906449</v>
      </c>
      <c r="O431" s="2">
        <f>((Parameters!$G$3)+(Parameters!$G$4/(1+EXP(-1*('Desirability Functions'!G431-Parameters!$G$5+Parameters!$G$6/2)/Parameters!$G$7)))*(1-1/(1+EXP(-1*('Desirability Functions'!G431-Parameters!$G$5-Parameters!$G$6+Parameters!$G$6/2)/Parameters!$G$8))))/Parameters!$G$9</f>
        <v>0.87038455186586083</v>
      </c>
      <c r="P431" s="2">
        <f>((Parameters!$H$3)+(Parameters!$H$4/(1+EXP(-1*('Desirability Functions'!H431-Parameters!$H$5+Parameters!$H$6/2)/Parameters!$H$7)))*(1-1/(1+EXP(-1*('Desirability Functions'!H431-Parameters!$H$5-Parameters!$H$6+Parameters!$H$6/2)/Parameters!$H$8))))/Parameters!$H$9</f>
        <v>0.47245472851020648</v>
      </c>
      <c r="Q431" s="2">
        <f>((Parameters!$I$3)+(Parameters!$I$4/(1+EXP(-1*('Desirability Functions'!I431-Parameters!$I$5+Parameters!$I$6/2)/Parameters!$I$7)))*(1-1/(1+EXP(-1*('Desirability Functions'!I431-Parameters!$I$5-Parameters!$I$6+Parameters!$I$6/2)/Parameters!$I$8))))/Parameters!$I$9</f>
        <v>0.63972719491964158</v>
      </c>
      <c r="R431" s="10">
        <f>EXP((Parameters!$B$12*LN(J431)+Parameters!$C$12*LN(K431)+Parameters!$D$12*LN(L431)+Parameters!$E$12*LN(M431)+Parameters!$F$12*LN(N431)+Parameters!$G$12*LN(O431)+Parameters!$H$12*LN(P431)+Parameters!$I$12*LN(Q431))/SUM(Parameters!$B$12:$I$12))</f>
        <v>0.7309608683759623</v>
      </c>
      <c r="S431" s="10">
        <f>EXP((Parameters!$B$13*LN(J431)+Parameters!$C$13*LN(K431)+Parameters!$D$13*LN(L431)+Parameters!$E$13*LN(M431)+Parameters!$F$13*LN(N431)+Parameters!$G$13*LN(O431)+Parameters!$H$13*LN(P431)+Parameters!$I$13*LN(Q431))/SUM(Parameters!$B$13:'Parameters'!$I$13))</f>
        <v>0.67157606226747613</v>
      </c>
    </row>
    <row r="432" spans="1:19">
      <c r="A432" t="s">
        <v>391</v>
      </c>
      <c r="B432" s="7">
        <v>236.27</v>
      </c>
      <c r="C432" s="7">
        <v>0.03</v>
      </c>
      <c r="D432" s="7">
        <v>7</v>
      </c>
      <c r="E432" s="7">
        <v>1</v>
      </c>
      <c r="F432" s="7">
        <v>138.87</v>
      </c>
      <c r="G432" s="7">
        <v>1</v>
      </c>
      <c r="H432" s="7">
        <v>0</v>
      </c>
      <c r="I432" s="7">
        <v>0</v>
      </c>
      <c r="J432" s="2">
        <f>((Parameters!$B$3)+(Parameters!$B$4/(1+EXP(-1*('Desirability Functions'!B432-Parameters!$B$5+Parameters!$B$6/2)/Parameters!$B$7)))*(1-1/(1+EXP(-1*('Desirability Functions'!B432-Parameters!$B$5-Parameters!$B$6+Parameters!$B$6/2)/Parameters!$B$8))))/Parameters!$B$9</f>
        <v>0.6902523042659765</v>
      </c>
      <c r="K432" s="2">
        <f>((Parameters!$C$3)+(Parameters!$C$4/(1+EXP(-1*('Desirability Functions'!C432-Parameters!$C$5+Parameters!$C$6/2)/Parameters!$C$7)))*(1-1/(1+EXP(-1*('Desirability Functions'!C432-Parameters!$C$5-Parameters!$C$6+Parameters!$C$6/2)/Parameters!$C$8))))/Parameters!$C$9</f>
        <v>0.48102102482564896</v>
      </c>
      <c r="L432" s="2">
        <f>((Parameters!$D$3)+(Parameters!$D$4/(1+EXP(-1*('Desirability Functions'!D432-Parameters!$D$5+Parameters!$D$6/2)/Parameters!$D$7)))*(1-1/(1+EXP(-1*('Desirability Functions'!D432-Parameters!$D$5-Parameters!$D$6+Parameters!$D$6/2)/Parameters!$D$8))))/Parameters!$D$9</f>
        <v>0.33223392558087961</v>
      </c>
      <c r="M432" s="2">
        <f>((Parameters!$E$3)+(Parameters!$E$4/(1+EXP(-1*('Desirability Functions'!E432-Parameters!$E$5+Parameters!$E$6/2)/Parameters!$E$7)))*(1-1/(1+EXP(-1*('Desirability Functions'!E432-Parameters!$E$5-Parameters!$E$6+Parameters!$E$6/2)/Parameters!$E$8))))/Parameters!$E$9</f>
        <v>0.98659639113336461</v>
      </c>
      <c r="N432" s="2">
        <f>((Parameters!$F$3)+(Parameters!$F$4/(1+EXP(-1*('Desirability Functions'!F432-Parameters!$F$5+Parameters!$F$6/2)/Parameters!$F$7)))*(1-1/(1+EXP(-1*('Desirability Functions'!F432-Parameters!$F$5-Parameters!$F$6+Parameters!$F$6/2)/Parameters!$F$8))))/Parameters!$F$9</f>
        <v>0.31167823050851129</v>
      </c>
      <c r="O432" s="2">
        <f>((Parameters!$G$3)+(Parameters!$G$4/(1+EXP(-1*('Desirability Functions'!G432-Parameters!$G$5+Parameters!$G$6/2)/Parameters!$G$7)))*(1-1/(1+EXP(-1*('Desirability Functions'!G432-Parameters!$G$5-Parameters!$G$6+Parameters!$G$6/2)/Parameters!$G$8))))/Parameters!$G$9</f>
        <v>0.63709302359820585</v>
      </c>
      <c r="P432" s="2">
        <f>((Parameters!$H$3)+(Parameters!$H$4/(1+EXP(-1*('Desirability Functions'!H432-Parameters!$H$5+Parameters!$H$6/2)/Parameters!$H$7)))*(1-1/(1+EXP(-1*('Desirability Functions'!H432-Parameters!$H$5-Parameters!$H$6+Parameters!$H$6/2)/Parameters!$H$8))))/Parameters!$H$9</f>
        <v>0.47245472851020648</v>
      </c>
      <c r="Q432" s="2">
        <f>((Parameters!$I$3)+(Parameters!$I$4/(1+EXP(-1*('Desirability Functions'!I432-Parameters!$I$5+Parameters!$I$6/2)/Parameters!$I$7)))*(1-1/(1+EXP(-1*('Desirability Functions'!I432-Parameters!$I$5-Parameters!$I$6+Parameters!$I$6/2)/Parameters!$I$8))))/Parameters!$I$9</f>
        <v>0.84246759821467343</v>
      </c>
      <c r="R432" s="10">
        <f>EXP((Parameters!$B$12*LN(J432)+Parameters!$C$12*LN(K432)+Parameters!$D$12*LN(L432)+Parameters!$E$12*LN(M432)+Parameters!$F$12*LN(N432)+Parameters!$G$12*LN(O432)+Parameters!$H$12*LN(P432)+Parameters!$I$12*LN(Q432))/SUM(Parameters!$B$12:$I$12))</f>
        <v>0.55185155263575225</v>
      </c>
      <c r="S432" s="10">
        <f>EXP((Parameters!$B$13*LN(J432)+Parameters!$C$13*LN(K432)+Parameters!$D$13*LN(L432)+Parameters!$E$13*LN(M432)+Parameters!$F$13*LN(N432)+Parameters!$G$13*LN(O432)+Parameters!$H$13*LN(P432)+Parameters!$I$13*LN(Q432))/SUM(Parameters!$B$13:'Parameters'!$I$13))</f>
        <v>0.67678253844120462</v>
      </c>
    </row>
    <row r="433" spans="1:19">
      <c r="A433" t="s">
        <v>392</v>
      </c>
      <c r="B433" s="7">
        <v>296.43</v>
      </c>
      <c r="C433" s="7">
        <v>4.1120000000000001</v>
      </c>
      <c r="D433" s="7">
        <v>3</v>
      </c>
      <c r="E433" s="7">
        <v>0</v>
      </c>
      <c r="F433" s="7">
        <v>31.78</v>
      </c>
      <c r="G433" s="7">
        <v>2</v>
      </c>
      <c r="H433" s="7">
        <v>2</v>
      </c>
      <c r="I433" s="7">
        <v>0</v>
      </c>
      <c r="J433" s="2">
        <f>((Parameters!$B$3)+(Parameters!$B$4/(1+EXP(-1*('Desirability Functions'!B433-Parameters!$B$5+Parameters!$B$6/2)/Parameters!$B$7)))*(1-1/(1+EXP(-1*('Desirability Functions'!B433-Parameters!$B$5-Parameters!$B$6+Parameters!$B$6/2)/Parameters!$B$8))))/Parameters!$B$9</f>
        <v>0.99284998717864592</v>
      </c>
      <c r="K433" s="2">
        <f>((Parameters!$C$3)+(Parameters!$C$4/(1+EXP(-1*('Desirability Functions'!C433-Parameters!$C$5+Parameters!$C$6/2)/Parameters!$C$7)))*(1-1/(1+EXP(-1*('Desirability Functions'!C433-Parameters!$C$5-Parameters!$C$6+Parameters!$C$6/2)/Parameters!$C$8))))/Parameters!$C$9</f>
        <v>0.83075210402632216</v>
      </c>
      <c r="L433" s="2">
        <f>((Parameters!$D$3)+(Parameters!$D$4/(1+EXP(-1*('Desirability Functions'!D433-Parameters!$D$5+Parameters!$D$6/2)/Parameters!$D$7)))*(1-1/(1+EXP(-1*('Desirability Functions'!D433-Parameters!$D$5-Parameters!$D$6+Parameters!$D$6/2)/Parameters!$D$8))))/Parameters!$D$9</f>
        <v>0.98480275773660808</v>
      </c>
      <c r="M433" s="2">
        <f>((Parameters!$E$3)+(Parameters!$E$4/(1+EXP(-1*('Desirability Functions'!E433-Parameters!$E$5+Parameters!$E$6/2)/Parameters!$E$7)))*(1-1/(1+EXP(-1*('Desirability Functions'!E433-Parameters!$E$5-Parameters!$E$6+Parameters!$E$6/2)/Parameters!$E$8))))/Parameters!$E$9</f>
        <v>0.59178739938143199</v>
      </c>
      <c r="N433" s="2">
        <f>((Parameters!$F$3)+(Parameters!$F$4/(1+EXP(-1*('Desirability Functions'!F433-Parameters!$F$5+Parameters!$F$6/2)/Parameters!$F$7)))*(1-1/(1+EXP(-1*('Desirability Functions'!F433-Parameters!$F$5-Parameters!$F$6+Parameters!$F$6/2)/Parameters!$F$8))))/Parameters!$F$9</f>
        <v>0.84849832999112584</v>
      </c>
      <c r="O433" s="2">
        <f>((Parameters!$G$3)+(Parameters!$G$4/(1+EXP(-1*('Desirability Functions'!G433-Parameters!$G$5+Parameters!$G$6/2)/Parameters!$G$7)))*(1-1/(1+EXP(-1*('Desirability Functions'!G433-Parameters!$G$5-Parameters!$G$6+Parameters!$G$6/2)/Parameters!$G$8))))/Parameters!$G$9</f>
        <v>0.87038455186586083</v>
      </c>
      <c r="P433" s="2">
        <f>((Parameters!$H$3)+(Parameters!$H$4/(1+EXP(-1*('Desirability Functions'!H433-Parameters!$H$5+Parameters!$H$6/2)/Parameters!$H$7)))*(1-1/(1+EXP(-1*('Desirability Functions'!H433-Parameters!$H$5-Parameters!$H$6+Parameters!$H$6/2)/Parameters!$H$8))))/Parameters!$H$9</f>
        <v>0.93773305069673474</v>
      </c>
      <c r="Q433" s="2">
        <f>((Parameters!$I$3)+(Parameters!$I$4/(1+EXP(-1*('Desirability Functions'!I433-Parameters!$I$5+Parameters!$I$6/2)/Parameters!$I$7)))*(1-1/(1+EXP(-1*('Desirability Functions'!I433-Parameters!$I$5-Parameters!$I$6+Parameters!$I$6/2)/Parameters!$I$8))))/Parameters!$I$9</f>
        <v>0.84246759821467343</v>
      </c>
      <c r="R433" s="10">
        <f>EXP((Parameters!$B$12*LN(J433)+Parameters!$C$12*LN(K433)+Parameters!$D$12*LN(L433)+Parameters!$E$12*LN(M433)+Parameters!$F$12*LN(N433)+Parameters!$G$12*LN(O433)+Parameters!$H$12*LN(P433)+Parameters!$I$12*LN(Q433))/SUM(Parameters!$B$12:$I$12))</f>
        <v>0.85306688059965796</v>
      </c>
      <c r="S433" s="10">
        <f>EXP((Parameters!$B$13*LN(J433)+Parameters!$C$13*LN(K433)+Parameters!$D$13*LN(L433)+Parameters!$E$13*LN(M433)+Parameters!$F$13*LN(N433)+Parameters!$G$13*LN(O433)+Parameters!$H$13*LN(P433)+Parameters!$I$13*LN(Q433))/SUM(Parameters!$B$13:'Parameters'!$I$13))</f>
        <v>0.83548204277747751</v>
      </c>
    </row>
    <row r="434" spans="1:19">
      <c r="A434" t="s">
        <v>393</v>
      </c>
      <c r="B434" s="7">
        <v>140.19</v>
      </c>
      <c r="C434" s="7">
        <v>8.5000000000000006E-2</v>
      </c>
      <c r="D434" s="7">
        <v>4</v>
      </c>
      <c r="E434" s="7">
        <v>0</v>
      </c>
      <c r="F434" s="7">
        <v>12.96</v>
      </c>
      <c r="G434" s="7">
        <v>0</v>
      </c>
      <c r="H434" s="7">
        <v>0</v>
      </c>
      <c r="I434" s="7">
        <v>0</v>
      </c>
      <c r="J434" s="2">
        <f>((Parameters!$B$3)+(Parameters!$B$4/(1+EXP(-1*('Desirability Functions'!B434-Parameters!$B$5+Parameters!$B$6/2)/Parameters!$B$7)))*(1-1/(1+EXP(-1*('Desirability Functions'!B434-Parameters!$B$5-Parameters!$B$6+Parameters!$B$6/2)/Parameters!$B$8))))/Parameters!$B$9</f>
        <v>0.18317010171367937</v>
      </c>
      <c r="K434" s="2">
        <f>((Parameters!$C$3)+(Parameters!$C$4/(1+EXP(-1*('Desirability Functions'!C434-Parameters!$C$5+Parameters!$C$6/2)/Parameters!$C$7)))*(1-1/(1+EXP(-1*('Desirability Functions'!C434-Parameters!$C$5-Parameters!$C$6+Parameters!$C$6/2)/Parameters!$C$8))))/Parameters!$C$9</f>
        <v>0.49832507014222033</v>
      </c>
      <c r="L434" s="2">
        <f>((Parameters!$D$3)+(Parameters!$D$4/(1+EXP(-1*('Desirability Functions'!D434-Parameters!$D$5+Parameters!$D$6/2)/Parameters!$D$7)))*(1-1/(1+EXP(-1*('Desirability Functions'!D434-Parameters!$D$5-Parameters!$D$6+Parameters!$D$6/2)/Parameters!$D$8))))/Parameters!$D$9</f>
        <v>0.88651354652377801</v>
      </c>
      <c r="M434" s="2">
        <f>((Parameters!$E$3)+(Parameters!$E$4/(1+EXP(-1*('Desirability Functions'!E434-Parameters!$E$5+Parameters!$E$6/2)/Parameters!$E$7)))*(1-1/(1+EXP(-1*('Desirability Functions'!E434-Parameters!$E$5-Parameters!$E$6+Parameters!$E$6/2)/Parameters!$E$8))))/Parameters!$E$9</f>
        <v>0.59178739938143199</v>
      </c>
      <c r="N434" s="2">
        <f>((Parameters!$F$3)+(Parameters!$F$4/(1+EXP(-1*('Desirability Functions'!F434-Parameters!$F$5+Parameters!$F$6/2)/Parameters!$F$7)))*(1-1/(1+EXP(-1*('Desirability Functions'!F434-Parameters!$F$5-Parameters!$F$6+Parameters!$F$6/2)/Parameters!$F$8))))/Parameters!$F$9</f>
        <v>0.45338294941231866</v>
      </c>
      <c r="O434" s="2">
        <f>((Parameters!$G$3)+(Parameters!$G$4/(1+EXP(-1*('Desirability Functions'!G434-Parameters!$G$5+Parameters!$G$6/2)/Parameters!$G$7)))*(1-1/(1+EXP(-1*('Desirability Functions'!G434-Parameters!$G$5-Parameters!$G$6+Parameters!$G$6/2)/Parameters!$G$8))))/Parameters!$G$9</f>
        <v>0.39503476326582548</v>
      </c>
      <c r="P434" s="2">
        <f>((Parameters!$H$3)+(Parameters!$H$4/(1+EXP(-1*('Desirability Functions'!H434-Parameters!$H$5+Parameters!$H$6/2)/Parameters!$H$7)))*(1-1/(1+EXP(-1*('Desirability Functions'!H434-Parameters!$H$5-Parameters!$H$6+Parameters!$H$6/2)/Parameters!$H$8))))/Parameters!$H$9</f>
        <v>0.47245472851020648</v>
      </c>
      <c r="Q434" s="2">
        <f>((Parameters!$I$3)+(Parameters!$I$4/(1+EXP(-1*('Desirability Functions'!I434-Parameters!$I$5+Parameters!$I$6/2)/Parameters!$I$7)))*(1-1/(1+EXP(-1*('Desirability Functions'!I434-Parameters!$I$5-Parameters!$I$6+Parameters!$I$6/2)/Parameters!$I$8))))/Parameters!$I$9</f>
        <v>0.84246759821467343</v>
      </c>
      <c r="R434" s="10">
        <f>EXP((Parameters!$B$12*LN(J434)+Parameters!$C$12*LN(K434)+Parameters!$D$12*LN(L434)+Parameters!$E$12*LN(M434)+Parameters!$F$12*LN(N434)+Parameters!$G$12*LN(O434)+Parameters!$H$12*LN(P434)+Parameters!$I$12*LN(Q434))/SUM(Parameters!$B$12:$I$12))</f>
        <v>0.49164773171094928</v>
      </c>
      <c r="S434" s="10">
        <f>EXP((Parameters!$B$13*LN(J434)+Parameters!$C$13*LN(K434)+Parameters!$D$13*LN(L434)+Parameters!$E$13*LN(M434)+Parameters!$F$13*LN(N434)+Parameters!$G$13*LN(O434)+Parameters!$H$13*LN(P434)+Parameters!$I$13*LN(Q434))/SUM(Parameters!$B$13:'Parameters'!$I$13))</f>
        <v>0.47229450749520874</v>
      </c>
    </row>
    <row r="435" spans="1:19">
      <c r="A435" t="s">
        <v>394</v>
      </c>
      <c r="B435" s="7">
        <v>114.17</v>
      </c>
      <c r="C435" s="7">
        <v>0.82399999999999995</v>
      </c>
      <c r="D435" s="7">
        <v>2</v>
      </c>
      <c r="E435" s="7">
        <v>1</v>
      </c>
      <c r="F435" s="7">
        <v>56.62</v>
      </c>
      <c r="G435" s="7">
        <v>0</v>
      </c>
      <c r="H435" s="7">
        <v>1</v>
      </c>
      <c r="I435" s="7">
        <v>1</v>
      </c>
      <c r="J435" s="2">
        <f>((Parameters!$B$3)+(Parameters!$B$4/(1+EXP(-1*('Desirability Functions'!B435-Parameters!$B$5+Parameters!$B$6/2)/Parameters!$B$7)))*(1-1/(1+EXP(-1*('Desirability Functions'!B435-Parameters!$B$5-Parameters!$B$6+Parameters!$B$6/2)/Parameters!$B$8))))/Parameters!$B$9</f>
        <v>0.12359093424688662</v>
      </c>
      <c r="K435" s="2">
        <f>((Parameters!$C$3)+(Parameters!$C$4/(1+EXP(-1*('Desirability Functions'!C435-Parameters!$C$5+Parameters!$C$6/2)/Parameters!$C$7)))*(1-1/(1+EXP(-1*('Desirability Functions'!C435-Parameters!$C$5-Parameters!$C$6+Parameters!$C$6/2)/Parameters!$C$8))))/Parameters!$C$9</f>
        <v>0.72606860987908872</v>
      </c>
      <c r="L435" s="2">
        <f>((Parameters!$D$3)+(Parameters!$D$4/(1+EXP(-1*('Desirability Functions'!D435-Parameters!$D$5+Parameters!$D$6/2)/Parameters!$D$7)))*(1-1/(1+EXP(-1*('Desirability Functions'!D435-Parameters!$D$5-Parameters!$D$6+Parameters!$D$6/2)/Parameters!$D$8))))/Parameters!$D$9</f>
        <v>0.93048519134843455</v>
      </c>
      <c r="M435" s="2">
        <f>((Parameters!$E$3)+(Parameters!$E$4/(1+EXP(-1*('Desirability Functions'!E435-Parameters!$E$5+Parameters!$E$6/2)/Parameters!$E$7)))*(1-1/(1+EXP(-1*('Desirability Functions'!E435-Parameters!$E$5-Parameters!$E$6+Parameters!$E$6/2)/Parameters!$E$8))))/Parameters!$E$9</f>
        <v>0.98659639113336461</v>
      </c>
      <c r="N435" s="2">
        <f>((Parameters!$F$3)+(Parameters!$F$4/(1+EXP(-1*('Desirability Functions'!F435-Parameters!$F$5+Parameters!$F$6/2)/Parameters!$F$7)))*(1-1/(1+EXP(-1*('Desirability Functions'!F435-Parameters!$F$5-Parameters!$F$6+Parameters!$F$6/2)/Parameters!$F$8))))/Parameters!$F$9</f>
        <v>0.99701846930772209</v>
      </c>
      <c r="O435" s="2">
        <f>((Parameters!$G$3)+(Parameters!$G$4/(1+EXP(-1*('Desirability Functions'!G435-Parameters!$G$5+Parameters!$G$6/2)/Parameters!$G$7)))*(1-1/(1+EXP(-1*('Desirability Functions'!G435-Parameters!$G$5-Parameters!$G$6+Parameters!$G$6/2)/Parameters!$G$8))))/Parameters!$G$9</f>
        <v>0.39503476326582548</v>
      </c>
      <c r="P435" s="2">
        <f>((Parameters!$H$3)+(Parameters!$H$4/(1+EXP(-1*('Desirability Functions'!H435-Parameters!$H$5+Parameters!$H$6/2)/Parameters!$H$7)))*(1-1/(1+EXP(-1*('Desirability Functions'!H435-Parameters!$H$5-Parameters!$H$6+Parameters!$H$6/2)/Parameters!$H$8))))/Parameters!$H$9</f>
        <v>0.82734024827052022</v>
      </c>
      <c r="Q435" s="2">
        <f>((Parameters!$I$3)+(Parameters!$I$4/(1+EXP(-1*('Desirability Functions'!I435-Parameters!$I$5+Parameters!$I$6/2)/Parameters!$I$7)))*(1-1/(1+EXP(-1*('Desirability Functions'!I435-Parameters!$I$5-Parameters!$I$6+Parameters!$I$6/2)/Parameters!$I$8))))/Parameters!$I$9</f>
        <v>0.63972719491964158</v>
      </c>
      <c r="R435" s="10">
        <f>EXP((Parameters!$B$12*LN(J435)+Parameters!$C$12*LN(K435)+Parameters!$D$12*LN(L435)+Parameters!$E$12*LN(M435)+Parameters!$F$12*LN(N435)+Parameters!$G$12*LN(O435)+Parameters!$H$12*LN(P435)+Parameters!$I$12*LN(Q435))/SUM(Parameters!$B$12:$I$12))</f>
        <v>0.60166374642198972</v>
      </c>
      <c r="S435" s="10">
        <f>EXP((Parameters!$B$13*LN(J435)+Parameters!$C$13*LN(K435)+Parameters!$D$13*LN(L435)+Parameters!$E$13*LN(M435)+Parameters!$F$13*LN(N435)+Parameters!$G$13*LN(O435)+Parameters!$H$13*LN(P435)+Parameters!$I$13*LN(Q435))/SUM(Parameters!$B$13:'Parameters'!$I$13))</f>
        <v>0.50756880147485217</v>
      </c>
    </row>
    <row r="436" spans="1:19">
      <c r="A436" t="s">
        <v>395</v>
      </c>
      <c r="B436" s="7">
        <v>309.47000000000003</v>
      </c>
      <c r="C436" s="7">
        <v>5.0730000000000004</v>
      </c>
      <c r="D436" s="7">
        <v>2</v>
      </c>
      <c r="E436" s="7">
        <v>0</v>
      </c>
      <c r="F436" s="7">
        <v>28.54</v>
      </c>
      <c r="G436" s="7">
        <v>2</v>
      </c>
      <c r="H436" s="7">
        <v>2</v>
      </c>
      <c r="I436" s="7">
        <v>0</v>
      </c>
      <c r="J436" s="2">
        <f>((Parameters!$B$3)+(Parameters!$B$4/(1+EXP(-1*('Desirability Functions'!B436-Parameters!$B$5+Parameters!$B$6/2)/Parameters!$B$7)))*(1-1/(1+EXP(-1*('Desirability Functions'!B436-Parameters!$B$5-Parameters!$B$6+Parameters!$B$6/2)/Parameters!$B$8))))/Parameters!$B$9</f>
        <v>0.99910351346264081</v>
      </c>
      <c r="K436" s="2">
        <f>((Parameters!$C$3)+(Parameters!$C$4/(1+EXP(-1*('Desirability Functions'!C436-Parameters!$C$5+Parameters!$C$6/2)/Parameters!$C$7)))*(1-1/(1+EXP(-1*('Desirability Functions'!C436-Parameters!$C$5-Parameters!$C$6+Parameters!$C$6/2)/Parameters!$C$8))))/Parameters!$C$9</f>
        <v>0.43697492342934857</v>
      </c>
      <c r="L436" s="2">
        <f>((Parameters!$D$3)+(Parameters!$D$4/(1+EXP(-1*('Desirability Functions'!D436-Parameters!$D$5+Parameters!$D$6/2)/Parameters!$D$7)))*(1-1/(1+EXP(-1*('Desirability Functions'!D436-Parameters!$D$5-Parameters!$D$6+Parameters!$D$6/2)/Parameters!$D$8))))/Parameters!$D$9</f>
        <v>0.93048519134843455</v>
      </c>
      <c r="M436" s="2">
        <f>((Parameters!$E$3)+(Parameters!$E$4/(1+EXP(-1*('Desirability Functions'!E436-Parameters!$E$5+Parameters!$E$6/2)/Parameters!$E$7)))*(1-1/(1+EXP(-1*('Desirability Functions'!E436-Parameters!$E$5-Parameters!$E$6+Parameters!$E$6/2)/Parameters!$E$8))))/Parameters!$E$9</f>
        <v>0.59178739938143199</v>
      </c>
      <c r="N436" s="2">
        <f>((Parameters!$F$3)+(Parameters!$F$4/(1+EXP(-1*('Desirability Functions'!F436-Parameters!$F$5+Parameters!$F$6/2)/Parameters!$F$7)))*(1-1/(1+EXP(-1*('Desirability Functions'!F436-Parameters!$F$5-Parameters!$F$6+Parameters!$F$6/2)/Parameters!$F$8))))/Parameters!$F$9</f>
        <v>0.79301218922771211</v>
      </c>
      <c r="O436" s="2">
        <f>((Parameters!$G$3)+(Parameters!$G$4/(1+EXP(-1*('Desirability Functions'!G436-Parameters!$G$5+Parameters!$G$6/2)/Parameters!$G$7)))*(1-1/(1+EXP(-1*('Desirability Functions'!G436-Parameters!$G$5-Parameters!$G$6+Parameters!$G$6/2)/Parameters!$G$8))))/Parameters!$G$9</f>
        <v>0.87038455186586083</v>
      </c>
      <c r="P436" s="2">
        <f>((Parameters!$H$3)+(Parameters!$H$4/(1+EXP(-1*('Desirability Functions'!H436-Parameters!$H$5+Parameters!$H$6/2)/Parameters!$H$7)))*(1-1/(1+EXP(-1*('Desirability Functions'!H436-Parameters!$H$5-Parameters!$H$6+Parameters!$H$6/2)/Parameters!$H$8))))/Parameters!$H$9</f>
        <v>0.93773305069673474</v>
      </c>
      <c r="Q436" s="2">
        <f>((Parameters!$I$3)+(Parameters!$I$4/(1+EXP(-1*('Desirability Functions'!I436-Parameters!$I$5+Parameters!$I$6/2)/Parameters!$I$7)))*(1-1/(1+EXP(-1*('Desirability Functions'!I436-Parameters!$I$5-Parameters!$I$6+Parameters!$I$6/2)/Parameters!$I$8))))/Parameters!$I$9</f>
        <v>0.84246759821467343</v>
      </c>
      <c r="R436" s="10">
        <f>EXP((Parameters!$B$12*LN(J436)+Parameters!$C$12*LN(K436)+Parameters!$D$12*LN(L436)+Parameters!$E$12*LN(M436)+Parameters!$F$12*LN(N436)+Parameters!$G$12*LN(O436)+Parameters!$H$12*LN(P436)+Parameters!$I$12*LN(Q436))/SUM(Parameters!$B$12:$I$12))</f>
        <v>0.77570341951214461</v>
      </c>
      <c r="S436" s="10">
        <f>EXP((Parameters!$B$13*LN(J436)+Parameters!$C$13*LN(K436)+Parameters!$D$13*LN(L436)+Parameters!$E$13*LN(M436)+Parameters!$F$13*LN(N436)+Parameters!$G$13*LN(O436)+Parameters!$H$13*LN(P436)+Parameters!$I$13*LN(Q436))/SUM(Parameters!$B$13:'Parameters'!$I$13))</f>
        <v>0.77426716665159578</v>
      </c>
    </row>
    <row r="437" spans="1:19">
      <c r="A437" t="s">
        <v>396</v>
      </c>
      <c r="B437" s="7">
        <v>241.24</v>
      </c>
      <c r="C437" s="7">
        <v>0.91600000000000004</v>
      </c>
      <c r="D437" s="7">
        <v>5</v>
      </c>
      <c r="E437" s="7">
        <v>2</v>
      </c>
      <c r="F437" s="7">
        <v>91.01</v>
      </c>
      <c r="G437" s="7">
        <v>7</v>
      </c>
      <c r="H437" s="7">
        <v>1</v>
      </c>
      <c r="I437" s="7">
        <v>0</v>
      </c>
      <c r="J437" s="2">
        <f>((Parameters!$B$3)+(Parameters!$B$4/(1+EXP(-1*('Desirability Functions'!B437-Parameters!$B$5+Parameters!$B$6/2)/Parameters!$B$7)))*(1-1/(1+EXP(-1*('Desirability Functions'!B437-Parameters!$B$5-Parameters!$B$6+Parameters!$B$6/2)/Parameters!$B$8))))/Parameters!$B$9</f>
        <v>0.72502556609928426</v>
      </c>
      <c r="K437" s="2">
        <f>((Parameters!$C$3)+(Parameters!$C$4/(1+EXP(-1*('Desirability Functions'!C437-Parameters!$C$5+Parameters!$C$6/2)/Parameters!$C$7)))*(1-1/(1+EXP(-1*('Desirability Functions'!C437-Parameters!$C$5-Parameters!$C$6+Parameters!$C$6/2)/Parameters!$C$8))))/Parameters!$C$9</f>
        <v>0.75140025975775382</v>
      </c>
      <c r="L437" s="2">
        <f>((Parameters!$D$3)+(Parameters!$D$4/(1+EXP(-1*('Desirability Functions'!D437-Parameters!$D$5+Parameters!$D$6/2)/Parameters!$D$7)))*(1-1/(1+EXP(-1*('Desirability Functions'!D437-Parameters!$D$5-Parameters!$D$6+Parameters!$D$6/2)/Parameters!$D$8))))/Parameters!$D$9</f>
        <v>0.72615245340943024</v>
      </c>
      <c r="M437" s="2">
        <f>((Parameters!$E$3)+(Parameters!$E$4/(1+EXP(-1*('Desirability Functions'!E437-Parameters!$E$5+Parameters!$E$6/2)/Parameters!$E$7)))*(1-1/(1+EXP(-1*('Desirability Functions'!E437-Parameters!$E$5-Parameters!$E$6+Parameters!$E$6/2)/Parameters!$E$8))))/Parameters!$E$9</f>
        <v>0.79222472369840191</v>
      </c>
      <c r="N437" s="2">
        <f>((Parameters!$F$3)+(Parameters!$F$4/(1+EXP(-1*('Desirability Functions'!F437-Parameters!$F$5+Parameters!$F$6/2)/Parameters!$F$7)))*(1-1/(1+EXP(-1*('Desirability Functions'!F437-Parameters!$F$5-Parameters!$F$6+Parameters!$F$6/2)/Parameters!$F$8))))/Parameters!$F$9</f>
        <v>0.77673169124981356</v>
      </c>
      <c r="O437" s="2">
        <f>((Parameters!$G$3)+(Parameters!$G$4/(1+EXP(-1*('Desirability Functions'!G437-Parameters!$G$5+Parameters!$G$6/2)/Parameters!$G$7)))*(1-1/(1+EXP(-1*('Desirability Functions'!G437-Parameters!$G$5-Parameters!$G$6+Parameters!$G$6/2)/Parameters!$G$8))))/Parameters!$G$9</f>
        <v>0.53315943490605366</v>
      </c>
      <c r="P437" s="2">
        <f>((Parameters!$H$3)+(Parameters!$H$4/(1+EXP(-1*('Desirability Functions'!H437-Parameters!$H$5+Parameters!$H$6/2)/Parameters!$H$7)))*(1-1/(1+EXP(-1*('Desirability Functions'!H437-Parameters!$H$5-Parameters!$H$6+Parameters!$H$6/2)/Parameters!$H$8))))/Parameters!$H$9</f>
        <v>0.82734024827052022</v>
      </c>
      <c r="Q437" s="2">
        <f>((Parameters!$I$3)+(Parameters!$I$4/(1+EXP(-1*('Desirability Functions'!I437-Parameters!$I$5+Parameters!$I$6/2)/Parameters!$I$7)))*(1-1/(1+EXP(-1*('Desirability Functions'!I437-Parameters!$I$5-Parameters!$I$6+Parameters!$I$6/2)/Parameters!$I$8))))/Parameters!$I$9</f>
        <v>0.84246759821467343</v>
      </c>
      <c r="R437" s="10">
        <f>EXP((Parameters!$B$12*LN(J437)+Parameters!$C$12*LN(K437)+Parameters!$D$12*LN(L437)+Parameters!$E$12*LN(M437)+Parameters!$F$12*LN(N437)+Parameters!$G$12*LN(O437)+Parameters!$H$12*LN(P437)+Parameters!$I$12*LN(Q437))/SUM(Parameters!$B$12:$I$12))</f>
        <v>0.7405566620557259</v>
      </c>
      <c r="S437" s="10">
        <f>EXP((Parameters!$B$13*LN(J437)+Parameters!$C$13*LN(K437)+Parameters!$D$13*LN(L437)+Parameters!$E$13*LN(M437)+Parameters!$F$13*LN(N437)+Parameters!$G$13*LN(O437)+Parameters!$H$13*LN(P437)+Parameters!$I$13*LN(Q437))/SUM(Parameters!$B$13:'Parameters'!$I$13))</f>
        <v>0.74014427812734074</v>
      </c>
    </row>
    <row r="438" spans="1:19">
      <c r="A438" t="s">
        <v>397</v>
      </c>
      <c r="B438" s="7">
        <v>454.44</v>
      </c>
      <c r="C438" s="7">
        <v>0.114</v>
      </c>
      <c r="D438" s="7">
        <v>12</v>
      </c>
      <c r="E438" s="7">
        <v>5</v>
      </c>
      <c r="F438" s="7">
        <v>210.54</v>
      </c>
      <c r="G438" s="7">
        <v>9</v>
      </c>
      <c r="H438" s="7">
        <v>3</v>
      </c>
      <c r="I438" s="7">
        <v>0</v>
      </c>
      <c r="J438" s="2">
        <f>((Parameters!$B$3)+(Parameters!$B$4/(1+EXP(-1*('Desirability Functions'!B438-Parameters!$B$5+Parameters!$B$6/2)/Parameters!$B$7)))*(1-1/(1+EXP(-1*('Desirability Functions'!B438-Parameters!$B$5-Parameters!$B$6+Parameters!$B$6/2)/Parameters!$B$8))))/Parameters!$B$9</f>
        <v>0.30457616778284358</v>
      </c>
      <c r="K438" s="2">
        <f>((Parameters!$C$3)+(Parameters!$C$4/(1+EXP(-1*('Desirability Functions'!C438-Parameters!$C$5+Parameters!$C$6/2)/Parameters!$C$7)))*(1-1/(1+EXP(-1*('Desirability Functions'!C438-Parameters!$C$5-Parameters!$C$6+Parameters!$C$6/2)/Parameters!$C$8))))/Parameters!$C$9</f>
        <v>0.50749569309117437</v>
      </c>
      <c r="L438" s="2">
        <f>((Parameters!$D$3)+(Parameters!$D$4/(1+EXP(-1*('Desirability Functions'!D438-Parameters!$D$5+Parameters!$D$6/2)/Parameters!$D$7)))*(1-1/(1+EXP(-1*('Desirability Functions'!D438-Parameters!$D$5-Parameters!$D$6+Parameters!$D$6/2)/Parameters!$D$8))))/Parameters!$D$9</f>
        <v>2.9151513429885E-2</v>
      </c>
      <c r="M438" s="2">
        <f>((Parameters!$E$3)+(Parameters!$E$4/(1+EXP(-1*('Desirability Functions'!E438-Parameters!$E$5+Parameters!$E$6/2)/Parameters!$E$7)))*(1-1/(1+EXP(-1*('Desirability Functions'!E438-Parameters!$E$5-Parameters!$E$6+Parameters!$E$6/2)/Parameters!$E$8))))/Parameters!$E$9</f>
        <v>5.5473167212805978E-2</v>
      </c>
      <c r="N438" s="2">
        <f>((Parameters!$F$3)+(Parameters!$F$4/(1+EXP(-1*('Desirability Functions'!F438-Parameters!$F$5+Parameters!$F$6/2)/Parameters!$F$7)))*(1-1/(1+EXP(-1*('Desirability Functions'!F438-Parameters!$F$5-Parameters!$F$6+Parameters!$F$6/2)/Parameters!$F$8))))/Parameters!$F$9</f>
        <v>4.8658470326698795E-2</v>
      </c>
      <c r="O438" s="2">
        <f>((Parameters!$G$3)+(Parameters!$G$4/(1+EXP(-1*('Desirability Functions'!G438-Parameters!$G$5+Parameters!$G$6/2)/Parameters!$G$7)))*(1-1/(1+EXP(-1*('Desirability Functions'!G438-Parameters!$G$5-Parameters!$G$6+Parameters!$G$6/2)/Parameters!$G$8))))/Parameters!$G$9</f>
        <v>0.29329714900547765</v>
      </c>
      <c r="P438" s="2">
        <f>((Parameters!$H$3)+(Parameters!$H$4/(1+EXP(-1*('Desirability Functions'!H438-Parameters!$H$5+Parameters!$H$6/2)/Parameters!$H$7)))*(1-1/(1+EXP(-1*('Desirability Functions'!H438-Parameters!$H$5-Parameters!$H$6+Parameters!$H$6/2)/Parameters!$H$8))))/Parameters!$H$9</f>
        <v>0.25672299430867102</v>
      </c>
      <c r="Q438" s="2">
        <f>((Parameters!$I$3)+(Parameters!$I$4/(1+EXP(-1*('Desirability Functions'!I438-Parameters!$I$5+Parameters!$I$6/2)/Parameters!$I$7)))*(1-1/(1+EXP(-1*('Desirability Functions'!I438-Parameters!$I$5-Parameters!$I$6+Parameters!$I$6/2)/Parameters!$I$8))))/Parameters!$I$9</f>
        <v>0.84246759821467343</v>
      </c>
      <c r="R438" s="10">
        <f>EXP((Parameters!$B$12*LN(J438)+Parameters!$C$12*LN(K438)+Parameters!$D$12*LN(L438)+Parameters!$E$12*LN(M438)+Parameters!$F$12*LN(N438)+Parameters!$G$12*LN(O438)+Parameters!$H$12*LN(P438)+Parameters!$I$12*LN(Q438))/SUM(Parameters!$B$12:$I$12))</f>
        <v>0.17215497482129144</v>
      </c>
      <c r="S438" s="10">
        <f>EXP((Parameters!$B$13*LN(J438)+Parameters!$C$13*LN(K438)+Parameters!$D$13*LN(L438)+Parameters!$E$13*LN(M438)+Parameters!$F$13*LN(N438)+Parameters!$G$13*LN(O438)+Parameters!$H$13*LN(P438)+Parameters!$I$13*LN(Q438))/SUM(Parameters!$B$13:'Parameters'!$I$13))</f>
        <v>0.29154742343232115</v>
      </c>
    </row>
    <row r="439" spans="1:19">
      <c r="A439" t="s">
        <v>398</v>
      </c>
      <c r="B439" s="7">
        <v>216.19</v>
      </c>
      <c r="C439" s="7">
        <v>2.1869999999999998</v>
      </c>
      <c r="D439" s="7">
        <v>3</v>
      </c>
      <c r="E439" s="7">
        <v>0</v>
      </c>
      <c r="F439" s="7">
        <v>48.67</v>
      </c>
      <c r="G439" s="7">
        <v>1</v>
      </c>
      <c r="H439" s="7">
        <v>2</v>
      </c>
      <c r="I439" s="7">
        <v>2</v>
      </c>
      <c r="J439" s="2">
        <f>((Parameters!$B$3)+(Parameters!$B$4/(1+EXP(-1*('Desirability Functions'!B439-Parameters!$B$5+Parameters!$B$6/2)/Parameters!$B$7)))*(1-1/(1+EXP(-1*('Desirability Functions'!B439-Parameters!$B$5-Parameters!$B$6+Parameters!$B$6/2)/Parameters!$B$8))))/Parameters!$B$9</f>
        <v>0.55028850609877922</v>
      </c>
      <c r="K439" s="2">
        <f>((Parameters!$C$3)+(Parameters!$C$4/(1+EXP(-1*('Desirability Functions'!C439-Parameters!$C$5+Parameters!$C$6/2)/Parameters!$C$7)))*(1-1/(1+EXP(-1*('Desirability Functions'!C439-Parameters!$C$5-Parameters!$C$6+Parameters!$C$6/2)/Parameters!$C$8))))/Parameters!$C$9</f>
        <v>0.9737828388741947</v>
      </c>
      <c r="L439" s="2">
        <f>((Parameters!$D$3)+(Parameters!$D$4/(1+EXP(-1*('Desirability Functions'!D439-Parameters!$D$5+Parameters!$D$6/2)/Parameters!$D$7)))*(1-1/(1+EXP(-1*('Desirability Functions'!D439-Parameters!$D$5-Parameters!$D$6+Parameters!$D$6/2)/Parameters!$D$8))))/Parameters!$D$9</f>
        <v>0.98480275773660808</v>
      </c>
      <c r="M439" s="2">
        <f>((Parameters!$E$3)+(Parameters!$E$4/(1+EXP(-1*('Desirability Functions'!E439-Parameters!$E$5+Parameters!$E$6/2)/Parameters!$E$7)))*(1-1/(1+EXP(-1*('Desirability Functions'!E439-Parameters!$E$5-Parameters!$E$6+Parameters!$E$6/2)/Parameters!$E$8))))/Parameters!$E$9</f>
        <v>0.59178739938143199</v>
      </c>
      <c r="N439" s="2">
        <f>((Parameters!$F$3)+(Parameters!$F$4/(1+EXP(-1*('Desirability Functions'!F439-Parameters!$F$5+Parameters!$F$6/2)/Parameters!$F$7)))*(1-1/(1+EXP(-1*('Desirability Functions'!F439-Parameters!$F$5-Parameters!$F$6+Parameters!$F$6/2)/Parameters!$F$8))))/Parameters!$F$9</f>
        <v>0.99491536237142586</v>
      </c>
      <c r="O439" s="2">
        <f>((Parameters!$G$3)+(Parameters!$G$4/(1+EXP(-1*('Desirability Functions'!G439-Parameters!$G$5+Parameters!$G$6/2)/Parameters!$G$7)))*(1-1/(1+EXP(-1*('Desirability Functions'!G439-Parameters!$G$5-Parameters!$G$6+Parameters!$G$6/2)/Parameters!$G$8))))/Parameters!$G$9</f>
        <v>0.63709302359820585</v>
      </c>
      <c r="P439" s="2">
        <f>((Parameters!$H$3)+(Parameters!$H$4/(1+EXP(-1*('Desirability Functions'!H439-Parameters!$H$5+Parameters!$H$6/2)/Parameters!$H$7)))*(1-1/(1+EXP(-1*('Desirability Functions'!H439-Parameters!$H$5-Parameters!$H$6+Parameters!$H$6/2)/Parameters!$H$8))))/Parameters!$H$9</f>
        <v>0.93773305069673474</v>
      </c>
      <c r="Q439" s="2">
        <f>((Parameters!$I$3)+(Parameters!$I$4/(1+EXP(-1*('Desirability Functions'!I439-Parameters!$I$5+Parameters!$I$6/2)/Parameters!$I$7)))*(1-1/(1+EXP(-1*('Desirability Functions'!I439-Parameters!$I$5-Parameters!$I$6+Parameters!$I$6/2)/Parameters!$I$8))))/Parameters!$I$9</f>
        <v>0.24139388132640732</v>
      </c>
      <c r="R439" s="10">
        <f>EXP((Parameters!$B$12*LN(J439)+Parameters!$C$12*LN(K439)+Parameters!$D$12*LN(L439)+Parameters!$E$12*LN(M439)+Parameters!$F$12*LN(N439)+Parameters!$G$12*LN(O439)+Parameters!$H$12*LN(P439)+Parameters!$I$12*LN(Q439))/SUM(Parameters!$B$12:$I$12))</f>
        <v>0.67829755157503313</v>
      </c>
      <c r="S439" s="10">
        <f>EXP((Parameters!$B$13*LN(J439)+Parameters!$C$13*LN(K439)+Parameters!$D$13*LN(L439)+Parameters!$E$13*LN(M439)+Parameters!$F$13*LN(N439)+Parameters!$G$13*LN(O439)+Parameters!$H$13*LN(P439)+Parameters!$I$13*LN(Q439))/SUM(Parameters!$B$13:'Parameters'!$I$13))</f>
        <v>0.54189832369345436</v>
      </c>
    </row>
    <row r="440" spans="1:19">
      <c r="A440" t="s">
        <v>399</v>
      </c>
      <c r="B440" s="7">
        <v>318.39</v>
      </c>
      <c r="C440" s="7">
        <v>-0.53100000000000003</v>
      </c>
      <c r="D440" s="7">
        <v>4</v>
      </c>
      <c r="E440" s="7">
        <v>1</v>
      </c>
      <c r="F440" s="7">
        <v>59.06</v>
      </c>
      <c r="G440" s="7">
        <v>5</v>
      </c>
      <c r="H440" s="7">
        <v>1</v>
      </c>
      <c r="I440" s="7">
        <v>3</v>
      </c>
      <c r="J440" s="2">
        <f>((Parameters!$B$3)+(Parameters!$B$4/(1+EXP(-1*('Desirability Functions'!B440-Parameters!$B$5+Parameters!$B$6/2)/Parameters!$B$7)))*(1-1/(1+EXP(-1*('Desirability Functions'!B440-Parameters!$B$5-Parameters!$B$6+Parameters!$B$6/2)/Parameters!$B$8))))/Parameters!$B$9</f>
        <v>0.98850593772645534</v>
      </c>
      <c r="K440" s="2">
        <f>((Parameters!$C$3)+(Parameters!$C$4/(1+EXP(-1*('Desirability Functions'!C440-Parameters!$C$5+Parameters!$C$6/2)/Parameters!$C$7)))*(1-1/(1+EXP(-1*('Desirability Functions'!C440-Parameters!$C$5-Parameters!$C$6+Parameters!$C$6/2)/Parameters!$C$8))))/Parameters!$C$9</f>
        <v>0.31856398949952247</v>
      </c>
      <c r="L440" s="2">
        <f>((Parameters!$D$3)+(Parameters!$D$4/(1+EXP(-1*('Desirability Functions'!D440-Parameters!$D$5+Parameters!$D$6/2)/Parameters!$D$7)))*(1-1/(1+EXP(-1*('Desirability Functions'!D440-Parameters!$D$5-Parameters!$D$6+Parameters!$D$6/2)/Parameters!$D$8))))/Parameters!$D$9</f>
        <v>0.88651354652377801</v>
      </c>
      <c r="M440" s="2">
        <f>((Parameters!$E$3)+(Parameters!$E$4/(1+EXP(-1*('Desirability Functions'!E440-Parameters!$E$5+Parameters!$E$6/2)/Parameters!$E$7)))*(1-1/(1+EXP(-1*('Desirability Functions'!E440-Parameters!$E$5-Parameters!$E$6+Parameters!$E$6/2)/Parameters!$E$8))))/Parameters!$E$9</f>
        <v>0.98659639113336461</v>
      </c>
      <c r="N440" s="2">
        <f>((Parameters!$F$3)+(Parameters!$F$4/(1+EXP(-1*('Desirability Functions'!F440-Parameters!$F$5+Parameters!$F$6/2)/Parameters!$F$7)))*(1-1/(1+EXP(-1*('Desirability Functions'!F440-Parameters!$F$5-Parameters!$F$6+Parameters!$F$6/2)/Parameters!$F$8))))/Parameters!$F$9</f>
        <v>0.9918430555365888</v>
      </c>
      <c r="O440" s="2">
        <f>((Parameters!$G$3)+(Parameters!$G$4/(1+EXP(-1*('Desirability Functions'!G440-Parameters!$G$5+Parameters!$G$6/2)/Parameters!$G$7)))*(1-1/(1+EXP(-1*('Desirability Functions'!G440-Parameters!$G$5-Parameters!$G$6+Parameters!$G$6/2)/Parameters!$G$8))))/Parameters!$G$9</f>
        <v>0.84757074923007969</v>
      </c>
      <c r="P440" s="2">
        <f>((Parameters!$H$3)+(Parameters!$H$4/(1+EXP(-1*('Desirability Functions'!H440-Parameters!$H$5+Parameters!$H$6/2)/Parameters!$H$7)))*(1-1/(1+EXP(-1*('Desirability Functions'!H440-Parameters!$H$5-Parameters!$H$6+Parameters!$H$6/2)/Parameters!$H$8))))/Parameters!$H$9</f>
        <v>0.82734024827052022</v>
      </c>
      <c r="Q440" s="2">
        <f>((Parameters!$I$3)+(Parameters!$I$4/(1+EXP(-1*('Desirability Functions'!I440-Parameters!$I$5+Parameters!$I$6/2)/Parameters!$I$7)))*(1-1/(1+EXP(-1*('Desirability Functions'!I440-Parameters!$I$5-Parameters!$I$6+Parameters!$I$6/2)/Parameters!$I$8))))/Parameters!$I$9</f>
        <v>8.1695735022740495E-2</v>
      </c>
      <c r="R440" s="10">
        <f>EXP((Parameters!$B$12*LN(J440)+Parameters!$C$12*LN(K440)+Parameters!$D$12*LN(L440)+Parameters!$E$12*LN(M440)+Parameters!$F$12*LN(N440)+Parameters!$G$12*LN(O440)+Parameters!$H$12*LN(P440)+Parameters!$I$12*LN(Q440))/SUM(Parameters!$B$12:$I$12))</f>
        <v>0.5947205078223694</v>
      </c>
      <c r="S440" s="10">
        <f>EXP((Parameters!$B$13*LN(J440)+Parameters!$C$13*LN(K440)+Parameters!$D$13*LN(L440)+Parameters!$E$13*LN(M440)+Parameters!$F$13*LN(N440)+Parameters!$G$13*LN(O440)+Parameters!$H$13*LN(P440)+Parameters!$I$13*LN(Q440))/SUM(Parameters!$B$13:'Parameters'!$I$13))</f>
        <v>0.45041039227589319</v>
      </c>
    </row>
    <row r="441" spans="1:19">
      <c r="A441" t="s">
        <v>400</v>
      </c>
      <c r="B441" s="7">
        <v>203.24</v>
      </c>
      <c r="C441" s="7">
        <v>1.325</v>
      </c>
      <c r="D441" s="7">
        <v>2</v>
      </c>
      <c r="E441" s="7">
        <v>0</v>
      </c>
      <c r="F441" s="7">
        <v>37.380000000000003</v>
      </c>
      <c r="G441" s="7">
        <v>1</v>
      </c>
      <c r="H441" s="7">
        <v>1</v>
      </c>
      <c r="I441" s="7">
        <v>1</v>
      </c>
      <c r="J441" s="2">
        <f>((Parameters!$B$3)+(Parameters!$B$4/(1+EXP(-1*('Desirability Functions'!B441-Parameters!$B$5+Parameters!$B$6/2)/Parameters!$B$7)))*(1-1/(1+EXP(-1*('Desirability Functions'!B441-Parameters!$B$5-Parameters!$B$6+Parameters!$B$6/2)/Parameters!$B$8))))/Parameters!$B$9</f>
        <v>0.46592481578203981</v>
      </c>
      <c r="K441" s="2">
        <f>((Parameters!$C$3)+(Parameters!$C$4/(1+EXP(-1*('Desirability Functions'!C441-Parameters!$C$5+Parameters!$C$6/2)/Parameters!$C$7)))*(1-1/(1+EXP(-1*('Desirability Functions'!C441-Parameters!$C$5-Parameters!$C$6+Parameters!$C$6/2)/Parameters!$C$8))))/Parameters!$C$9</f>
        <v>0.8496618822630827</v>
      </c>
      <c r="L441" s="2">
        <f>((Parameters!$D$3)+(Parameters!$D$4/(1+EXP(-1*('Desirability Functions'!D441-Parameters!$D$5+Parameters!$D$6/2)/Parameters!$D$7)))*(1-1/(1+EXP(-1*('Desirability Functions'!D441-Parameters!$D$5-Parameters!$D$6+Parameters!$D$6/2)/Parameters!$D$8))))/Parameters!$D$9</f>
        <v>0.93048519134843455</v>
      </c>
      <c r="M441" s="2">
        <f>((Parameters!$E$3)+(Parameters!$E$4/(1+EXP(-1*('Desirability Functions'!E441-Parameters!$E$5+Parameters!$E$6/2)/Parameters!$E$7)))*(1-1/(1+EXP(-1*('Desirability Functions'!E441-Parameters!$E$5-Parameters!$E$6+Parameters!$E$6/2)/Parameters!$E$8))))/Parameters!$E$9</f>
        <v>0.59178739938143199</v>
      </c>
      <c r="N441" s="2">
        <f>((Parameters!$F$3)+(Parameters!$F$4/(1+EXP(-1*('Desirability Functions'!F441-Parameters!$F$5+Parameters!$F$6/2)/Parameters!$F$7)))*(1-1/(1+EXP(-1*('Desirability Functions'!F441-Parameters!$F$5-Parameters!$F$6+Parameters!$F$6/2)/Parameters!$F$8))))/Parameters!$F$9</f>
        <v>0.92305376421912588</v>
      </c>
      <c r="O441" s="2">
        <f>((Parameters!$G$3)+(Parameters!$G$4/(1+EXP(-1*('Desirability Functions'!G441-Parameters!$G$5+Parameters!$G$6/2)/Parameters!$G$7)))*(1-1/(1+EXP(-1*('Desirability Functions'!G441-Parameters!$G$5-Parameters!$G$6+Parameters!$G$6/2)/Parameters!$G$8))))/Parameters!$G$9</f>
        <v>0.63709302359820585</v>
      </c>
      <c r="P441" s="2">
        <f>((Parameters!$H$3)+(Parameters!$H$4/(1+EXP(-1*('Desirability Functions'!H441-Parameters!$H$5+Parameters!$H$6/2)/Parameters!$H$7)))*(1-1/(1+EXP(-1*('Desirability Functions'!H441-Parameters!$H$5-Parameters!$H$6+Parameters!$H$6/2)/Parameters!$H$8))))/Parameters!$H$9</f>
        <v>0.82734024827052022</v>
      </c>
      <c r="Q441" s="2">
        <f>((Parameters!$I$3)+(Parameters!$I$4/(1+EXP(-1*('Desirability Functions'!I441-Parameters!$I$5+Parameters!$I$6/2)/Parameters!$I$7)))*(1-1/(1+EXP(-1*('Desirability Functions'!I441-Parameters!$I$5-Parameters!$I$6+Parameters!$I$6/2)/Parameters!$I$8))))/Parameters!$I$9</f>
        <v>0.63972719491964158</v>
      </c>
      <c r="R441" s="10">
        <f>EXP((Parameters!$B$12*LN(J441)+Parameters!$C$12*LN(K441)+Parameters!$D$12*LN(L441)+Parameters!$E$12*LN(M441)+Parameters!$F$12*LN(N441)+Parameters!$G$12*LN(O441)+Parameters!$H$12*LN(P441)+Parameters!$I$12*LN(Q441))/SUM(Parameters!$B$12:$I$12))</f>
        <v>0.71440296142304183</v>
      </c>
      <c r="S441" s="10">
        <f>EXP((Parameters!$B$13*LN(J441)+Parameters!$C$13*LN(K441)+Parameters!$D$13*LN(L441)+Parameters!$E$13*LN(M441)+Parameters!$F$13*LN(N441)+Parameters!$G$13*LN(O441)+Parameters!$H$13*LN(P441)+Parameters!$I$13*LN(Q441))/SUM(Parameters!$B$13:'Parameters'!$I$13))</f>
        <v>0.64551284901880313</v>
      </c>
    </row>
    <row r="442" spans="1:19">
      <c r="A442" t="s">
        <v>401</v>
      </c>
      <c r="B442" s="7">
        <v>360.24</v>
      </c>
      <c r="C442" s="7">
        <v>0.80800000000000005</v>
      </c>
      <c r="D442" s="7">
        <v>5</v>
      </c>
      <c r="E442" s="7">
        <v>2</v>
      </c>
      <c r="F442" s="7">
        <v>126.33</v>
      </c>
      <c r="G442" s="7">
        <v>2</v>
      </c>
      <c r="H442" s="7">
        <v>1</v>
      </c>
      <c r="I442" s="7">
        <v>1</v>
      </c>
      <c r="J442" s="2">
        <f>((Parameters!$B$3)+(Parameters!$B$4/(1+EXP(-1*('Desirability Functions'!B442-Parameters!$B$5+Parameters!$B$6/2)/Parameters!$B$7)))*(1-1/(1+EXP(-1*('Desirability Functions'!B442-Parameters!$B$5-Parameters!$B$6+Parameters!$B$6/2)/Parameters!$B$8))))/Parameters!$B$9</f>
        <v>0.81315814954715426</v>
      </c>
      <c r="K442" s="2">
        <f>((Parameters!$C$3)+(Parameters!$C$4/(1+EXP(-1*('Desirability Functions'!C442-Parameters!$C$5+Parameters!$C$6/2)/Parameters!$C$7)))*(1-1/(1+EXP(-1*('Desirability Functions'!C442-Parameters!$C$5-Parameters!$C$6+Parameters!$C$6/2)/Parameters!$C$8))))/Parameters!$C$9</f>
        <v>0.72155726413855548</v>
      </c>
      <c r="L442" s="2">
        <f>((Parameters!$D$3)+(Parameters!$D$4/(1+EXP(-1*('Desirability Functions'!D442-Parameters!$D$5+Parameters!$D$6/2)/Parameters!$D$7)))*(1-1/(1+EXP(-1*('Desirability Functions'!D442-Parameters!$D$5-Parameters!$D$6+Parameters!$D$6/2)/Parameters!$D$8))))/Parameters!$D$9</f>
        <v>0.72615245340943024</v>
      </c>
      <c r="M442" s="2">
        <f>((Parameters!$E$3)+(Parameters!$E$4/(1+EXP(-1*('Desirability Functions'!E442-Parameters!$E$5+Parameters!$E$6/2)/Parameters!$E$7)))*(1-1/(1+EXP(-1*('Desirability Functions'!E442-Parameters!$E$5-Parameters!$E$6+Parameters!$E$6/2)/Parameters!$E$8))))/Parameters!$E$9</f>
        <v>0.79222472369840191</v>
      </c>
      <c r="N442" s="2">
        <f>((Parameters!$F$3)+(Parameters!$F$4/(1+EXP(-1*('Desirability Functions'!F442-Parameters!$F$5+Parameters!$F$6/2)/Parameters!$F$7)))*(1-1/(1+EXP(-1*('Desirability Functions'!F442-Parameters!$F$5-Parameters!$F$6+Parameters!$F$6/2)/Parameters!$F$8))))/Parameters!$F$9</f>
        <v>0.41948534010241018</v>
      </c>
      <c r="O442" s="2">
        <f>((Parameters!$G$3)+(Parameters!$G$4/(1+EXP(-1*('Desirability Functions'!G442-Parameters!$G$5+Parameters!$G$6/2)/Parameters!$G$7)))*(1-1/(1+EXP(-1*('Desirability Functions'!G442-Parameters!$G$5-Parameters!$G$6+Parameters!$G$6/2)/Parameters!$G$8))))/Parameters!$G$9</f>
        <v>0.87038455186586083</v>
      </c>
      <c r="P442" s="2">
        <f>((Parameters!$H$3)+(Parameters!$H$4/(1+EXP(-1*('Desirability Functions'!H442-Parameters!$H$5+Parameters!$H$6/2)/Parameters!$H$7)))*(1-1/(1+EXP(-1*('Desirability Functions'!H442-Parameters!$H$5-Parameters!$H$6+Parameters!$H$6/2)/Parameters!$H$8))))/Parameters!$H$9</f>
        <v>0.82734024827052022</v>
      </c>
      <c r="Q442" s="2">
        <f>((Parameters!$I$3)+(Parameters!$I$4/(1+EXP(-1*('Desirability Functions'!I442-Parameters!$I$5+Parameters!$I$6/2)/Parameters!$I$7)))*(1-1/(1+EXP(-1*('Desirability Functions'!I442-Parameters!$I$5-Parameters!$I$6+Parameters!$I$6/2)/Parameters!$I$8))))/Parameters!$I$9</f>
        <v>0.63972719491964158</v>
      </c>
      <c r="R442" s="10">
        <f>EXP((Parameters!$B$12*LN(J442)+Parameters!$C$12*LN(K442)+Parameters!$D$12*LN(L442)+Parameters!$E$12*LN(M442)+Parameters!$F$12*LN(N442)+Parameters!$G$12*LN(O442)+Parameters!$H$12*LN(P442)+Parameters!$I$12*LN(Q442))/SUM(Parameters!$B$12:$I$12))</f>
        <v>0.71089198670021037</v>
      </c>
      <c r="S442" s="10">
        <f>EXP((Parameters!$B$13*LN(J442)+Parameters!$C$13*LN(K442)+Parameters!$D$13*LN(L442)+Parameters!$E$13*LN(M442)+Parameters!$F$13*LN(N442)+Parameters!$G$13*LN(O442)+Parameters!$H$13*LN(P442)+Parameters!$I$13*LN(Q442))/SUM(Parameters!$B$13:'Parameters'!$I$13))</f>
        <v>0.75485618211181194</v>
      </c>
    </row>
    <row r="443" spans="1:19">
      <c r="A443" t="s">
        <v>402</v>
      </c>
      <c r="B443" s="7">
        <v>211.21</v>
      </c>
      <c r="C443" s="7">
        <v>-1.778</v>
      </c>
      <c r="D443" s="7">
        <v>5</v>
      </c>
      <c r="E443" s="7">
        <v>4</v>
      </c>
      <c r="F443" s="7">
        <v>103.78</v>
      </c>
      <c r="G443" s="7">
        <v>3</v>
      </c>
      <c r="H443" s="7">
        <v>1</v>
      </c>
      <c r="I443" s="7">
        <v>1</v>
      </c>
      <c r="J443" s="2">
        <f>((Parameters!$B$3)+(Parameters!$B$4/(1+EXP(-1*('Desirability Functions'!B443-Parameters!$B$5+Parameters!$B$6/2)/Parameters!$B$7)))*(1-1/(1+EXP(-1*('Desirability Functions'!B443-Parameters!$B$5-Parameters!$B$6+Parameters!$B$6/2)/Parameters!$B$8))))/Parameters!$B$9</f>
        <v>0.51703067615098963</v>
      </c>
      <c r="K443" s="2">
        <f>((Parameters!$C$3)+(Parameters!$C$4/(1+EXP(-1*('Desirability Functions'!C443-Parameters!$C$5+Parameters!$C$6/2)/Parameters!$C$7)))*(1-1/(1+EXP(-1*('Desirability Functions'!C443-Parameters!$C$5-Parameters!$C$6+Parameters!$C$6/2)/Parameters!$C$8))))/Parameters!$C$9</f>
        <v>0.10695402310711782</v>
      </c>
      <c r="L443" s="2">
        <f>((Parameters!$D$3)+(Parameters!$D$4/(1+EXP(-1*('Desirability Functions'!D443-Parameters!$D$5+Parameters!$D$6/2)/Parameters!$D$7)))*(1-1/(1+EXP(-1*('Desirability Functions'!D443-Parameters!$D$5-Parameters!$D$6+Parameters!$D$6/2)/Parameters!$D$8))))/Parameters!$D$9</f>
        <v>0.72615245340943024</v>
      </c>
      <c r="M443" s="2">
        <f>((Parameters!$E$3)+(Parameters!$E$4/(1+EXP(-1*('Desirability Functions'!E443-Parameters!$E$5+Parameters!$E$6/2)/Parameters!$E$7)))*(1-1/(1+EXP(-1*('Desirability Functions'!E443-Parameters!$E$5-Parameters!$E$6+Parameters!$E$6/2)/Parameters!$E$8))))/Parameters!$E$9</f>
        <v>0.14694150042751539</v>
      </c>
      <c r="N443" s="2">
        <f>((Parameters!$F$3)+(Parameters!$F$4/(1+EXP(-1*('Desirability Functions'!F443-Parameters!$F$5+Parameters!$F$6/2)/Parameters!$F$7)))*(1-1/(1+EXP(-1*('Desirability Functions'!F443-Parameters!$F$5-Parameters!$F$6+Parameters!$F$6/2)/Parameters!$F$8))))/Parameters!$F$9</f>
        <v>0.64810214452662851</v>
      </c>
      <c r="O443" s="2">
        <f>((Parameters!$G$3)+(Parameters!$G$4/(1+EXP(-1*('Desirability Functions'!G443-Parameters!$G$5+Parameters!$G$6/2)/Parameters!$G$7)))*(1-1/(1+EXP(-1*('Desirability Functions'!G443-Parameters!$G$5-Parameters!$G$6+Parameters!$G$6/2)/Parameters!$G$8))))/Parameters!$G$9</f>
        <v>0.99269017738156506</v>
      </c>
      <c r="P443" s="2">
        <f>((Parameters!$H$3)+(Parameters!$H$4/(1+EXP(-1*('Desirability Functions'!H443-Parameters!$H$5+Parameters!$H$6/2)/Parameters!$H$7)))*(1-1/(1+EXP(-1*('Desirability Functions'!H443-Parameters!$H$5-Parameters!$H$6+Parameters!$H$6/2)/Parameters!$H$8))))/Parameters!$H$9</f>
        <v>0.82734024827052022</v>
      </c>
      <c r="Q443" s="2">
        <f>((Parameters!$I$3)+(Parameters!$I$4/(1+EXP(-1*('Desirability Functions'!I443-Parameters!$I$5+Parameters!$I$6/2)/Parameters!$I$7)))*(1-1/(1+EXP(-1*('Desirability Functions'!I443-Parameters!$I$5-Parameters!$I$6+Parameters!$I$6/2)/Parameters!$I$8))))/Parameters!$I$9</f>
        <v>0.63972719491964158</v>
      </c>
      <c r="R443" s="10">
        <f>EXP((Parameters!$B$12*LN(J443)+Parameters!$C$12*LN(K443)+Parameters!$D$12*LN(L443)+Parameters!$E$12*LN(M443)+Parameters!$F$12*LN(N443)+Parameters!$G$12*LN(O443)+Parameters!$H$12*LN(P443)+Parameters!$I$12*LN(Q443))/SUM(Parameters!$B$12:$I$12))</f>
        <v>0.46012701571854464</v>
      </c>
      <c r="S443" s="10">
        <f>EXP((Parameters!$B$13*LN(J443)+Parameters!$C$13*LN(K443)+Parameters!$D$13*LN(L443)+Parameters!$E$13*LN(M443)+Parameters!$F$13*LN(N443)+Parameters!$G$13*LN(O443)+Parameters!$H$13*LN(P443)+Parameters!$I$13*LN(Q443))/SUM(Parameters!$B$13:'Parameters'!$I$13))</f>
        <v>0.4425498860129693</v>
      </c>
    </row>
    <row r="444" spans="1:19">
      <c r="A444" t="s">
        <v>403</v>
      </c>
      <c r="B444" s="7">
        <v>339.43</v>
      </c>
      <c r="C444" s="7">
        <v>2.0630000000000002</v>
      </c>
      <c r="D444" s="7">
        <v>3</v>
      </c>
      <c r="E444" s="7">
        <v>3</v>
      </c>
      <c r="F444" s="7">
        <v>68.36</v>
      </c>
      <c r="G444" s="7">
        <v>4</v>
      </c>
      <c r="H444" s="7">
        <v>2</v>
      </c>
      <c r="I444" s="7">
        <v>0</v>
      </c>
      <c r="J444" s="2">
        <f>((Parameters!$B$3)+(Parameters!$B$4/(1+EXP(-1*('Desirability Functions'!B444-Parameters!$B$5+Parameters!$B$6/2)/Parameters!$B$7)))*(1-1/(1+EXP(-1*('Desirability Functions'!B444-Parameters!$B$5-Parameters!$B$6+Parameters!$B$6/2)/Parameters!$B$8))))/Parameters!$B$9</f>
        <v>0.92138186256833621</v>
      </c>
      <c r="K444" s="2">
        <f>((Parameters!$C$3)+(Parameters!$C$4/(1+EXP(-1*('Desirability Functions'!C444-Parameters!$C$5+Parameters!$C$6/2)/Parameters!$C$7)))*(1-1/(1+EXP(-1*('Desirability Functions'!C444-Parameters!$C$5-Parameters!$C$6+Parameters!$C$6/2)/Parameters!$C$8))))/Parameters!$C$9</f>
        <v>0.96250318875765684</v>
      </c>
      <c r="L444" s="2">
        <f>((Parameters!$D$3)+(Parameters!$D$4/(1+EXP(-1*('Desirability Functions'!D444-Parameters!$D$5+Parameters!$D$6/2)/Parameters!$D$7)))*(1-1/(1+EXP(-1*('Desirability Functions'!D444-Parameters!$D$5-Parameters!$D$6+Parameters!$D$6/2)/Parameters!$D$8))))/Parameters!$D$9</f>
        <v>0.98480275773660808</v>
      </c>
      <c r="M444" s="2">
        <f>((Parameters!$E$3)+(Parameters!$E$4/(1+EXP(-1*('Desirability Functions'!E444-Parameters!$E$5+Parameters!$E$6/2)/Parameters!$E$7)))*(1-1/(1+EXP(-1*('Desirability Functions'!E444-Parameters!$E$5-Parameters!$E$6+Parameters!$E$6/2)/Parameters!$E$8))))/Parameters!$E$9</f>
        <v>0.37866620712175042</v>
      </c>
      <c r="N444" s="2">
        <f>((Parameters!$F$3)+(Parameters!$F$4/(1+EXP(-1*('Desirability Functions'!F444-Parameters!$F$5+Parameters!$F$6/2)/Parameters!$F$7)))*(1-1/(1+EXP(-1*('Desirability Functions'!F444-Parameters!$F$5-Parameters!$F$6+Parameters!$F$6/2)/Parameters!$F$8))))/Parameters!$F$9</f>
        <v>0.95335198568152713</v>
      </c>
      <c r="O444" s="2">
        <f>((Parameters!$G$3)+(Parameters!$G$4/(1+EXP(-1*('Desirability Functions'!G444-Parameters!$G$5+Parameters!$G$6/2)/Parameters!$G$7)))*(1-1/(1+EXP(-1*('Desirability Functions'!G444-Parameters!$G$5-Parameters!$G$6+Parameters!$G$6/2)/Parameters!$G$8))))/Parameters!$G$9</f>
        <v>0.96969501066070063</v>
      </c>
      <c r="P444" s="2">
        <f>((Parameters!$H$3)+(Parameters!$H$4/(1+EXP(-1*('Desirability Functions'!H444-Parameters!$H$5+Parameters!$H$6/2)/Parameters!$H$7)))*(1-1/(1+EXP(-1*('Desirability Functions'!H444-Parameters!$H$5-Parameters!$H$6+Parameters!$H$6/2)/Parameters!$H$8))))/Parameters!$H$9</f>
        <v>0.93773305069673474</v>
      </c>
      <c r="Q444" s="2">
        <f>((Parameters!$I$3)+(Parameters!$I$4/(1+EXP(-1*('Desirability Functions'!I444-Parameters!$I$5+Parameters!$I$6/2)/Parameters!$I$7)))*(1-1/(1+EXP(-1*('Desirability Functions'!I444-Parameters!$I$5-Parameters!$I$6+Parameters!$I$6/2)/Parameters!$I$8))))/Parameters!$I$9</f>
        <v>0.84246759821467343</v>
      </c>
      <c r="R444" s="10">
        <f>EXP((Parameters!$B$12*LN(J444)+Parameters!$C$12*LN(K444)+Parameters!$D$12*LN(L444)+Parameters!$E$12*LN(M444)+Parameters!$F$12*LN(N444)+Parameters!$G$12*LN(O444)+Parameters!$H$12*LN(P444)+Parameters!$I$12*LN(Q444))/SUM(Parameters!$B$12:$I$12))</f>
        <v>0.83728066722706951</v>
      </c>
      <c r="S444" s="10">
        <f>EXP((Parameters!$B$13*LN(J444)+Parameters!$C$13*LN(K444)+Parameters!$D$13*LN(L444)+Parameters!$E$13*LN(M444)+Parameters!$F$13*LN(N444)+Parameters!$G$13*LN(O444)+Parameters!$H$13*LN(P444)+Parameters!$I$13*LN(Q444))/SUM(Parameters!$B$13:'Parameters'!$I$13))</f>
        <v>0.79865154560789442</v>
      </c>
    </row>
    <row r="445" spans="1:19">
      <c r="A445" t="s">
        <v>404</v>
      </c>
      <c r="B445" s="7">
        <v>233.31</v>
      </c>
      <c r="C445" s="7">
        <v>2.1800000000000002</v>
      </c>
      <c r="D445" s="7">
        <v>3</v>
      </c>
      <c r="E445" s="7">
        <v>1</v>
      </c>
      <c r="F445" s="7">
        <v>38.33</v>
      </c>
      <c r="G445" s="7">
        <v>4</v>
      </c>
      <c r="H445" s="7">
        <v>1</v>
      </c>
      <c r="I445" s="7">
        <v>1</v>
      </c>
      <c r="J445" s="2">
        <f>((Parameters!$B$3)+(Parameters!$B$4/(1+EXP(-1*('Desirability Functions'!B445-Parameters!$B$5+Parameters!$B$6/2)/Parameters!$B$7)))*(1-1/(1+EXP(-1*('Desirability Functions'!B445-Parameters!$B$5-Parameters!$B$6+Parameters!$B$6/2)/Parameters!$B$8))))/Parameters!$B$9</f>
        <v>0.66940636218798466</v>
      </c>
      <c r="K445" s="2">
        <f>((Parameters!$C$3)+(Parameters!$C$4/(1+EXP(-1*('Desirability Functions'!C445-Parameters!$C$5+Parameters!$C$6/2)/Parameters!$C$7)))*(1-1/(1+EXP(-1*('Desirability Functions'!C445-Parameters!$C$5-Parameters!$C$6+Parameters!$C$6/2)/Parameters!$C$8))))/Parameters!$C$9</f>
        <v>0.97320067011198297</v>
      </c>
      <c r="L445" s="2">
        <f>((Parameters!$D$3)+(Parameters!$D$4/(1+EXP(-1*('Desirability Functions'!D445-Parameters!$D$5+Parameters!$D$6/2)/Parameters!$D$7)))*(1-1/(1+EXP(-1*('Desirability Functions'!D445-Parameters!$D$5-Parameters!$D$6+Parameters!$D$6/2)/Parameters!$D$8))))/Parameters!$D$9</f>
        <v>0.98480275773660808</v>
      </c>
      <c r="M445" s="2">
        <f>((Parameters!$E$3)+(Parameters!$E$4/(1+EXP(-1*('Desirability Functions'!E445-Parameters!$E$5+Parameters!$E$6/2)/Parameters!$E$7)))*(1-1/(1+EXP(-1*('Desirability Functions'!E445-Parameters!$E$5-Parameters!$E$6+Parameters!$E$6/2)/Parameters!$E$8))))/Parameters!$E$9</f>
        <v>0.98659639113336461</v>
      </c>
      <c r="N445" s="2">
        <f>((Parameters!$F$3)+(Parameters!$F$4/(1+EXP(-1*('Desirability Functions'!F445-Parameters!$F$5+Parameters!$F$6/2)/Parameters!$F$7)))*(1-1/(1+EXP(-1*('Desirability Functions'!F445-Parameters!$F$5-Parameters!$F$6+Parameters!$F$6/2)/Parameters!$F$8))))/Parameters!$F$9</f>
        <v>0.93296988951281856</v>
      </c>
      <c r="O445" s="2">
        <f>((Parameters!$G$3)+(Parameters!$G$4/(1+EXP(-1*('Desirability Functions'!G445-Parameters!$G$5+Parameters!$G$6/2)/Parameters!$G$7)))*(1-1/(1+EXP(-1*('Desirability Functions'!G445-Parameters!$G$5-Parameters!$G$6+Parameters!$G$6/2)/Parameters!$G$8))))/Parameters!$G$9</f>
        <v>0.96969501066070063</v>
      </c>
      <c r="P445" s="2">
        <f>((Parameters!$H$3)+(Parameters!$H$4/(1+EXP(-1*('Desirability Functions'!H445-Parameters!$H$5+Parameters!$H$6/2)/Parameters!$H$7)))*(1-1/(1+EXP(-1*('Desirability Functions'!H445-Parameters!$H$5-Parameters!$H$6+Parameters!$H$6/2)/Parameters!$H$8))))/Parameters!$H$9</f>
        <v>0.82734024827052022</v>
      </c>
      <c r="Q445" s="2">
        <f>((Parameters!$I$3)+(Parameters!$I$4/(1+EXP(-1*('Desirability Functions'!I445-Parameters!$I$5+Parameters!$I$6/2)/Parameters!$I$7)))*(1-1/(1+EXP(-1*('Desirability Functions'!I445-Parameters!$I$5-Parameters!$I$6+Parameters!$I$6/2)/Parameters!$I$8))))/Parameters!$I$9</f>
        <v>0.63972719491964158</v>
      </c>
      <c r="R445" s="10">
        <f>EXP((Parameters!$B$12*LN(J445)+Parameters!$C$12*LN(K445)+Parameters!$D$12*LN(L445)+Parameters!$E$12*LN(M445)+Parameters!$F$12*LN(N445)+Parameters!$G$12*LN(O445)+Parameters!$H$12*LN(P445)+Parameters!$I$12*LN(Q445))/SUM(Parameters!$B$12:$I$12))</f>
        <v>0.86138111486987046</v>
      </c>
      <c r="S445" s="10">
        <f>EXP((Parameters!$B$13*LN(J445)+Parameters!$C$13*LN(K445)+Parameters!$D$13*LN(L445)+Parameters!$E$13*LN(M445)+Parameters!$F$13*LN(N445)+Parameters!$G$13*LN(O445)+Parameters!$H$13*LN(P445)+Parameters!$I$13*LN(Q445))/SUM(Parameters!$B$13:'Parameters'!$I$13))</f>
        <v>0.81002287180215882</v>
      </c>
    </row>
    <row r="446" spans="1:19">
      <c r="A446" t="s">
        <v>405</v>
      </c>
      <c r="B446" s="7">
        <v>374.47</v>
      </c>
      <c r="C446" s="7">
        <v>1.512</v>
      </c>
      <c r="D446" s="7">
        <v>5</v>
      </c>
      <c r="E446" s="7">
        <v>3</v>
      </c>
      <c r="F446" s="7">
        <v>94.83</v>
      </c>
      <c r="G446" s="7">
        <v>2</v>
      </c>
      <c r="H446" s="7">
        <v>0</v>
      </c>
      <c r="I446" s="7">
        <v>0</v>
      </c>
      <c r="J446" s="2">
        <f>((Parameters!$B$3)+(Parameters!$B$4/(1+EXP(-1*('Desirability Functions'!B446-Parameters!$B$5+Parameters!$B$6/2)/Parameters!$B$7)))*(1-1/(1+EXP(-1*('Desirability Functions'!B446-Parameters!$B$5-Parameters!$B$6+Parameters!$B$6/2)/Parameters!$B$8))))/Parameters!$B$9</f>
        <v>0.72704201409244584</v>
      </c>
      <c r="K446" s="2">
        <f>((Parameters!$C$3)+(Parameters!$C$4/(1+EXP(-1*('Desirability Functions'!C446-Parameters!$C$5+Parameters!$C$6/2)/Parameters!$C$7)))*(1-1/(1+EXP(-1*('Desirability Functions'!C446-Parameters!$C$5-Parameters!$C$6+Parameters!$C$6/2)/Parameters!$C$8))))/Parameters!$C$9</f>
        <v>0.88606328693303549</v>
      </c>
      <c r="L446" s="2">
        <f>((Parameters!$D$3)+(Parameters!$D$4/(1+EXP(-1*('Desirability Functions'!D446-Parameters!$D$5+Parameters!$D$6/2)/Parameters!$D$7)))*(1-1/(1+EXP(-1*('Desirability Functions'!D446-Parameters!$D$5-Parameters!$D$6+Parameters!$D$6/2)/Parameters!$D$8))))/Parameters!$D$9</f>
        <v>0.72615245340943024</v>
      </c>
      <c r="M446" s="2">
        <f>((Parameters!$E$3)+(Parameters!$E$4/(1+EXP(-1*('Desirability Functions'!E446-Parameters!$E$5+Parameters!$E$6/2)/Parameters!$E$7)))*(1-1/(1+EXP(-1*('Desirability Functions'!E446-Parameters!$E$5-Parameters!$E$6+Parameters!$E$6/2)/Parameters!$E$8))))/Parameters!$E$9</f>
        <v>0.37866620712175042</v>
      </c>
      <c r="N446" s="2">
        <f>((Parameters!$F$3)+(Parameters!$F$4/(1+EXP(-1*('Desirability Functions'!F446-Parameters!$F$5+Parameters!$F$6/2)/Parameters!$F$7)))*(1-1/(1+EXP(-1*('Desirability Functions'!F446-Parameters!$F$5-Parameters!$F$6+Parameters!$F$6/2)/Parameters!$F$8))))/Parameters!$F$9</f>
        <v>0.73951173345793675</v>
      </c>
      <c r="O446" s="2">
        <f>((Parameters!$G$3)+(Parameters!$G$4/(1+EXP(-1*('Desirability Functions'!G446-Parameters!$G$5+Parameters!$G$6/2)/Parameters!$G$7)))*(1-1/(1+EXP(-1*('Desirability Functions'!G446-Parameters!$G$5-Parameters!$G$6+Parameters!$G$6/2)/Parameters!$G$8))))/Parameters!$G$9</f>
        <v>0.87038455186586083</v>
      </c>
      <c r="P446" s="2">
        <f>((Parameters!$H$3)+(Parameters!$H$4/(1+EXP(-1*('Desirability Functions'!H446-Parameters!$H$5+Parameters!$H$6/2)/Parameters!$H$7)))*(1-1/(1+EXP(-1*('Desirability Functions'!H446-Parameters!$H$5-Parameters!$H$6+Parameters!$H$6/2)/Parameters!$H$8))))/Parameters!$H$9</f>
        <v>0.47245472851020648</v>
      </c>
      <c r="Q446" s="2">
        <f>((Parameters!$I$3)+(Parameters!$I$4/(1+EXP(-1*('Desirability Functions'!I446-Parameters!$I$5+Parameters!$I$6/2)/Parameters!$I$7)))*(1-1/(1+EXP(-1*('Desirability Functions'!I446-Parameters!$I$5-Parameters!$I$6+Parameters!$I$6/2)/Parameters!$I$8))))/Parameters!$I$9</f>
        <v>0.84246759821467343</v>
      </c>
      <c r="R446" s="10">
        <f>EXP((Parameters!$B$12*LN(J446)+Parameters!$C$12*LN(K446)+Parameters!$D$12*LN(L446)+Parameters!$E$12*LN(M446)+Parameters!$F$12*LN(N446)+Parameters!$G$12*LN(O446)+Parameters!$H$12*LN(P446)+Parameters!$I$12*LN(Q446))/SUM(Parameters!$B$12:$I$12))</f>
        <v>0.67937534572523051</v>
      </c>
      <c r="S446" s="10">
        <f>EXP((Parameters!$B$13*LN(J446)+Parameters!$C$13*LN(K446)+Parameters!$D$13*LN(L446)+Parameters!$E$13*LN(M446)+Parameters!$F$13*LN(N446)+Parameters!$G$13*LN(O446)+Parameters!$H$13*LN(P446)+Parameters!$I$13*LN(Q446))/SUM(Parameters!$B$13:'Parameters'!$I$13))</f>
        <v>0.68109267941032692</v>
      </c>
    </row>
    <row r="447" spans="1:19">
      <c r="A447" t="s">
        <v>406</v>
      </c>
      <c r="B447" s="7">
        <v>302.45</v>
      </c>
      <c r="C447" s="7">
        <v>3.6779999999999999</v>
      </c>
      <c r="D447" s="7">
        <v>2</v>
      </c>
      <c r="E447" s="7">
        <v>1</v>
      </c>
      <c r="F447" s="7">
        <v>37.29</v>
      </c>
      <c r="G447" s="7">
        <v>0</v>
      </c>
      <c r="H447" s="7">
        <v>0</v>
      </c>
      <c r="I447" s="7">
        <v>0</v>
      </c>
      <c r="J447" s="2">
        <f>((Parameters!$B$3)+(Parameters!$B$4/(1+EXP(-1*('Desirability Functions'!B447-Parameters!$B$5+Parameters!$B$6/2)/Parameters!$B$7)))*(1-1/(1+EXP(-1*('Desirability Functions'!B447-Parameters!$B$5-Parameters!$B$6+Parameters!$B$6/2)/Parameters!$B$8))))/Parameters!$B$9</f>
        <v>0.99899973427189137</v>
      </c>
      <c r="K447" s="2">
        <f>((Parameters!$C$3)+(Parameters!$C$4/(1+EXP(-1*('Desirability Functions'!C447-Parameters!$C$5+Parameters!$C$6/2)/Parameters!$C$7)))*(1-1/(1+EXP(-1*('Desirability Functions'!C447-Parameters!$C$5-Parameters!$C$6+Parameters!$C$6/2)/Parameters!$C$8))))/Parameters!$C$9</f>
        <v>0.93390108443488029</v>
      </c>
      <c r="L447" s="2">
        <f>((Parameters!$D$3)+(Parameters!$D$4/(1+EXP(-1*('Desirability Functions'!D447-Parameters!$D$5+Parameters!$D$6/2)/Parameters!$D$7)))*(1-1/(1+EXP(-1*('Desirability Functions'!D447-Parameters!$D$5-Parameters!$D$6+Parameters!$D$6/2)/Parameters!$D$8))))/Parameters!$D$9</f>
        <v>0.93048519134843455</v>
      </c>
      <c r="M447" s="2">
        <f>((Parameters!$E$3)+(Parameters!$E$4/(1+EXP(-1*('Desirability Functions'!E447-Parameters!$E$5+Parameters!$E$6/2)/Parameters!$E$7)))*(1-1/(1+EXP(-1*('Desirability Functions'!E447-Parameters!$E$5-Parameters!$E$6+Parameters!$E$6/2)/Parameters!$E$8))))/Parameters!$E$9</f>
        <v>0.98659639113336461</v>
      </c>
      <c r="N447" s="2">
        <f>((Parameters!$F$3)+(Parameters!$F$4/(1+EXP(-1*('Desirability Functions'!F447-Parameters!$F$5+Parameters!$F$6/2)/Parameters!$F$7)))*(1-1/(1+EXP(-1*('Desirability Functions'!F447-Parameters!$F$5-Parameters!$F$6+Parameters!$F$6/2)/Parameters!$F$8))))/Parameters!$F$9</f>
        <v>0.92207384885490329</v>
      </c>
      <c r="O447" s="2">
        <f>((Parameters!$G$3)+(Parameters!$G$4/(1+EXP(-1*('Desirability Functions'!G447-Parameters!$G$5+Parameters!$G$6/2)/Parameters!$G$7)))*(1-1/(1+EXP(-1*('Desirability Functions'!G447-Parameters!$G$5-Parameters!$G$6+Parameters!$G$6/2)/Parameters!$G$8))))/Parameters!$G$9</f>
        <v>0.39503476326582548</v>
      </c>
      <c r="P447" s="2">
        <f>((Parameters!$H$3)+(Parameters!$H$4/(1+EXP(-1*('Desirability Functions'!H447-Parameters!$H$5+Parameters!$H$6/2)/Parameters!$H$7)))*(1-1/(1+EXP(-1*('Desirability Functions'!H447-Parameters!$H$5-Parameters!$H$6+Parameters!$H$6/2)/Parameters!$H$8))))/Parameters!$H$9</f>
        <v>0.47245472851020648</v>
      </c>
      <c r="Q447" s="2">
        <f>((Parameters!$I$3)+(Parameters!$I$4/(1+EXP(-1*('Desirability Functions'!I447-Parameters!$I$5+Parameters!$I$6/2)/Parameters!$I$7)))*(1-1/(1+EXP(-1*('Desirability Functions'!I447-Parameters!$I$5-Parameters!$I$6+Parameters!$I$6/2)/Parameters!$I$8))))/Parameters!$I$9</f>
        <v>0.84246759821467343</v>
      </c>
      <c r="R447" s="10">
        <f>EXP((Parameters!$B$12*LN(J447)+Parameters!$C$12*LN(K447)+Parameters!$D$12*LN(L447)+Parameters!$E$12*LN(M447)+Parameters!$F$12*LN(N447)+Parameters!$G$12*LN(O447)+Parameters!$H$12*LN(P447)+Parameters!$I$12*LN(Q447))/SUM(Parameters!$B$12:$I$12))</f>
        <v>0.77046640809744205</v>
      </c>
      <c r="S447" s="10">
        <f>EXP((Parameters!$B$13*LN(J447)+Parameters!$C$13*LN(K447)+Parameters!$D$13*LN(L447)+Parameters!$E$13*LN(M447)+Parameters!$F$13*LN(N447)+Parameters!$G$13*LN(O447)+Parameters!$H$13*LN(P447)+Parameters!$I$13*LN(Q447))/SUM(Parameters!$B$13:'Parameters'!$I$13))</f>
        <v>0.74095303574188487</v>
      </c>
    </row>
    <row r="448" spans="1:19">
      <c r="A448" t="s">
        <v>407</v>
      </c>
      <c r="B448" s="7">
        <v>183.25</v>
      </c>
      <c r="C448" s="7">
        <v>1.4730000000000001</v>
      </c>
      <c r="D448" s="7">
        <v>2</v>
      </c>
      <c r="E448" s="7">
        <v>1</v>
      </c>
      <c r="F448" s="7">
        <v>46.17</v>
      </c>
      <c r="G448" s="7">
        <v>2</v>
      </c>
      <c r="H448" s="7">
        <v>0</v>
      </c>
      <c r="I448" s="7">
        <v>1</v>
      </c>
      <c r="J448" s="2">
        <f>((Parameters!$B$3)+(Parameters!$B$4/(1+EXP(-1*('Desirability Functions'!B448-Parameters!$B$5+Parameters!$B$6/2)/Parameters!$B$7)))*(1-1/(1+EXP(-1*('Desirability Functions'!B448-Parameters!$B$5-Parameters!$B$6+Parameters!$B$6/2)/Parameters!$B$8))))/Parameters!$B$9</f>
        <v>0.35207620304686404</v>
      </c>
      <c r="K448" s="2">
        <f>((Parameters!$C$3)+(Parameters!$C$4/(1+EXP(-1*('Desirability Functions'!C448-Parameters!$C$5+Parameters!$C$6/2)/Parameters!$C$7)))*(1-1/(1+EXP(-1*('Desirability Functions'!C448-Parameters!$C$5-Parameters!$C$6+Parameters!$C$6/2)/Parameters!$C$8))))/Parameters!$C$9</f>
        <v>0.87892297609581937</v>
      </c>
      <c r="L448" s="2">
        <f>((Parameters!$D$3)+(Parameters!$D$4/(1+EXP(-1*('Desirability Functions'!D448-Parameters!$D$5+Parameters!$D$6/2)/Parameters!$D$7)))*(1-1/(1+EXP(-1*('Desirability Functions'!D448-Parameters!$D$5-Parameters!$D$6+Parameters!$D$6/2)/Parameters!$D$8))))/Parameters!$D$9</f>
        <v>0.93048519134843455</v>
      </c>
      <c r="M448" s="2">
        <f>((Parameters!$E$3)+(Parameters!$E$4/(1+EXP(-1*('Desirability Functions'!E448-Parameters!$E$5+Parameters!$E$6/2)/Parameters!$E$7)))*(1-1/(1+EXP(-1*('Desirability Functions'!E448-Parameters!$E$5-Parameters!$E$6+Parameters!$E$6/2)/Parameters!$E$8))))/Parameters!$E$9</f>
        <v>0.98659639113336461</v>
      </c>
      <c r="N448" s="2">
        <f>((Parameters!$F$3)+(Parameters!$F$4/(1+EXP(-1*('Desirability Functions'!F448-Parameters!$F$5+Parameters!$F$6/2)/Parameters!$F$7)))*(1-1/(1+EXP(-1*('Desirability Functions'!F448-Parameters!$F$5-Parameters!$F$6+Parameters!$F$6/2)/Parameters!$F$8))))/Parameters!$F$9</f>
        <v>0.98696214903945756</v>
      </c>
      <c r="O448" s="2">
        <f>((Parameters!$G$3)+(Parameters!$G$4/(1+EXP(-1*('Desirability Functions'!G448-Parameters!$G$5+Parameters!$G$6/2)/Parameters!$G$7)))*(1-1/(1+EXP(-1*('Desirability Functions'!G448-Parameters!$G$5-Parameters!$G$6+Parameters!$G$6/2)/Parameters!$G$8))))/Parameters!$G$9</f>
        <v>0.87038455186586083</v>
      </c>
      <c r="P448" s="2">
        <f>((Parameters!$H$3)+(Parameters!$H$4/(1+EXP(-1*('Desirability Functions'!H448-Parameters!$H$5+Parameters!$H$6/2)/Parameters!$H$7)))*(1-1/(1+EXP(-1*('Desirability Functions'!H448-Parameters!$H$5-Parameters!$H$6+Parameters!$H$6/2)/Parameters!$H$8))))/Parameters!$H$9</f>
        <v>0.47245472851020648</v>
      </c>
      <c r="Q448" s="2">
        <f>((Parameters!$I$3)+(Parameters!$I$4/(1+EXP(-1*('Desirability Functions'!I448-Parameters!$I$5+Parameters!$I$6/2)/Parameters!$I$7)))*(1-1/(1+EXP(-1*('Desirability Functions'!I448-Parameters!$I$5-Parameters!$I$6+Parameters!$I$6/2)/Parameters!$I$8))))/Parameters!$I$9</f>
        <v>0.63972719491964158</v>
      </c>
      <c r="R448" s="10">
        <f>EXP((Parameters!$B$12*LN(J448)+Parameters!$C$12*LN(K448)+Parameters!$D$12*LN(L448)+Parameters!$E$12*LN(M448)+Parameters!$F$12*LN(N448)+Parameters!$G$12*LN(O448)+Parameters!$H$12*LN(P448)+Parameters!$I$12*LN(Q448))/SUM(Parameters!$B$12:$I$12))</f>
        <v>0.72189726312116187</v>
      </c>
      <c r="S448" s="10">
        <f>EXP((Parameters!$B$13*LN(J448)+Parameters!$C$13*LN(K448)+Parameters!$D$13*LN(L448)+Parameters!$E$13*LN(M448)+Parameters!$F$13*LN(N448)+Parameters!$G$13*LN(O448)+Parameters!$H$13*LN(P448)+Parameters!$I$13*LN(Q448))/SUM(Parameters!$B$13:'Parameters'!$I$13))</f>
        <v>0.65887830846125528</v>
      </c>
    </row>
    <row r="449" spans="1:19">
      <c r="A449" t="s">
        <v>408</v>
      </c>
      <c r="B449" s="7">
        <v>353.46</v>
      </c>
      <c r="C449" s="7">
        <v>2.2679999999999998</v>
      </c>
      <c r="D449" s="7">
        <v>3</v>
      </c>
      <c r="E449" s="7">
        <v>2</v>
      </c>
      <c r="F449" s="7">
        <v>57.5</v>
      </c>
      <c r="G449" s="7">
        <v>4</v>
      </c>
      <c r="H449" s="7">
        <v>2</v>
      </c>
      <c r="I449" s="7">
        <v>0</v>
      </c>
      <c r="J449" s="2">
        <f>((Parameters!$B$3)+(Parameters!$B$4/(1+EXP(-1*('Desirability Functions'!B449-Parameters!$B$5+Parameters!$B$6/2)/Parameters!$B$7)))*(1-1/(1+EXP(-1*('Desirability Functions'!B449-Parameters!$B$5-Parameters!$B$6+Parameters!$B$6/2)/Parameters!$B$8))))/Parameters!$B$9</f>
        <v>0.85156899330701408</v>
      </c>
      <c r="K449" s="2">
        <f>((Parameters!$C$3)+(Parameters!$C$4/(1+EXP(-1*('Desirability Functions'!C449-Parameters!$C$5+Parameters!$C$6/2)/Parameters!$C$7)))*(1-1/(1+EXP(-1*('Desirability Functions'!C449-Parameters!$C$5-Parameters!$C$6+Parameters!$C$6/2)/Parameters!$C$8))))/Parameters!$C$9</f>
        <v>0.98005097378753769</v>
      </c>
      <c r="L449" s="2">
        <f>((Parameters!$D$3)+(Parameters!$D$4/(1+EXP(-1*('Desirability Functions'!D449-Parameters!$D$5+Parameters!$D$6/2)/Parameters!$D$7)))*(1-1/(1+EXP(-1*('Desirability Functions'!D449-Parameters!$D$5-Parameters!$D$6+Parameters!$D$6/2)/Parameters!$D$8))))/Parameters!$D$9</f>
        <v>0.98480275773660808</v>
      </c>
      <c r="M449" s="2">
        <f>((Parameters!$E$3)+(Parameters!$E$4/(1+EXP(-1*('Desirability Functions'!E449-Parameters!$E$5+Parameters!$E$6/2)/Parameters!$E$7)))*(1-1/(1+EXP(-1*('Desirability Functions'!E449-Parameters!$E$5-Parameters!$E$6+Parameters!$E$6/2)/Parameters!$E$8))))/Parameters!$E$9</f>
        <v>0.79222472369840191</v>
      </c>
      <c r="N449" s="2">
        <f>((Parameters!$F$3)+(Parameters!$F$4/(1+EXP(-1*('Desirability Functions'!F449-Parameters!$F$5+Parameters!$F$6/2)/Parameters!$F$7)))*(1-1/(1+EXP(-1*('Desirability Functions'!F449-Parameters!$F$5-Parameters!$F$6+Parameters!$F$6/2)/Parameters!$F$8))))/Parameters!$F$9</f>
        <v>0.9954261484388609</v>
      </c>
      <c r="O449" s="2">
        <f>((Parameters!$G$3)+(Parameters!$G$4/(1+EXP(-1*('Desirability Functions'!G449-Parameters!$G$5+Parameters!$G$6/2)/Parameters!$G$7)))*(1-1/(1+EXP(-1*('Desirability Functions'!G449-Parameters!$G$5-Parameters!$G$6+Parameters!$G$6/2)/Parameters!$G$8))))/Parameters!$G$9</f>
        <v>0.96969501066070063</v>
      </c>
      <c r="P449" s="2">
        <f>((Parameters!$H$3)+(Parameters!$H$4/(1+EXP(-1*('Desirability Functions'!H449-Parameters!$H$5+Parameters!$H$6/2)/Parameters!$H$7)))*(1-1/(1+EXP(-1*('Desirability Functions'!H449-Parameters!$H$5-Parameters!$H$6+Parameters!$H$6/2)/Parameters!$H$8))))/Parameters!$H$9</f>
        <v>0.93773305069673474</v>
      </c>
      <c r="Q449" s="2">
        <f>((Parameters!$I$3)+(Parameters!$I$4/(1+EXP(-1*('Desirability Functions'!I449-Parameters!$I$5+Parameters!$I$6/2)/Parameters!$I$7)))*(1-1/(1+EXP(-1*('Desirability Functions'!I449-Parameters!$I$5-Parameters!$I$6+Parameters!$I$6/2)/Parameters!$I$8))))/Parameters!$I$9</f>
        <v>0.84246759821467343</v>
      </c>
      <c r="R449" s="10">
        <f>EXP((Parameters!$B$12*LN(J449)+Parameters!$C$12*LN(K449)+Parameters!$D$12*LN(L449)+Parameters!$E$12*LN(M449)+Parameters!$F$12*LN(N449)+Parameters!$G$12*LN(O449)+Parameters!$H$12*LN(P449)+Parameters!$I$12*LN(Q449))/SUM(Parameters!$B$12:$I$12))</f>
        <v>0.91620540286322583</v>
      </c>
      <c r="S449" s="10">
        <f>EXP((Parameters!$B$13*LN(J449)+Parameters!$C$13*LN(K449)+Parameters!$D$13*LN(L449)+Parameters!$E$13*LN(M449)+Parameters!$F$13*LN(N449)+Parameters!$G$13*LN(O449)+Parameters!$H$13*LN(P449)+Parameters!$I$13*LN(Q449))/SUM(Parameters!$B$13:'Parameters'!$I$13))</f>
        <v>0.88652643862651437</v>
      </c>
    </row>
    <row r="450" spans="1:19">
      <c r="A450" t="s">
        <v>409</v>
      </c>
      <c r="B450" s="7">
        <v>299.8</v>
      </c>
      <c r="C450" s="7">
        <v>1.7749999999999999</v>
      </c>
      <c r="D450" s="7">
        <v>4</v>
      </c>
      <c r="E450" s="7">
        <v>2</v>
      </c>
      <c r="F450" s="7">
        <v>67.59</v>
      </c>
      <c r="G450" s="7">
        <v>7</v>
      </c>
      <c r="H450" s="7">
        <v>1</v>
      </c>
      <c r="I450" s="7">
        <v>1</v>
      </c>
      <c r="J450" s="2">
        <f>((Parameters!$B$3)+(Parameters!$B$4/(1+EXP(-1*('Desirability Functions'!B450-Parameters!$B$5+Parameters!$B$6/2)/Parameters!$B$7)))*(1-1/(1+EXP(-1*('Desirability Functions'!B450-Parameters!$B$5-Parameters!$B$6+Parameters!$B$6/2)/Parameters!$B$8))))/Parameters!$B$9</f>
        <v>0.99698242456159869</v>
      </c>
      <c r="K450" s="2">
        <f>((Parameters!$C$3)+(Parameters!$C$4/(1+EXP(-1*('Desirability Functions'!C450-Parameters!$C$5+Parameters!$C$6/2)/Parameters!$C$7)))*(1-1/(1+EXP(-1*('Desirability Functions'!C450-Parameters!$C$5-Parameters!$C$6+Parameters!$C$6/2)/Parameters!$C$8))))/Parameters!$C$9</f>
        <v>0.92811205616222991</v>
      </c>
      <c r="L450" s="2">
        <f>((Parameters!$D$3)+(Parameters!$D$4/(1+EXP(-1*('Desirability Functions'!D450-Parameters!$D$5+Parameters!$D$6/2)/Parameters!$D$7)))*(1-1/(1+EXP(-1*('Desirability Functions'!D450-Parameters!$D$5-Parameters!$D$6+Parameters!$D$6/2)/Parameters!$D$8))))/Parameters!$D$9</f>
        <v>0.88651354652377801</v>
      </c>
      <c r="M450" s="2">
        <f>((Parameters!$E$3)+(Parameters!$E$4/(1+EXP(-1*('Desirability Functions'!E450-Parameters!$E$5+Parameters!$E$6/2)/Parameters!$E$7)))*(1-1/(1+EXP(-1*('Desirability Functions'!E450-Parameters!$E$5-Parameters!$E$6+Parameters!$E$6/2)/Parameters!$E$8))))/Parameters!$E$9</f>
        <v>0.79222472369840191</v>
      </c>
      <c r="N450" s="2">
        <f>((Parameters!$F$3)+(Parameters!$F$4/(1+EXP(-1*('Desirability Functions'!F450-Parameters!$F$5+Parameters!$F$6/2)/Parameters!$F$7)))*(1-1/(1+EXP(-1*('Desirability Functions'!F450-Parameters!$F$5-Parameters!$F$6+Parameters!$F$6/2)/Parameters!$F$8))))/Parameters!$F$9</f>
        <v>0.95750905715330825</v>
      </c>
      <c r="O450" s="2">
        <f>((Parameters!$G$3)+(Parameters!$G$4/(1+EXP(-1*('Desirability Functions'!G450-Parameters!$G$5+Parameters!$G$6/2)/Parameters!$G$7)))*(1-1/(1+EXP(-1*('Desirability Functions'!G450-Parameters!$G$5-Parameters!$G$6+Parameters!$G$6/2)/Parameters!$G$8))))/Parameters!$G$9</f>
        <v>0.53315943490605366</v>
      </c>
      <c r="P450" s="2">
        <f>((Parameters!$H$3)+(Parameters!$H$4/(1+EXP(-1*('Desirability Functions'!H450-Parameters!$H$5+Parameters!$H$6/2)/Parameters!$H$7)))*(1-1/(1+EXP(-1*('Desirability Functions'!H450-Parameters!$H$5-Parameters!$H$6+Parameters!$H$6/2)/Parameters!$H$8))))/Parameters!$H$9</f>
        <v>0.82734024827052022</v>
      </c>
      <c r="Q450" s="2">
        <f>((Parameters!$I$3)+(Parameters!$I$4/(1+EXP(-1*('Desirability Functions'!I450-Parameters!$I$5+Parameters!$I$6/2)/Parameters!$I$7)))*(1-1/(1+EXP(-1*('Desirability Functions'!I450-Parameters!$I$5-Parameters!$I$6+Parameters!$I$6/2)/Parameters!$I$8))))/Parameters!$I$9</f>
        <v>0.63972719491964158</v>
      </c>
      <c r="R450" s="10">
        <f>EXP((Parameters!$B$12*LN(J450)+Parameters!$C$12*LN(K450)+Parameters!$D$12*LN(L450)+Parameters!$E$12*LN(M450)+Parameters!$F$12*LN(N450)+Parameters!$G$12*LN(O450)+Parameters!$H$12*LN(P450)+Parameters!$I$12*LN(Q450))/SUM(Parameters!$B$12:$I$12))</f>
        <v>0.80456767490577075</v>
      </c>
      <c r="S450" s="10">
        <f>EXP((Parameters!$B$13*LN(J450)+Parameters!$C$13*LN(K450)+Parameters!$D$13*LN(L450)+Parameters!$E$13*LN(M450)+Parameters!$F$13*LN(N450)+Parameters!$G$13*LN(O450)+Parameters!$H$13*LN(P450)+Parameters!$I$13*LN(Q450))/SUM(Parameters!$B$13:'Parameters'!$I$13))</f>
        <v>0.75317012036401731</v>
      </c>
    </row>
    <row r="451" spans="1:19">
      <c r="A451" t="s">
        <v>410</v>
      </c>
      <c r="B451" s="7">
        <v>365.83</v>
      </c>
      <c r="C451" s="7">
        <v>2.4630000000000001</v>
      </c>
      <c r="D451" s="7">
        <v>4</v>
      </c>
      <c r="E451" s="7">
        <v>2</v>
      </c>
      <c r="F451" s="7">
        <v>100.88</v>
      </c>
      <c r="G451" s="7">
        <v>2</v>
      </c>
      <c r="H451" s="7">
        <v>2</v>
      </c>
      <c r="I451" s="7">
        <v>0</v>
      </c>
      <c r="J451" s="2">
        <f>((Parameters!$B$3)+(Parameters!$B$4/(1+EXP(-1*('Desirability Functions'!B451-Parameters!$B$5+Parameters!$B$6/2)/Parameters!$B$7)))*(1-1/(1+EXP(-1*('Desirability Functions'!B451-Parameters!$B$5-Parameters!$B$6+Parameters!$B$6/2)/Parameters!$B$8))))/Parameters!$B$9</f>
        <v>0.77997994246506419</v>
      </c>
      <c r="K451" s="2">
        <f>((Parameters!$C$3)+(Parameters!$C$4/(1+EXP(-1*('Desirability Functions'!C451-Parameters!$C$5+Parameters!$C$6/2)/Parameters!$C$7)))*(1-1/(1+EXP(-1*('Desirability Functions'!C451-Parameters!$C$5-Parameters!$C$6+Parameters!$C$6/2)/Parameters!$C$8))))/Parameters!$C$9</f>
        <v>0.99164819104627</v>
      </c>
      <c r="L451" s="2">
        <f>((Parameters!$D$3)+(Parameters!$D$4/(1+EXP(-1*('Desirability Functions'!D451-Parameters!$D$5+Parameters!$D$6/2)/Parameters!$D$7)))*(1-1/(1+EXP(-1*('Desirability Functions'!D451-Parameters!$D$5-Parameters!$D$6+Parameters!$D$6/2)/Parameters!$D$8))))/Parameters!$D$9</f>
        <v>0.88651354652377801</v>
      </c>
      <c r="M451" s="2">
        <f>((Parameters!$E$3)+(Parameters!$E$4/(1+EXP(-1*('Desirability Functions'!E451-Parameters!$E$5+Parameters!$E$6/2)/Parameters!$E$7)))*(1-1/(1+EXP(-1*('Desirability Functions'!E451-Parameters!$E$5-Parameters!$E$6+Parameters!$E$6/2)/Parameters!$E$8))))/Parameters!$E$9</f>
        <v>0.79222472369840191</v>
      </c>
      <c r="N451" s="2">
        <f>((Parameters!$F$3)+(Parameters!$F$4/(1+EXP(-1*('Desirability Functions'!F451-Parameters!$F$5+Parameters!$F$6/2)/Parameters!$F$7)))*(1-1/(1+EXP(-1*('Desirability Functions'!F451-Parameters!$F$5-Parameters!$F$6+Parameters!$F$6/2)/Parameters!$F$8))))/Parameters!$F$9</f>
        <v>0.67817489820060572</v>
      </c>
      <c r="O451" s="2">
        <f>((Parameters!$G$3)+(Parameters!$G$4/(1+EXP(-1*('Desirability Functions'!G451-Parameters!$G$5+Parameters!$G$6/2)/Parameters!$G$7)))*(1-1/(1+EXP(-1*('Desirability Functions'!G451-Parameters!$G$5-Parameters!$G$6+Parameters!$G$6/2)/Parameters!$G$8))))/Parameters!$G$9</f>
        <v>0.87038455186586083</v>
      </c>
      <c r="P451" s="2">
        <f>((Parameters!$H$3)+(Parameters!$H$4/(1+EXP(-1*('Desirability Functions'!H451-Parameters!$H$5+Parameters!$H$6/2)/Parameters!$H$7)))*(1-1/(1+EXP(-1*('Desirability Functions'!H451-Parameters!$H$5-Parameters!$H$6+Parameters!$H$6/2)/Parameters!$H$8))))/Parameters!$H$9</f>
        <v>0.93773305069673474</v>
      </c>
      <c r="Q451" s="2">
        <f>((Parameters!$I$3)+(Parameters!$I$4/(1+EXP(-1*('Desirability Functions'!I451-Parameters!$I$5+Parameters!$I$6/2)/Parameters!$I$7)))*(1-1/(1+EXP(-1*('Desirability Functions'!I451-Parameters!$I$5-Parameters!$I$6+Parameters!$I$6/2)/Parameters!$I$8))))/Parameters!$I$9</f>
        <v>0.84246759821467343</v>
      </c>
      <c r="R451" s="10">
        <f>EXP((Parameters!$B$12*LN(J451)+Parameters!$C$12*LN(K451)+Parameters!$D$12*LN(L451)+Parameters!$E$12*LN(M451)+Parameters!$F$12*LN(N451)+Parameters!$G$12*LN(O451)+Parameters!$H$12*LN(P451)+Parameters!$I$12*LN(Q451))/SUM(Parameters!$B$12:$I$12))</f>
        <v>0.84228199615369348</v>
      </c>
      <c r="S451" s="10">
        <f>EXP((Parameters!$B$13*LN(J451)+Parameters!$C$13*LN(K451)+Parameters!$D$13*LN(L451)+Parameters!$E$13*LN(M451)+Parameters!$F$13*LN(N451)+Parameters!$G$13*LN(O451)+Parameters!$H$13*LN(P451)+Parameters!$I$13*LN(Q451))/SUM(Parameters!$B$13:'Parameters'!$I$13))</f>
        <v>0.85301377836501435</v>
      </c>
    </row>
    <row r="452" spans="1:19">
      <c r="A452" t="s">
        <v>411</v>
      </c>
      <c r="B452" s="7">
        <v>267.36</v>
      </c>
      <c r="C452" s="7">
        <v>1.7569999999999999</v>
      </c>
      <c r="D452" s="7">
        <v>4</v>
      </c>
      <c r="E452" s="7">
        <v>2</v>
      </c>
      <c r="F452" s="7">
        <v>50.72</v>
      </c>
      <c r="G452" s="7">
        <v>9</v>
      </c>
      <c r="H452" s="7">
        <v>1</v>
      </c>
      <c r="I452" s="7">
        <v>0</v>
      </c>
      <c r="J452" s="2">
        <f>((Parameters!$B$3)+(Parameters!$B$4/(1+EXP(-1*('Desirability Functions'!B452-Parameters!$B$5+Parameters!$B$6/2)/Parameters!$B$7)))*(1-1/(1+EXP(-1*('Desirability Functions'!B452-Parameters!$B$5-Parameters!$B$6+Parameters!$B$6/2)/Parameters!$B$8))))/Parameters!$B$9</f>
        <v>0.88991685408901078</v>
      </c>
      <c r="K452" s="2">
        <f>((Parameters!$C$3)+(Parameters!$C$4/(1+EXP(-1*('Desirability Functions'!C452-Parameters!$C$5+Parameters!$C$6/2)/Parameters!$C$7)))*(1-1/(1+EXP(-1*('Desirability Functions'!C452-Parameters!$C$5-Parameters!$C$6+Parameters!$C$6/2)/Parameters!$C$8))))/Parameters!$C$9</f>
        <v>0.92556671784538691</v>
      </c>
      <c r="L452" s="2">
        <f>((Parameters!$D$3)+(Parameters!$D$4/(1+EXP(-1*('Desirability Functions'!D452-Parameters!$D$5+Parameters!$D$6/2)/Parameters!$D$7)))*(1-1/(1+EXP(-1*('Desirability Functions'!D452-Parameters!$D$5-Parameters!$D$6+Parameters!$D$6/2)/Parameters!$D$8))))/Parameters!$D$9</f>
        <v>0.88651354652377801</v>
      </c>
      <c r="M452" s="2">
        <f>((Parameters!$E$3)+(Parameters!$E$4/(1+EXP(-1*('Desirability Functions'!E452-Parameters!$E$5+Parameters!$E$6/2)/Parameters!$E$7)))*(1-1/(1+EXP(-1*('Desirability Functions'!E452-Parameters!$E$5-Parameters!$E$6+Parameters!$E$6/2)/Parameters!$E$8))))/Parameters!$E$9</f>
        <v>0.79222472369840191</v>
      </c>
      <c r="N452" s="2">
        <f>((Parameters!$F$3)+(Parameters!$F$4/(1+EXP(-1*('Desirability Functions'!F452-Parameters!$F$5+Parameters!$F$6/2)/Parameters!$F$7)))*(1-1/(1+EXP(-1*('Desirability Functions'!F452-Parameters!$F$5-Parameters!$F$6+Parameters!$F$6/2)/Parameters!$F$8))))/Parameters!$F$9</f>
        <v>0.9986048335276424</v>
      </c>
      <c r="O452" s="2">
        <f>((Parameters!$G$3)+(Parameters!$G$4/(1+EXP(-1*('Desirability Functions'!G452-Parameters!$G$5+Parameters!$G$6/2)/Parameters!$G$7)))*(1-1/(1+EXP(-1*('Desirability Functions'!G452-Parameters!$G$5-Parameters!$G$6+Parameters!$G$6/2)/Parameters!$G$8))))/Parameters!$G$9</f>
        <v>0.29329714900547765</v>
      </c>
      <c r="P452" s="2">
        <f>((Parameters!$H$3)+(Parameters!$H$4/(1+EXP(-1*('Desirability Functions'!H452-Parameters!$H$5+Parameters!$H$6/2)/Parameters!$H$7)))*(1-1/(1+EXP(-1*('Desirability Functions'!H452-Parameters!$H$5-Parameters!$H$6+Parameters!$H$6/2)/Parameters!$H$8))))/Parameters!$H$9</f>
        <v>0.82734024827052022</v>
      </c>
      <c r="Q452" s="2">
        <f>((Parameters!$I$3)+(Parameters!$I$4/(1+EXP(-1*('Desirability Functions'!I452-Parameters!$I$5+Parameters!$I$6/2)/Parameters!$I$7)))*(1-1/(1+EXP(-1*('Desirability Functions'!I452-Parameters!$I$5-Parameters!$I$6+Parameters!$I$6/2)/Parameters!$I$8))))/Parameters!$I$9</f>
        <v>0.84246759821467343</v>
      </c>
      <c r="R452" s="10">
        <f>EXP((Parameters!$B$12*LN(J452)+Parameters!$C$12*LN(K452)+Parameters!$D$12*LN(L452)+Parameters!$E$12*LN(M452)+Parameters!$F$12*LN(N452)+Parameters!$G$12*LN(O452)+Parameters!$H$12*LN(P452)+Parameters!$I$12*LN(Q452))/SUM(Parameters!$B$12:$I$12))</f>
        <v>0.76564724511148841</v>
      </c>
      <c r="S452" s="10">
        <f>EXP((Parameters!$B$13*LN(J452)+Parameters!$C$13*LN(K452)+Parameters!$D$13*LN(L452)+Parameters!$E$13*LN(M452)+Parameters!$F$13*LN(N452)+Parameters!$G$13*LN(O452)+Parameters!$H$13*LN(P452)+Parameters!$I$13*LN(Q452))/SUM(Parameters!$B$13:'Parameters'!$I$13))</f>
        <v>0.71558735781922722</v>
      </c>
    </row>
    <row r="453" spans="1:19">
      <c r="A453" t="s">
        <v>412</v>
      </c>
      <c r="B453" s="7">
        <v>171.15</v>
      </c>
      <c r="C453" s="7">
        <v>-0.33700000000000002</v>
      </c>
      <c r="D453" s="7">
        <v>4</v>
      </c>
      <c r="E453" s="7">
        <v>1</v>
      </c>
      <c r="F453" s="7">
        <v>83.87</v>
      </c>
      <c r="G453" s="7">
        <v>3</v>
      </c>
      <c r="H453" s="7">
        <v>1</v>
      </c>
      <c r="I453" s="7">
        <v>2</v>
      </c>
      <c r="J453" s="2">
        <f>((Parameters!$B$3)+(Parameters!$B$4/(1+EXP(-1*('Desirability Functions'!B453-Parameters!$B$5+Parameters!$B$6/2)/Parameters!$B$7)))*(1-1/(1+EXP(-1*('Desirability Functions'!B453-Parameters!$B$5-Parameters!$B$6+Parameters!$B$6/2)/Parameters!$B$8))))/Parameters!$B$9</f>
        <v>0.2942635494461654</v>
      </c>
      <c r="K453" s="2">
        <f>((Parameters!$C$3)+(Parameters!$C$4/(1+EXP(-1*('Desirability Functions'!C453-Parameters!$C$5+Parameters!$C$6/2)/Parameters!$C$7)))*(1-1/(1+EXP(-1*('Desirability Functions'!C453-Parameters!$C$5-Parameters!$C$6+Parameters!$C$6/2)/Parameters!$C$8))))/Parameters!$C$9</f>
        <v>0.37097294530482605</v>
      </c>
      <c r="L453" s="2">
        <f>((Parameters!$D$3)+(Parameters!$D$4/(1+EXP(-1*('Desirability Functions'!D453-Parameters!$D$5+Parameters!$D$6/2)/Parameters!$D$7)))*(1-1/(1+EXP(-1*('Desirability Functions'!D453-Parameters!$D$5-Parameters!$D$6+Parameters!$D$6/2)/Parameters!$D$8))))/Parameters!$D$9</f>
        <v>0.88651354652377801</v>
      </c>
      <c r="M453" s="2">
        <f>((Parameters!$E$3)+(Parameters!$E$4/(1+EXP(-1*('Desirability Functions'!E453-Parameters!$E$5+Parameters!$E$6/2)/Parameters!$E$7)))*(1-1/(1+EXP(-1*('Desirability Functions'!E453-Parameters!$E$5-Parameters!$E$6+Parameters!$E$6/2)/Parameters!$E$8))))/Parameters!$E$9</f>
        <v>0.98659639113336461</v>
      </c>
      <c r="N453" s="2">
        <f>((Parameters!$F$3)+(Parameters!$F$4/(1+EXP(-1*('Desirability Functions'!F453-Parameters!$F$5+Parameters!$F$6/2)/Parameters!$F$7)))*(1-1/(1+EXP(-1*('Desirability Functions'!F453-Parameters!$F$5-Parameters!$F$6+Parameters!$F$6/2)/Parameters!$F$8))))/Parameters!$F$9</f>
        <v>0.84177091015939876</v>
      </c>
      <c r="O453" s="2">
        <f>((Parameters!$G$3)+(Parameters!$G$4/(1+EXP(-1*('Desirability Functions'!G453-Parameters!$G$5+Parameters!$G$6/2)/Parameters!$G$7)))*(1-1/(1+EXP(-1*('Desirability Functions'!G453-Parameters!$G$5-Parameters!$G$6+Parameters!$G$6/2)/Parameters!$G$8))))/Parameters!$G$9</f>
        <v>0.99269017738156506</v>
      </c>
      <c r="P453" s="2">
        <f>((Parameters!$H$3)+(Parameters!$H$4/(1+EXP(-1*('Desirability Functions'!H453-Parameters!$H$5+Parameters!$H$6/2)/Parameters!$H$7)))*(1-1/(1+EXP(-1*('Desirability Functions'!H453-Parameters!$H$5-Parameters!$H$6+Parameters!$H$6/2)/Parameters!$H$8))))/Parameters!$H$9</f>
        <v>0.82734024827052022</v>
      </c>
      <c r="Q453" s="2">
        <f>((Parameters!$I$3)+(Parameters!$I$4/(1+EXP(-1*('Desirability Functions'!I453-Parameters!$I$5+Parameters!$I$6/2)/Parameters!$I$7)))*(1-1/(1+EXP(-1*('Desirability Functions'!I453-Parameters!$I$5-Parameters!$I$6+Parameters!$I$6/2)/Parameters!$I$8))))/Parameters!$I$9</f>
        <v>0.24139388132640732</v>
      </c>
      <c r="R453" s="10">
        <f>EXP((Parameters!$B$12*LN(J453)+Parameters!$C$12*LN(K453)+Parameters!$D$12*LN(L453)+Parameters!$E$12*LN(M453)+Parameters!$F$12*LN(N453)+Parameters!$G$12*LN(O453)+Parameters!$H$12*LN(P453)+Parameters!$I$12*LN(Q453))/SUM(Parameters!$B$12:$I$12))</f>
        <v>0.59606031333612219</v>
      </c>
      <c r="S453" s="10">
        <f>EXP((Parameters!$B$13*LN(J453)+Parameters!$C$13*LN(K453)+Parameters!$D$13*LN(L453)+Parameters!$E$13*LN(M453)+Parameters!$F$13*LN(N453)+Parameters!$G$13*LN(O453)+Parameters!$H$13*LN(P453)+Parameters!$I$13*LN(Q453))/SUM(Parameters!$B$13:'Parameters'!$I$13))</f>
        <v>0.49783994198181342</v>
      </c>
    </row>
    <row r="454" spans="1:19">
      <c r="A454" t="s">
        <v>413</v>
      </c>
      <c r="B454" s="7">
        <v>195.22</v>
      </c>
      <c r="C454" s="7">
        <v>-1.536</v>
      </c>
      <c r="D454" s="7">
        <v>4</v>
      </c>
      <c r="E454" s="7">
        <v>3</v>
      </c>
      <c r="F454" s="7">
        <v>83.55</v>
      </c>
      <c r="G454" s="7">
        <v>3</v>
      </c>
      <c r="H454" s="7">
        <v>1</v>
      </c>
      <c r="I454" s="7">
        <v>0</v>
      </c>
      <c r="J454" s="2">
        <f>((Parameters!$B$3)+(Parameters!$B$4/(1+EXP(-1*('Desirability Functions'!B454-Parameters!$B$5+Parameters!$B$6/2)/Parameters!$B$7)))*(1-1/(1+EXP(-1*('Desirability Functions'!B454-Parameters!$B$5-Parameters!$B$6+Parameters!$B$6/2)/Parameters!$B$8))))/Parameters!$B$9</f>
        <v>0.41761268369399795</v>
      </c>
      <c r="K454" s="2">
        <f>((Parameters!$C$3)+(Parameters!$C$4/(1+EXP(-1*('Desirability Functions'!C454-Parameters!$C$5+Parameters!$C$6/2)/Parameters!$C$7)))*(1-1/(1+EXP(-1*('Desirability Functions'!C454-Parameters!$C$5-Parameters!$C$6+Parameters!$C$6/2)/Parameters!$C$8))))/Parameters!$C$9</f>
        <v>0.13234869804449048</v>
      </c>
      <c r="L454" s="2">
        <f>((Parameters!$D$3)+(Parameters!$D$4/(1+EXP(-1*('Desirability Functions'!D454-Parameters!$D$5+Parameters!$D$6/2)/Parameters!$D$7)))*(1-1/(1+EXP(-1*('Desirability Functions'!D454-Parameters!$D$5-Parameters!$D$6+Parameters!$D$6/2)/Parameters!$D$8))))/Parameters!$D$9</f>
        <v>0.88651354652377801</v>
      </c>
      <c r="M454" s="2">
        <f>((Parameters!$E$3)+(Parameters!$E$4/(1+EXP(-1*('Desirability Functions'!E454-Parameters!$E$5+Parameters!$E$6/2)/Parameters!$E$7)))*(1-1/(1+EXP(-1*('Desirability Functions'!E454-Parameters!$E$5-Parameters!$E$6+Parameters!$E$6/2)/Parameters!$E$8))))/Parameters!$E$9</f>
        <v>0.37866620712175042</v>
      </c>
      <c r="N454" s="2">
        <f>((Parameters!$F$3)+(Parameters!$F$4/(1+EXP(-1*('Desirability Functions'!F454-Parameters!$F$5+Parameters!$F$6/2)/Parameters!$F$7)))*(1-1/(1+EXP(-1*('Desirability Functions'!F454-Parameters!$F$5-Parameters!$F$6+Parameters!$F$6/2)/Parameters!$F$8))))/Parameters!$F$9</f>
        <v>0.84452066510296686</v>
      </c>
      <c r="O454" s="2">
        <f>((Parameters!$G$3)+(Parameters!$G$4/(1+EXP(-1*('Desirability Functions'!G454-Parameters!$G$5+Parameters!$G$6/2)/Parameters!$G$7)))*(1-1/(1+EXP(-1*('Desirability Functions'!G454-Parameters!$G$5-Parameters!$G$6+Parameters!$G$6/2)/Parameters!$G$8))))/Parameters!$G$9</f>
        <v>0.99269017738156506</v>
      </c>
      <c r="P454" s="2">
        <f>((Parameters!$H$3)+(Parameters!$H$4/(1+EXP(-1*('Desirability Functions'!H454-Parameters!$H$5+Parameters!$H$6/2)/Parameters!$H$7)))*(1-1/(1+EXP(-1*('Desirability Functions'!H454-Parameters!$H$5-Parameters!$H$6+Parameters!$H$6/2)/Parameters!$H$8))))/Parameters!$H$9</f>
        <v>0.82734024827052022</v>
      </c>
      <c r="Q454" s="2">
        <f>((Parameters!$I$3)+(Parameters!$I$4/(1+EXP(-1*('Desirability Functions'!I454-Parameters!$I$5+Parameters!$I$6/2)/Parameters!$I$7)))*(1-1/(1+EXP(-1*('Desirability Functions'!I454-Parameters!$I$5-Parameters!$I$6+Parameters!$I$6/2)/Parameters!$I$8))))/Parameters!$I$9</f>
        <v>0.84246759821467343</v>
      </c>
      <c r="R454" s="10">
        <f>EXP((Parameters!$B$12*LN(J454)+Parameters!$C$12*LN(K454)+Parameters!$D$12*LN(L454)+Parameters!$E$12*LN(M454)+Parameters!$F$12*LN(N454)+Parameters!$G$12*LN(O454)+Parameters!$H$12*LN(P454)+Parameters!$I$12*LN(Q454))/SUM(Parameters!$B$12:$I$12))</f>
        <v>0.56805067541005905</v>
      </c>
      <c r="S454" s="10">
        <f>EXP((Parameters!$B$13*LN(J454)+Parameters!$C$13*LN(K454)+Parameters!$D$13*LN(L454)+Parameters!$E$13*LN(M454)+Parameters!$F$13*LN(N454)+Parameters!$G$13*LN(O454)+Parameters!$H$13*LN(P454)+Parameters!$I$13*LN(Q454))/SUM(Parameters!$B$13:'Parameters'!$I$13))</f>
        <v>0.54578091740970347</v>
      </c>
    </row>
    <row r="455" spans="1:19">
      <c r="A455" t="s">
        <v>414</v>
      </c>
      <c r="B455" s="7">
        <v>179.26</v>
      </c>
      <c r="C455" s="7">
        <v>2.3340000000000001</v>
      </c>
      <c r="D455" s="7">
        <v>2</v>
      </c>
      <c r="E455" s="7">
        <v>1</v>
      </c>
      <c r="F455" s="7">
        <v>35.25</v>
      </c>
      <c r="G455" s="7">
        <v>3</v>
      </c>
      <c r="H455" s="7">
        <v>1</v>
      </c>
      <c r="I455" s="7">
        <v>0</v>
      </c>
      <c r="J455" s="2">
        <f>((Parameters!$B$3)+(Parameters!$B$4/(1+EXP(-1*('Desirability Functions'!B455-Parameters!$B$5+Parameters!$B$6/2)/Parameters!$B$7)))*(1-1/(1+EXP(-1*('Desirability Functions'!B455-Parameters!$B$5-Parameters!$B$6+Parameters!$B$6/2)/Parameters!$B$8))))/Parameters!$B$9</f>
        <v>0.33206847426115071</v>
      </c>
      <c r="K455" s="2">
        <f>((Parameters!$C$3)+(Parameters!$C$4/(1+EXP(-1*('Desirability Functions'!C455-Parameters!$C$5+Parameters!$C$6/2)/Parameters!$C$7)))*(1-1/(1+EXP(-1*('Desirability Functions'!C455-Parameters!$C$5-Parameters!$C$6+Parameters!$C$6/2)/Parameters!$C$8))))/Parameters!$C$9</f>
        <v>0.98452603669810901</v>
      </c>
      <c r="L455" s="2">
        <f>((Parameters!$D$3)+(Parameters!$D$4/(1+EXP(-1*('Desirability Functions'!D455-Parameters!$D$5+Parameters!$D$6/2)/Parameters!$D$7)))*(1-1/(1+EXP(-1*('Desirability Functions'!D455-Parameters!$D$5-Parameters!$D$6+Parameters!$D$6/2)/Parameters!$D$8))))/Parameters!$D$9</f>
        <v>0.93048519134843455</v>
      </c>
      <c r="M455" s="2">
        <f>((Parameters!$E$3)+(Parameters!$E$4/(1+EXP(-1*('Desirability Functions'!E455-Parameters!$E$5+Parameters!$E$6/2)/Parameters!$E$7)))*(1-1/(1+EXP(-1*('Desirability Functions'!E455-Parameters!$E$5-Parameters!$E$6+Parameters!$E$6/2)/Parameters!$E$8))))/Parameters!$E$9</f>
        <v>0.98659639113336461</v>
      </c>
      <c r="N455" s="2">
        <f>((Parameters!$F$3)+(Parameters!$F$4/(1+EXP(-1*('Desirability Functions'!F455-Parameters!$F$5+Parameters!$F$6/2)/Parameters!$F$7)))*(1-1/(1+EXP(-1*('Desirability Functions'!F455-Parameters!$F$5-Parameters!$F$6+Parameters!$F$6/2)/Parameters!$F$8))))/Parameters!$F$9</f>
        <v>0.89795811761058097</v>
      </c>
      <c r="O455" s="2">
        <f>((Parameters!$G$3)+(Parameters!$G$4/(1+EXP(-1*('Desirability Functions'!G455-Parameters!$G$5+Parameters!$G$6/2)/Parameters!$G$7)))*(1-1/(1+EXP(-1*('Desirability Functions'!G455-Parameters!$G$5-Parameters!$G$6+Parameters!$G$6/2)/Parameters!$G$8))))/Parameters!$G$9</f>
        <v>0.99269017738156506</v>
      </c>
      <c r="P455" s="2">
        <f>((Parameters!$H$3)+(Parameters!$H$4/(1+EXP(-1*('Desirability Functions'!H455-Parameters!$H$5+Parameters!$H$6/2)/Parameters!$H$7)))*(1-1/(1+EXP(-1*('Desirability Functions'!H455-Parameters!$H$5-Parameters!$H$6+Parameters!$H$6/2)/Parameters!$H$8))))/Parameters!$H$9</f>
        <v>0.82734024827052022</v>
      </c>
      <c r="Q455" s="2">
        <f>((Parameters!$I$3)+(Parameters!$I$4/(1+EXP(-1*('Desirability Functions'!I455-Parameters!$I$5+Parameters!$I$6/2)/Parameters!$I$7)))*(1-1/(1+EXP(-1*('Desirability Functions'!I455-Parameters!$I$5-Parameters!$I$6+Parameters!$I$6/2)/Parameters!$I$8))))/Parameters!$I$9</f>
        <v>0.84246759821467343</v>
      </c>
      <c r="R455" s="10">
        <f>EXP((Parameters!$B$12*LN(J455)+Parameters!$C$12*LN(K455)+Parameters!$D$12*LN(L455)+Parameters!$E$12*LN(M455)+Parameters!$F$12*LN(N455)+Parameters!$G$12*LN(O455)+Parameters!$H$12*LN(P455)+Parameters!$I$12*LN(Q455))/SUM(Parameters!$B$12:$I$12))</f>
        <v>0.81063691274764138</v>
      </c>
      <c r="S455" s="10">
        <f>EXP((Parameters!$B$13*LN(J455)+Parameters!$C$13*LN(K455)+Parameters!$D$13*LN(L455)+Parameters!$E$13*LN(M455)+Parameters!$F$13*LN(N455)+Parameters!$G$13*LN(O455)+Parameters!$H$13*LN(P455)+Parameters!$I$13*LN(Q455))/SUM(Parameters!$B$13:'Parameters'!$I$13))</f>
        <v>0.772536980454957</v>
      </c>
    </row>
    <row r="456" spans="1:19">
      <c r="A456" t="s">
        <v>415</v>
      </c>
      <c r="B456" s="7">
        <v>325.77</v>
      </c>
      <c r="C456" s="7">
        <v>4.1260000000000003</v>
      </c>
      <c r="D456" s="7">
        <v>2</v>
      </c>
      <c r="E456" s="7">
        <v>0</v>
      </c>
      <c r="F456" s="7">
        <v>30.18</v>
      </c>
      <c r="G456" s="7">
        <v>1</v>
      </c>
      <c r="H456" s="7">
        <v>3</v>
      </c>
      <c r="I456" s="7">
        <v>0</v>
      </c>
      <c r="J456" s="2">
        <f>((Parameters!$B$3)+(Parameters!$B$4/(1+EXP(-1*('Desirability Functions'!B456-Parameters!$B$5+Parameters!$B$6/2)/Parameters!$B$7)))*(1-1/(1+EXP(-1*('Desirability Functions'!B456-Parameters!$B$5-Parameters!$B$6+Parameters!$B$6/2)/Parameters!$B$8))))/Parameters!$B$9</f>
        <v>0.97119625665262777</v>
      </c>
      <c r="K456" s="2">
        <f>((Parameters!$C$3)+(Parameters!$C$4/(1+EXP(-1*('Desirability Functions'!C456-Parameters!$C$5+Parameters!$C$6/2)/Parameters!$C$7)))*(1-1/(1+EXP(-1*('Desirability Functions'!C456-Parameters!$C$5-Parameters!$C$6+Parameters!$C$6/2)/Parameters!$C$8))))/Parameters!$C$9</f>
        <v>0.82644136520229561</v>
      </c>
      <c r="L456" s="2">
        <f>((Parameters!$D$3)+(Parameters!$D$4/(1+EXP(-1*('Desirability Functions'!D456-Parameters!$D$5+Parameters!$D$6/2)/Parameters!$D$7)))*(1-1/(1+EXP(-1*('Desirability Functions'!D456-Parameters!$D$5-Parameters!$D$6+Parameters!$D$6/2)/Parameters!$D$8))))/Parameters!$D$9</f>
        <v>0.93048519134843455</v>
      </c>
      <c r="M456" s="2">
        <f>((Parameters!$E$3)+(Parameters!$E$4/(1+EXP(-1*('Desirability Functions'!E456-Parameters!$E$5+Parameters!$E$6/2)/Parameters!$E$7)))*(1-1/(1+EXP(-1*('Desirability Functions'!E456-Parameters!$E$5-Parameters!$E$6+Parameters!$E$6/2)/Parameters!$E$8))))/Parameters!$E$9</f>
        <v>0.59178739938143199</v>
      </c>
      <c r="N456" s="2">
        <f>((Parameters!$F$3)+(Parameters!$F$4/(1+EXP(-1*('Desirability Functions'!F456-Parameters!$F$5+Parameters!$F$6/2)/Parameters!$F$7)))*(1-1/(1+EXP(-1*('Desirability Functions'!F456-Parameters!$F$5-Parameters!$F$6+Parameters!$F$6/2)/Parameters!$F$8))))/Parameters!$F$9</f>
        <v>0.82217541208391498</v>
      </c>
      <c r="O456" s="2">
        <f>((Parameters!$G$3)+(Parameters!$G$4/(1+EXP(-1*('Desirability Functions'!G456-Parameters!$G$5+Parameters!$G$6/2)/Parameters!$G$7)))*(1-1/(1+EXP(-1*('Desirability Functions'!G456-Parameters!$G$5-Parameters!$G$6+Parameters!$G$6/2)/Parameters!$G$8))))/Parameters!$G$9</f>
        <v>0.63709302359820585</v>
      </c>
      <c r="P456" s="2">
        <f>((Parameters!$H$3)+(Parameters!$H$4/(1+EXP(-1*('Desirability Functions'!H456-Parameters!$H$5+Parameters!$H$6/2)/Parameters!$H$7)))*(1-1/(1+EXP(-1*('Desirability Functions'!H456-Parameters!$H$5-Parameters!$H$6+Parameters!$H$6/2)/Parameters!$H$8))))/Parameters!$H$9</f>
        <v>0.25672299430867102</v>
      </c>
      <c r="Q456" s="2">
        <f>((Parameters!$I$3)+(Parameters!$I$4/(1+EXP(-1*('Desirability Functions'!I456-Parameters!$I$5+Parameters!$I$6/2)/Parameters!$I$7)))*(1-1/(1+EXP(-1*('Desirability Functions'!I456-Parameters!$I$5-Parameters!$I$6+Parameters!$I$6/2)/Parameters!$I$8))))/Parameters!$I$9</f>
        <v>0.84246759821467343</v>
      </c>
      <c r="R456" s="10">
        <f>EXP((Parameters!$B$12*LN(J456)+Parameters!$C$12*LN(K456)+Parameters!$D$12*LN(L456)+Parameters!$E$12*LN(M456)+Parameters!$F$12*LN(N456)+Parameters!$G$12*LN(O456)+Parameters!$H$12*LN(P456)+Parameters!$I$12*LN(Q456))/SUM(Parameters!$B$12:$I$12))</f>
        <v>0.68777667303983869</v>
      </c>
      <c r="S456" s="10">
        <f>EXP((Parameters!$B$13*LN(J456)+Parameters!$C$13*LN(K456)+Parameters!$D$13*LN(L456)+Parameters!$E$13*LN(M456)+Parameters!$F$13*LN(N456)+Parameters!$G$13*LN(O456)+Parameters!$H$13*LN(P456)+Parameters!$I$13*LN(Q456))/SUM(Parameters!$B$13:'Parameters'!$I$13))</f>
        <v>0.67324752338852378</v>
      </c>
    </row>
    <row r="457" spans="1:19">
      <c r="A457" t="s">
        <v>416</v>
      </c>
      <c r="B457" s="7">
        <v>254.28</v>
      </c>
      <c r="C457" s="7">
        <v>-0.54800000000000004</v>
      </c>
      <c r="D457" s="7">
        <v>5</v>
      </c>
      <c r="E457" s="7">
        <v>3</v>
      </c>
      <c r="F457" s="7">
        <v>93.81</v>
      </c>
      <c r="G457" s="7">
        <v>6</v>
      </c>
      <c r="H457" s="7">
        <v>1</v>
      </c>
      <c r="I457" s="7">
        <v>0</v>
      </c>
      <c r="J457" s="2">
        <f>((Parameters!$B$3)+(Parameters!$B$4/(1+EXP(-1*('Desirability Functions'!B457-Parameters!$B$5+Parameters!$B$6/2)/Parameters!$B$7)))*(1-1/(1+EXP(-1*('Desirability Functions'!B457-Parameters!$B$5-Parameters!$B$6+Parameters!$B$6/2)/Parameters!$B$8))))/Parameters!$B$9</f>
        <v>0.81261458139534426</v>
      </c>
      <c r="K457" s="2">
        <f>((Parameters!$C$3)+(Parameters!$C$4/(1+EXP(-1*('Desirability Functions'!C457-Parameters!$C$5+Parameters!$C$6/2)/Parameters!$C$7)))*(1-1/(1+EXP(-1*('Desirability Functions'!C457-Parameters!$C$5-Parameters!$C$6+Parameters!$C$6/2)/Parameters!$C$8))))/Parameters!$C$9</f>
        <v>0.31420757071315625</v>
      </c>
      <c r="L457" s="2">
        <f>((Parameters!$D$3)+(Parameters!$D$4/(1+EXP(-1*('Desirability Functions'!D457-Parameters!$D$5+Parameters!$D$6/2)/Parameters!$D$7)))*(1-1/(1+EXP(-1*('Desirability Functions'!D457-Parameters!$D$5-Parameters!$D$6+Parameters!$D$6/2)/Parameters!$D$8))))/Parameters!$D$9</f>
        <v>0.72615245340943024</v>
      </c>
      <c r="M457" s="2">
        <f>((Parameters!$E$3)+(Parameters!$E$4/(1+EXP(-1*('Desirability Functions'!E457-Parameters!$E$5+Parameters!$E$6/2)/Parameters!$E$7)))*(1-1/(1+EXP(-1*('Desirability Functions'!E457-Parameters!$E$5-Parameters!$E$6+Parameters!$E$6/2)/Parameters!$E$8))))/Parameters!$E$9</f>
        <v>0.37866620712175042</v>
      </c>
      <c r="N457" s="2">
        <f>((Parameters!$F$3)+(Parameters!$F$4/(1+EXP(-1*('Desirability Functions'!F457-Parameters!$F$5+Parameters!$F$6/2)/Parameters!$F$7)))*(1-1/(1+EXP(-1*('Desirability Functions'!F457-Parameters!$F$5-Parameters!$F$6+Parameters!$F$6/2)/Parameters!$F$8))))/Parameters!$F$9</f>
        <v>0.74958612064683716</v>
      </c>
      <c r="O457" s="2">
        <f>((Parameters!$G$3)+(Parameters!$G$4/(1+EXP(-1*('Desirability Functions'!G457-Parameters!$G$5+Parameters!$G$6/2)/Parameters!$G$7)))*(1-1/(1+EXP(-1*('Desirability Functions'!G457-Parameters!$G$5-Parameters!$G$6+Parameters!$G$6/2)/Parameters!$G$8))))/Parameters!$G$9</f>
        <v>0.68850241203959195</v>
      </c>
      <c r="P457" s="2">
        <f>((Parameters!$H$3)+(Parameters!$H$4/(1+EXP(-1*('Desirability Functions'!H457-Parameters!$H$5+Parameters!$H$6/2)/Parameters!$H$7)))*(1-1/(1+EXP(-1*('Desirability Functions'!H457-Parameters!$H$5-Parameters!$H$6+Parameters!$H$6/2)/Parameters!$H$8))))/Parameters!$H$9</f>
        <v>0.82734024827052022</v>
      </c>
      <c r="Q457" s="2">
        <f>((Parameters!$I$3)+(Parameters!$I$4/(1+EXP(-1*('Desirability Functions'!I457-Parameters!$I$5+Parameters!$I$6/2)/Parameters!$I$7)))*(1-1/(1+EXP(-1*('Desirability Functions'!I457-Parameters!$I$5-Parameters!$I$6+Parameters!$I$6/2)/Parameters!$I$8))))/Parameters!$I$9</f>
        <v>0.84246759821467343</v>
      </c>
      <c r="R457" s="10">
        <f>EXP((Parameters!$B$12*LN(J457)+Parameters!$C$12*LN(K457)+Parameters!$D$12*LN(L457)+Parameters!$E$12*LN(M457)+Parameters!$F$12*LN(N457)+Parameters!$G$12*LN(O457)+Parameters!$H$12*LN(P457)+Parameters!$I$12*LN(Q457))/SUM(Parameters!$B$12:$I$12))</f>
        <v>0.63138425419388955</v>
      </c>
      <c r="S457" s="10">
        <f>EXP((Parameters!$B$13*LN(J457)+Parameters!$C$13*LN(K457)+Parameters!$D$13*LN(L457)+Parameters!$E$13*LN(M457)+Parameters!$F$13*LN(N457)+Parameters!$G$13*LN(O457)+Parameters!$H$13*LN(P457)+Parameters!$I$13*LN(Q457))/SUM(Parameters!$B$13:'Parameters'!$I$13))</f>
        <v>0.63315641703694836</v>
      </c>
    </row>
    <row r="458" spans="1:19">
      <c r="A458" t="s">
        <v>417</v>
      </c>
      <c r="B458" s="7">
        <v>429.59</v>
      </c>
      <c r="C458" s="7">
        <v>5.6550000000000002</v>
      </c>
      <c r="D458" s="7">
        <v>3</v>
      </c>
      <c r="E458" s="7">
        <v>1</v>
      </c>
      <c r="F458" s="7">
        <v>40.54</v>
      </c>
      <c r="G458" s="7">
        <v>3</v>
      </c>
      <c r="H458" s="7">
        <v>1</v>
      </c>
      <c r="I458" s="7">
        <v>1</v>
      </c>
      <c r="J458" s="2">
        <f>((Parameters!$B$3)+(Parameters!$B$4/(1+EXP(-1*('Desirability Functions'!B458-Parameters!$B$5+Parameters!$B$6/2)/Parameters!$B$7)))*(1-1/(1+EXP(-1*('Desirability Functions'!B458-Parameters!$B$5-Parameters!$B$6+Parameters!$B$6/2)/Parameters!$B$8))))/Parameters!$B$9</f>
        <v>0.41054191362611253</v>
      </c>
      <c r="K458" s="2">
        <f>((Parameters!$C$3)+(Parameters!$C$4/(1+EXP(-1*('Desirability Functions'!C458-Parameters!$C$5+Parameters!$C$6/2)/Parameters!$C$7)))*(1-1/(1+EXP(-1*('Desirability Functions'!C458-Parameters!$C$5-Parameters!$C$6+Parameters!$C$6/2)/Parameters!$C$8))))/Parameters!$C$9</f>
        <v>0.22512650287284214</v>
      </c>
      <c r="L458" s="2">
        <f>((Parameters!$D$3)+(Parameters!$D$4/(1+EXP(-1*('Desirability Functions'!D458-Parameters!$D$5+Parameters!$D$6/2)/Parameters!$D$7)))*(1-1/(1+EXP(-1*('Desirability Functions'!D458-Parameters!$D$5-Parameters!$D$6+Parameters!$D$6/2)/Parameters!$D$8))))/Parameters!$D$9</f>
        <v>0.98480275773660808</v>
      </c>
      <c r="M458" s="2">
        <f>((Parameters!$E$3)+(Parameters!$E$4/(1+EXP(-1*('Desirability Functions'!E458-Parameters!$E$5+Parameters!$E$6/2)/Parameters!$E$7)))*(1-1/(1+EXP(-1*('Desirability Functions'!E458-Parameters!$E$5-Parameters!$E$6+Parameters!$E$6/2)/Parameters!$E$8))))/Parameters!$E$9</f>
        <v>0.98659639113336461</v>
      </c>
      <c r="N458" s="2">
        <f>((Parameters!$F$3)+(Parameters!$F$4/(1+EXP(-1*('Desirability Functions'!F458-Parameters!$F$5+Parameters!$F$6/2)/Parameters!$F$7)))*(1-1/(1+EXP(-1*('Desirability Functions'!F458-Parameters!$F$5-Parameters!$F$6+Parameters!$F$6/2)/Parameters!$F$8))))/Parameters!$F$9</f>
        <v>0.95307657572725302</v>
      </c>
      <c r="O458" s="2">
        <f>((Parameters!$G$3)+(Parameters!$G$4/(1+EXP(-1*('Desirability Functions'!G458-Parameters!$G$5+Parameters!$G$6/2)/Parameters!$G$7)))*(1-1/(1+EXP(-1*('Desirability Functions'!G458-Parameters!$G$5-Parameters!$G$6+Parameters!$G$6/2)/Parameters!$G$8))))/Parameters!$G$9</f>
        <v>0.99269017738156506</v>
      </c>
      <c r="P458" s="2">
        <f>((Parameters!$H$3)+(Parameters!$H$4/(1+EXP(-1*('Desirability Functions'!H458-Parameters!$H$5+Parameters!$H$6/2)/Parameters!$H$7)))*(1-1/(1+EXP(-1*('Desirability Functions'!H458-Parameters!$H$5-Parameters!$H$6+Parameters!$H$6/2)/Parameters!$H$8))))/Parameters!$H$9</f>
        <v>0.82734024827052022</v>
      </c>
      <c r="Q458" s="2">
        <f>((Parameters!$I$3)+(Parameters!$I$4/(1+EXP(-1*('Desirability Functions'!I458-Parameters!$I$5+Parameters!$I$6/2)/Parameters!$I$7)))*(1-1/(1+EXP(-1*('Desirability Functions'!I458-Parameters!$I$5-Parameters!$I$6+Parameters!$I$6/2)/Parameters!$I$8))))/Parameters!$I$9</f>
        <v>0.63972719491964158</v>
      </c>
      <c r="R458" s="10">
        <f>EXP((Parameters!$B$12*LN(J458)+Parameters!$C$12*LN(K458)+Parameters!$D$12*LN(L458)+Parameters!$E$12*LN(M458)+Parameters!$F$12*LN(N458)+Parameters!$G$12*LN(O458)+Parameters!$H$12*LN(P458)+Parameters!$I$12*LN(Q458))/SUM(Parameters!$B$12:$I$12))</f>
        <v>0.67859659157973085</v>
      </c>
      <c r="S458" s="10">
        <f>EXP((Parameters!$B$13*LN(J458)+Parameters!$C$13*LN(K458)+Parameters!$D$13*LN(L458)+Parameters!$E$13*LN(M458)+Parameters!$F$13*LN(N458)+Parameters!$G$13*LN(O458)+Parameters!$H$13*LN(P458)+Parameters!$I$13*LN(Q458))/SUM(Parameters!$B$13:'Parameters'!$I$13))</f>
        <v>0.63091465962602755</v>
      </c>
    </row>
    <row r="459" spans="1:19">
      <c r="A459" t="s">
        <v>418</v>
      </c>
      <c r="B459" s="7">
        <v>207.22</v>
      </c>
      <c r="C459" s="7">
        <v>-2.444</v>
      </c>
      <c r="D459" s="7">
        <v>6</v>
      </c>
      <c r="E459" s="7">
        <v>5</v>
      </c>
      <c r="F459" s="7">
        <v>104.39</v>
      </c>
      <c r="G459" s="7">
        <v>3</v>
      </c>
      <c r="H459" s="7">
        <v>0</v>
      </c>
      <c r="I459" s="7">
        <v>0</v>
      </c>
      <c r="J459" s="2">
        <f>((Parameters!$B$3)+(Parameters!$B$4/(1+EXP(-1*('Desirability Functions'!B459-Parameters!$B$5+Parameters!$B$6/2)/Parameters!$B$7)))*(1-1/(1+EXP(-1*('Desirability Functions'!B459-Parameters!$B$5-Parameters!$B$6+Parameters!$B$6/2)/Parameters!$B$8))))/Parameters!$B$9</f>
        <v>0.49109043763696553</v>
      </c>
      <c r="K459" s="2">
        <f>((Parameters!$C$3)+(Parameters!$C$4/(1+EXP(-1*('Desirability Functions'!C459-Parameters!$C$5+Parameters!$C$6/2)/Parameters!$C$7)))*(1-1/(1+EXP(-1*('Desirability Functions'!C459-Parameters!$C$5-Parameters!$C$6+Parameters!$C$6/2)/Parameters!$C$8))))/Parameters!$C$9</f>
        <v>6.2697243293116794E-2</v>
      </c>
      <c r="L459" s="2">
        <f>((Parameters!$D$3)+(Parameters!$D$4/(1+EXP(-1*('Desirability Functions'!D459-Parameters!$D$5+Parameters!$D$6/2)/Parameters!$D$7)))*(1-1/(1+EXP(-1*('Desirability Functions'!D459-Parameters!$D$5-Parameters!$D$6+Parameters!$D$6/2)/Parameters!$D$8))))/Parameters!$D$9</f>
        <v>0.52457421101153756</v>
      </c>
      <c r="M459" s="2">
        <f>((Parameters!$E$3)+(Parameters!$E$4/(1+EXP(-1*('Desirability Functions'!E459-Parameters!$E$5+Parameters!$E$6/2)/Parameters!$E$7)))*(1-1/(1+EXP(-1*('Desirability Functions'!E459-Parameters!$E$5-Parameters!$E$6+Parameters!$E$6/2)/Parameters!$E$8))))/Parameters!$E$9</f>
        <v>5.5473167212805978E-2</v>
      </c>
      <c r="N459" s="2">
        <f>((Parameters!$F$3)+(Parameters!$F$4/(1+EXP(-1*('Desirability Functions'!F459-Parameters!$F$5+Parameters!$F$6/2)/Parameters!$F$7)))*(1-1/(1+EXP(-1*('Desirability Functions'!F459-Parameters!$F$5-Parameters!$F$6+Parameters!$F$6/2)/Parameters!$F$8))))/Parameters!$F$9</f>
        <v>0.64174430551133621</v>
      </c>
      <c r="O459" s="2">
        <f>((Parameters!$G$3)+(Parameters!$G$4/(1+EXP(-1*('Desirability Functions'!G459-Parameters!$G$5+Parameters!$G$6/2)/Parameters!$G$7)))*(1-1/(1+EXP(-1*('Desirability Functions'!G459-Parameters!$G$5-Parameters!$G$6+Parameters!$G$6/2)/Parameters!$G$8))))/Parameters!$G$9</f>
        <v>0.99269017738156506</v>
      </c>
      <c r="P459" s="2">
        <f>((Parameters!$H$3)+(Parameters!$H$4/(1+EXP(-1*('Desirability Functions'!H459-Parameters!$H$5+Parameters!$H$6/2)/Parameters!$H$7)))*(1-1/(1+EXP(-1*('Desirability Functions'!H459-Parameters!$H$5-Parameters!$H$6+Parameters!$H$6/2)/Parameters!$H$8))))/Parameters!$H$9</f>
        <v>0.47245472851020648</v>
      </c>
      <c r="Q459" s="2">
        <f>((Parameters!$I$3)+(Parameters!$I$4/(1+EXP(-1*('Desirability Functions'!I459-Parameters!$I$5+Parameters!$I$6/2)/Parameters!$I$7)))*(1-1/(1+EXP(-1*('Desirability Functions'!I459-Parameters!$I$5-Parameters!$I$6+Parameters!$I$6/2)/Parameters!$I$8))))/Parameters!$I$9</f>
        <v>0.84246759821467343</v>
      </c>
      <c r="R459" s="10">
        <f>EXP((Parameters!$B$12*LN(J459)+Parameters!$C$12*LN(K459)+Parameters!$D$12*LN(L459)+Parameters!$E$12*LN(M459)+Parameters!$F$12*LN(N459)+Parameters!$G$12*LN(O459)+Parameters!$H$12*LN(P459)+Parameters!$I$12*LN(Q459))/SUM(Parameters!$B$12:$I$12))</f>
        <v>0.35038751429995596</v>
      </c>
      <c r="S459" s="10">
        <f>EXP((Parameters!$B$13*LN(J459)+Parameters!$C$13*LN(K459)+Parameters!$D$13*LN(L459)+Parameters!$E$13*LN(M459)+Parameters!$F$13*LN(N459)+Parameters!$G$13*LN(O459)+Parameters!$H$13*LN(P459)+Parameters!$I$13*LN(Q459))/SUM(Parameters!$B$13:'Parameters'!$I$13))</f>
        <v>0.35193253113872136</v>
      </c>
    </row>
    <row r="460" spans="1:19">
      <c r="A460" t="s">
        <v>419</v>
      </c>
      <c r="B460" s="7">
        <v>219.28</v>
      </c>
      <c r="C460" s="7">
        <v>-0.57599999999999996</v>
      </c>
      <c r="D460" s="7">
        <v>5</v>
      </c>
      <c r="E460" s="7">
        <v>4</v>
      </c>
      <c r="F460" s="7">
        <v>84.16</v>
      </c>
      <c r="G460" s="7">
        <v>4</v>
      </c>
      <c r="H460" s="7">
        <v>0</v>
      </c>
      <c r="I460" s="7">
        <v>0</v>
      </c>
      <c r="J460" s="2">
        <f>((Parameters!$B$3)+(Parameters!$B$4/(1+EXP(-1*('Desirability Functions'!B460-Parameters!$B$5+Parameters!$B$6/2)/Parameters!$B$7)))*(1-1/(1+EXP(-1*('Desirability Functions'!B460-Parameters!$B$5-Parameters!$B$6+Parameters!$B$6/2)/Parameters!$B$8))))/Parameters!$B$9</f>
        <v>0.57134429308978307</v>
      </c>
      <c r="K460" s="2">
        <f>((Parameters!$C$3)+(Parameters!$C$4/(1+EXP(-1*('Desirability Functions'!C460-Parameters!$C$5+Parameters!$C$6/2)/Parameters!$C$7)))*(1-1/(1+EXP(-1*('Desirability Functions'!C460-Parameters!$C$5-Parameters!$C$6+Parameters!$C$6/2)/Parameters!$C$8))))/Parameters!$C$9</f>
        <v>0.30711976311003752</v>
      </c>
      <c r="L460" s="2">
        <f>((Parameters!$D$3)+(Parameters!$D$4/(1+EXP(-1*('Desirability Functions'!D460-Parameters!$D$5+Parameters!$D$6/2)/Parameters!$D$7)))*(1-1/(1+EXP(-1*('Desirability Functions'!D460-Parameters!$D$5-Parameters!$D$6+Parameters!$D$6/2)/Parameters!$D$8))))/Parameters!$D$9</f>
        <v>0.72615245340943024</v>
      </c>
      <c r="M460" s="2">
        <f>((Parameters!$E$3)+(Parameters!$E$4/(1+EXP(-1*('Desirability Functions'!E460-Parameters!$E$5+Parameters!$E$6/2)/Parameters!$E$7)))*(1-1/(1+EXP(-1*('Desirability Functions'!E460-Parameters!$E$5-Parameters!$E$6+Parameters!$E$6/2)/Parameters!$E$8))))/Parameters!$E$9</f>
        <v>0.14694150042751539</v>
      </c>
      <c r="N460" s="2">
        <f>((Parameters!$F$3)+(Parameters!$F$4/(1+EXP(-1*('Desirability Functions'!F460-Parameters!$F$5+Parameters!$F$6/2)/Parameters!$F$7)))*(1-1/(1+EXP(-1*('Desirability Functions'!F460-Parameters!$F$5-Parameters!$F$6+Parameters!$F$6/2)/Parameters!$F$8))))/Parameters!$F$9</f>
        <v>0.83926551438028818</v>
      </c>
      <c r="O460" s="2">
        <f>((Parameters!$G$3)+(Parameters!$G$4/(1+EXP(-1*('Desirability Functions'!G460-Parameters!$G$5+Parameters!$G$6/2)/Parameters!$G$7)))*(1-1/(1+EXP(-1*('Desirability Functions'!G460-Parameters!$G$5-Parameters!$G$6+Parameters!$G$6/2)/Parameters!$G$8))))/Parameters!$G$9</f>
        <v>0.96969501066070063</v>
      </c>
      <c r="P460" s="2">
        <f>((Parameters!$H$3)+(Parameters!$H$4/(1+EXP(-1*('Desirability Functions'!H460-Parameters!$H$5+Parameters!$H$6/2)/Parameters!$H$7)))*(1-1/(1+EXP(-1*('Desirability Functions'!H460-Parameters!$H$5-Parameters!$H$6+Parameters!$H$6/2)/Parameters!$H$8))))/Parameters!$H$9</f>
        <v>0.47245472851020648</v>
      </c>
      <c r="Q460" s="2">
        <f>((Parameters!$I$3)+(Parameters!$I$4/(1+EXP(-1*('Desirability Functions'!I460-Parameters!$I$5+Parameters!$I$6/2)/Parameters!$I$7)))*(1-1/(1+EXP(-1*('Desirability Functions'!I460-Parameters!$I$5-Parameters!$I$6+Parameters!$I$6/2)/Parameters!$I$8))))/Parameters!$I$9</f>
        <v>0.84246759821467343</v>
      </c>
      <c r="R460" s="10">
        <f>EXP((Parameters!$B$12*LN(J460)+Parameters!$C$12*LN(K460)+Parameters!$D$12*LN(L460)+Parameters!$E$12*LN(M460)+Parameters!$F$12*LN(N460)+Parameters!$G$12*LN(O460)+Parameters!$H$12*LN(P460)+Parameters!$I$12*LN(Q460))/SUM(Parameters!$B$12:$I$12))</f>
        <v>0.52826670018022737</v>
      </c>
      <c r="S460" s="10">
        <f>EXP((Parameters!$B$13*LN(J460)+Parameters!$C$13*LN(K460)+Parameters!$D$13*LN(L460)+Parameters!$E$13*LN(M460)+Parameters!$F$13*LN(N460)+Parameters!$G$13*LN(O460)+Parameters!$H$13*LN(P460)+Parameters!$I$13*LN(Q460))/SUM(Parameters!$B$13:'Parameters'!$I$13))</f>
        <v>0.50843381635882667</v>
      </c>
    </row>
    <row r="461" spans="1:19">
      <c r="A461" t="s">
        <v>420</v>
      </c>
      <c r="B461" s="7">
        <v>457.48</v>
      </c>
      <c r="C461" s="7">
        <v>9.7000000000000003E-2</v>
      </c>
      <c r="D461" s="7">
        <v>9</v>
      </c>
      <c r="E461" s="7">
        <v>5</v>
      </c>
      <c r="F461" s="7">
        <v>164.63</v>
      </c>
      <c r="G461" s="7">
        <v>3</v>
      </c>
      <c r="H461" s="7">
        <v>1</v>
      </c>
      <c r="I461" s="7">
        <v>1</v>
      </c>
      <c r="J461" s="2">
        <f>((Parameters!$B$3)+(Parameters!$B$4/(1+EXP(-1*('Desirability Functions'!B461-Parameters!$B$5+Parameters!$B$6/2)/Parameters!$B$7)))*(1-1/(1+EXP(-1*('Desirability Functions'!B461-Parameters!$B$5-Parameters!$B$6+Parameters!$B$6/2)/Parameters!$B$8))))/Parameters!$B$9</f>
        <v>0.2934262862731935</v>
      </c>
      <c r="K461" s="2">
        <f>((Parameters!$C$3)+(Parameters!$C$4/(1+EXP(-1*('Desirability Functions'!C461-Parameters!$C$5+Parameters!$C$6/2)/Parameters!$C$7)))*(1-1/(1+EXP(-1*('Desirability Functions'!C461-Parameters!$C$5-Parameters!$C$6+Parameters!$C$6/2)/Parameters!$C$8))))/Parameters!$C$9</f>
        <v>0.50211642133904633</v>
      </c>
      <c r="L461" s="2">
        <f>((Parameters!$D$3)+(Parameters!$D$4/(1+EXP(-1*('Desirability Functions'!D461-Parameters!$D$5+Parameters!$D$6/2)/Parameters!$D$7)))*(1-1/(1+EXP(-1*('Desirability Functions'!D461-Parameters!$D$5-Parameters!$D$6+Parameters!$D$6/2)/Parameters!$D$8))))/Parameters!$D$9</f>
        <v>0.10671278343802083</v>
      </c>
      <c r="M461" s="2">
        <f>((Parameters!$E$3)+(Parameters!$E$4/(1+EXP(-1*('Desirability Functions'!E461-Parameters!$E$5+Parameters!$E$6/2)/Parameters!$E$7)))*(1-1/(1+EXP(-1*('Desirability Functions'!E461-Parameters!$E$5-Parameters!$E$6+Parameters!$E$6/2)/Parameters!$E$8))))/Parameters!$E$9</f>
        <v>5.5473167212805978E-2</v>
      </c>
      <c r="N461" s="2">
        <f>((Parameters!$F$3)+(Parameters!$F$4/(1+EXP(-1*('Desirability Functions'!F461-Parameters!$F$5+Parameters!$F$6/2)/Parameters!$F$7)))*(1-1/(1+EXP(-1*('Desirability Functions'!F461-Parameters!$F$5-Parameters!$F$6+Parameters!$F$6/2)/Parameters!$F$8))))/Parameters!$F$9</f>
        <v>0.1572967939350623</v>
      </c>
      <c r="O461" s="2">
        <f>((Parameters!$G$3)+(Parameters!$G$4/(1+EXP(-1*('Desirability Functions'!G461-Parameters!$G$5+Parameters!$G$6/2)/Parameters!$G$7)))*(1-1/(1+EXP(-1*('Desirability Functions'!G461-Parameters!$G$5-Parameters!$G$6+Parameters!$G$6/2)/Parameters!$G$8))))/Parameters!$G$9</f>
        <v>0.99269017738156506</v>
      </c>
      <c r="P461" s="2">
        <f>((Parameters!$H$3)+(Parameters!$H$4/(1+EXP(-1*('Desirability Functions'!H461-Parameters!$H$5+Parameters!$H$6/2)/Parameters!$H$7)))*(1-1/(1+EXP(-1*('Desirability Functions'!H461-Parameters!$H$5-Parameters!$H$6+Parameters!$H$6/2)/Parameters!$H$8))))/Parameters!$H$9</f>
        <v>0.82734024827052022</v>
      </c>
      <c r="Q461" s="2">
        <f>((Parameters!$I$3)+(Parameters!$I$4/(1+EXP(-1*('Desirability Functions'!I461-Parameters!$I$5+Parameters!$I$6/2)/Parameters!$I$7)))*(1-1/(1+EXP(-1*('Desirability Functions'!I461-Parameters!$I$5-Parameters!$I$6+Parameters!$I$6/2)/Parameters!$I$8))))/Parameters!$I$9</f>
        <v>0.63972719491964158</v>
      </c>
      <c r="R461" s="10">
        <f>EXP((Parameters!$B$12*LN(J461)+Parameters!$C$12*LN(K461)+Parameters!$D$12*LN(L461)+Parameters!$E$12*LN(M461)+Parameters!$F$12*LN(N461)+Parameters!$G$12*LN(O461)+Parameters!$H$12*LN(P461)+Parameters!$I$12*LN(Q461))/SUM(Parameters!$B$12:$I$12))</f>
        <v>0.30354768608016053</v>
      </c>
      <c r="S461" s="10">
        <f>EXP((Parameters!$B$13*LN(J461)+Parameters!$C$13*LN(K461)+Parameters!$D$13*LN(L461)+Parameters!$E$13*LN(M461)+Parameters!$F$13*LN(N461)+Parameters!$G$13*LN(O461)+Parameters!$H$13*LN(P461)+Parameters!$I$13*LN(Q461))/SUM(Parameters!$B$13:'Parameters'!$I$13))</f>
        <v>0.39580727669754839</v>
      </c>
    </row>
    <row r="462" spans="1:19">
      <c r="A462" t="s">
        <v>421</v>
      </c>
      <c r="B462" s="7">
        <v>209.25</v>
      </c>
      <c r="C462" s="7">
        <v>-0.22800000000000001</v>
      </c>
      <c r="D462" s="7">
        <v>5</v>
      </c>
      <c r="E462" s="7">
        <v>2</v>
      </c>
      <c r="F462" s="7">
        <v>93.63</v>
      </c>
      <c r="G462" s="7">
        <v>1</v>
      </c>
      <c r="H462" s="7">
        <v>1</v>
      </c>
      <c r="I462" s="7">
        <v>2</v>
      </c>
      <c r="J462" s="2">
        <f>((Parameters!$B$3)+(Parameters!$B$4/(1+EXP(-1*('Desirability Functions'!B462-Parameters!$B$5+Parameters!$B$6/2)/Parameters!$B$7)))*(1-1/(1+EXP(-1*('Desirability Functions'!B462-Parameters!$B$5-Parameters!$B$6+Parameters!$B$6/2)/Parameters!$B$8))))/Parameters!$B$9</f>
        <v>0.50420361068972053</v>
      </c>
      <c r="K462" s="2">
        <f>((Parameters!$C$3)+(Parameters!$C$4/(1+EXP(-1*('Desirability Functions'!C462-Parameters!$C$5+Parameters!$C$6/2)/Parameters!$C$7)))*(1-1/(1+EXP(-1*('Desirability Functions'!C462-Parameters!$C$5-Parameters!$C$6+Parameters!$C$6/2)/Parameters!$C$8))))/Parameters!$C$9</f>
        <v>0.4023896007132331</v>
      </c>
      <c r="L462" s="2">
        <f>((Parameters!$D$3)+(Parameters!$D$4/(1+EXP(-1*('Desirability Functions'!D462-Parameters!$D$5+Parameters!$D$6/2)/Parameters!$D$7)))*(1-1/(1+EXP(-1*('Desirability Functions'!D462-Parameters!$D$5-Parameters!$D$6+Parameters!$D$6/2)/Parameters!$D$8))))/Parameters!$D$9</f>
        <v>0.72615245340943024</v>
      </c>
      <c r="M462" s="2">
        <f>((Parameters!$E$3)+(Parameters!$E$4/(1+EXP(-1*('Desirability Functions'!E462-Parameters!$E$5+Parameters!$E$6/2)/Parameters!$E$7)))*(1-1/(1+EXP(-1*('Desirability Functions'!E462-Parameters!$E$5-Parameters!$E$6+Parameters!$E$6/2)/Parameters!$E$8))))/Parameters!$E$9</f>
        <v>0.79222472369840191</v>
      </c>
      <c r="N462" s="2">
        <f>((Parameters!$F$3)+(Parameters!$F$4/(1+EXP(-1*('Desirability Functions'!F462-Parameters!$F$5+Parameters!$F$6/2)/Parameters!$F$7)))*(1-1/(1+EXP(-1*('Desirability Functions'!F462-Parameters!$F$5-Parameters!$F$6+Parameters!$F$6/2)/Parameters!$F$8))))/Parameters!$F$9</f>
        <v>0.75135426129478156</v>
      </c>
      <c r="O462" s="2">
        <f>((Parameters!$G$3)+(Parameters!$G$4/(1+EXP(-1*('Desirability Functions'!G462-Parameters!$G$5+Parameters!$G$6/2)/Parameters!$G$7)))*(1-1/(1+EXP(-1*('Desirability Functions'!G462-Parameters!$G$5-Parameters!$G$6+Parameters!$G$6/2)/Parameters!$G$8))))/Parameters!$G$9</f>
        <v>0.63709302359820585</v>
      </c>
      <c r="P462" s="2">
        <f>((Parameters!$H$3)+(Parameters!$H$4/(1+EXP(-1*('Desirability Functions'!H462-Parameters!$H$5+Parameters!$H$6/2)/Parameters!$H$7)))*(1-1/(1+EXP(-1*('Desirability Functions'!H462-Parameters!$H$5-Parameters!$H$6+Parameters!$H$6/2)/Parameters!$H$8))))/Parameters!$H$9</f>
        <v>0.82734024827052022</v>
      </c>
      <c r="Q462" s="2">
        <f>((Parameters!$I$3)+(Parameters!$I$4/(1+EXP(-1*('Desirability Functions'!I462-Parameters!$I$5+Parameters!$I$6/2)/Parameters!$I$7)))*(1-1/(1+EXP(-1*('Desirability Functions'!I462-Parameters!$I$5-Parameters!$I$6+Parameters!$I$6/2)/Parameters!$I$8))))/Parameters!$I$9</f>
        <v>0.24139388132640732</v>
      </c>
      <c r="R462" s="10">
        <f>EXP((Parameters!$B$12*LN(J462)+Parameters!$C$12*LN(K462)+Parameters!$D$12*LN(L462)+Parameters!$E$12*LN(M462)+Parameters!$F$12*LN(N462)+Parameters!$G$12*LN(O462)+Parameters!$H$12*LN(P462)+Parameters!$I$12*LN(Q462))/SUM(Parameters!$B$12:$I$12))</f>
        <v>0.57009648619502873</v>
      </c>
      <c r="S462" s="10">
        <f>EXP((Parameters!$B$13*LN(J462)+Parameters!$C$13*LN(K462)+Parameters!$D$13*LN(L462)+Parameters!$E$13*LN(M462)+Parameters!$F$13*LN(N462)+Parameters!$G$13*LN(O462)+Parameters!$H$13*LN(P462)+Parameters!$I$13*LN(Q462))/SUM(Parameters!$B$13:'Parameters'!$I$13))</f>
        <v>0.49201850026924815</v>
      </c>
    </row>
    <row r="463" spans="1:19">
      <c r="A463" t="s">
        <v>422</v>
      </c>
      <c r="B463" s="7">
        <v>265.35000000000002</v>
      </c>
      <c r="C463" s="7">
        <v>3.0939999999999999</v>
      </c>
      <c r="D463" s="7">
        <v>3</v>
      </c>
      <c r="E463" s="7">
        <v>0</v>
      </c>
      <c r="F463" s="7">
        <v>19.37</v>
      </c>
      <c r="G463" s="7">
        <v>0</v>
      </c>
      <c r="H463" s="7">
        <v>2</v>
      </c>
      <c r="I463" s="7">
        <v>0</v>
      </c>
      <c r="J463" s="2">
        <f>((Parameters!$B$3)+(Parameters!$B$4/(1+EXP(-1*('Desirability Functions'!B463-Parameters!$B$5+Parameters!$B$6/2)/Parameters!$B$7)))*(1-1/(1+EXP(-1*('Desirability Functions'!B463-Parameters!$B$5-Parameters!$B$6+Parameters!$B$6/2)/Parameters!$B$8))))/Parameters!$B$9</f>
        <v>0.8789933134048068</v>
      </c>
      <c r="K463" s="2">
        <f>((Parameters!$C$3)+(Parameters!$C$4/(1+EXP(-1*('Desirability Functions'!C463-Parameters!$C$5+Parameters!$C$6/2)/Parameters!$C$7)))*(1-1/(1+EXP(-1*('Desirability Functions'!C463-Parameters!$C$5-Parameters!$C$6+Parameters!$C$6/2)/Parameters!$C$8))))/Parameters!$C$9</f>
        <v>0.99406456528142584</v>
      </c>
      <c r="L463" s="2">
        <f>((Parameters!$D$3)+(Parameters!$D$4/(1+EXP(-1*('Desirability Functions'!D463-Parameters!$D$5+Parameters!$D$6/2)/Parameters!$D$7)))*(1-1/(1+EXP(-1*('Desirability Functions'!D463-Parameters!$D$5-Parameters!$D$6+Parameters!$D$6/2)/Parameters!$D$8))))/Parameters!$D$9</f>
        <v>0.98480275773660808</v>
      </c>
      <c r="M463" s="2">
        <f>((Parameters!$E$3)+(Parameters!$E$4/(1+EXP(-1*('Desirability Functions'!E463-Parameters!$E$5+Parameters!$E$6/2)/Parameters!$E$7)))*(1-1/(1+EXP(-1*('Desirability Functions'!E463-Parameters!$E$5-Parameters!$E$6+Parameters!$E$6/2)/Parameters!$E$8))))/Parameters!$E$9</f>
        <v>0.59178739938143199</v>
      </c>
      <c r="N463" s="2">
        <f>((Parameters!$F$3)+(Parameters!$F$4/(1+EXP(-1*('Desirability Functions'!F463-Parameters!$F$5+Parameters!$F$6/2)/Parameters!$F$7)))*(1-1/(1+EXP(-1*('Desirability Functions'!F463-Parameters!$F$5-Parameters!$F$6+Parameters!$F$6/2)/Parameters!$F$8))))/Parameters!$F$9</f>
        <v>0.59909677729211741</v>
      </c>
      <c r="O463" s="2">
        <f>((Parameters!$G$3)+(Parameters!$G$4/(1+EXP(-1*('Desirability Functions'!G463-Parameters!$G$5+Parameters!$G$6/2)/Parameters!$G$7)))*(1-1/(1+EXP(-1*('Desirability Functions'!G463-Parameters!$G$5-Parameters!$G$6+Parameters!$G$6/2)/Parameters!$G$8))))/Parameters!$G$9</f>
        <v>0.39503476326582548</v>
      </c>
      <c r="P463" s="2">
        <f>((Parameters!$H$3)+(Parameters!$H$4/(1+EXP(-1*('Desirability Functions'!H463-Parameters!$H$5+Parameters!$H$6/2)/Parameters!$H$7)))*(1-1/(1+EXP(-1*('Desirability Functions'!H463-Parameters!$H$5-Parameters!$H$6+Parameters!$H$6/2)/Parameters!$H$8))))/Parameters!$H$9</f>
        <v>0.93773305069673474</v>
      </c>
      <c r="Q463" s="2">
        <f>((Parameters!$I$3)+(Parameters!$I$4/(1+EXP(-1*('Desirability Functions'!I463-Parameters!$I$5+Parameters!$I$6/2)/Parameters!$I$7)))*(1-1/(1+EXP(-1*('Desirability Functions'!I463-Parameters!$I$5-Parameters!$I$6+Parameters!$I$6/2)/Parameters!$I$8))))/Parameters!$I$9</f>
        <v>0.84246759821467343</v>
      </c>
      <c r="R463" s="10">
        <f>EXP((Parameters!$B$12*LN(J463)+Parameters!$C$12*LN(K463)+Parameters!$D$12*LN(L463)+Parameters!$E$12*LN(M463)+Parameters!$F$12*LN(N463)+Parameters!$G$12*LN(O463)+Parameters!$H$12*LN(P463)+Parameters!$I$12*LN(Q463))/SUM(Parameters!$B$12:$I$12))</f>
        <v>0.74530662703491812</v>
      </c>
      <c r="S463" s="10">
        <f>EXP((Parameters!$B$13*LN(J463)+Parameters!$C$13*LN(K463)+Parameters!$D$13*LN(L463)+Parameters!$E$13*LN(M463)+Parameters!$F$13*LN(N463)+Parameters!$G$13*LN(O463)+Parameters!$H$13*LN(P463)+Parameters!$I$13*LN(Q463))/SUM(Parameters!$B$13:'Parameters'!$I$13))</f>
        <v>0.72941727098919418</v>
      </c>
    </row>
    <row r="464" spans="1:19">
      <c r="A464" t="s">
        <v>423</v>
      </c>
      <c r="B464" s="7">
        <v>382.53</v>
      </c>
      <c r="C464" s="7">
        <v>3.9390000000000001</v>
      </c>
      <c r="D464" s="7">
        <v>5</v>
      </c>
      <c r="E464" s="7">
        <v>2</v>
      </c>
      <c r="F464" s="7">
        <v>83.83</v>
      </c>
      <c r="G464" s="7">
        <v>14</v>
      </c>
      <c r="H464" s="7">
        <v>0</v>
      </c>
      <c r="I464" s="7">
        <v>3</v>
      </c>
      <c r="J464" s="2">
        <f>((Parameters!$B$3)+(Parameters!$B$4/(1+EXP(-1*('Desirability Functions'!B464-Parameters!$B$5+Parameters!$B$6/2)/Parameters!$B$7)))*(1-1/(1+EXP(-1*('Desirability Functions'!B464-Parameters!$B$5-Parameters!$B$6+Parameters!$B$6/2)/Parameters!$B$8))))/Parameters!$B$9</f>
        <v>0.67691711221280704</v>
      </c>
      <c r="K464" s="2">
        <f>((Parameters!$C$3)+(Parameters!$C$4/(1+EXP(-1*('Desirability Functions'!C464-Parameters!$C$5+Parameters!$C$6/2)/Parameters!$C$7)))*(1-1/(1+EXP(-1*('Desirability Functions'!C464-Parameters!$C$5-Parameters!$C$6+Parameters!$C$6/2)/Parameters!$C$8))))/Parameters!$C$9</f>
        <v>0.87886320040178134</v>
      </c>
      <c r="L464" s="2">
        <f>((Parameters!$D$3)+(Parameters!$D$4/(1+EXP(-1*('Desirability Functions'!D464-Parameters!$D$5+Parameters!$D$6/2)/Parameters!$D$7)))*(1-1/(1+EXP(-1*('Desirability Functions'!D464-Parameters!$D$5-Parameters!$D$6+Parameters!$D$6/2)/Parameters!$D$8))))/Parameters!$D$9</f>
        <v>0.72615245340943024</v>
      </c>
      <c r="M464" s="2">
        <f>((Parameters!$E$3)+(Parameters!$E$4/(1+EXP(-1*('Desirability Functions'!E464-Parameters!$E$5+Parameters!$E$6/2)/Parameters!$E$7)))*(1-1/(1+EXP(-1*('Desirability Functions'!E464-Parameters!$E$5-Parameters!$E$6+Parameters!$E$6/2)/Parameters!$E$8))))/Parameters!$E$9</f>
        <v>0.79222472369840191</v>
      </c>
      <c r="N464" s="2">
        <f>((Parameters!$F$3)+(Parameters!$F$4/(1+EXP(-1*('Desirability Functions'!F464-Parameters!$F$5+Parameters!$F$6/2)/Parameters!$F$7)))*(1-1/(1+EXP(-1*('Desirability Functions'!F464-Parameters!$F$5-Parameters!$F$6+Parameters!$F$6/2)/Parameters!$F$8))))/Parameters!$F$9</f>
        <v>0.84211548344763154</v>
      </c>
      <c r="O464" s="2">
        <f>((Parameters!$G$3)+(Parameters!$G$4/(1+EXP(-1*('Desirability Functions'!G464-Parameters!$G$5+Parameters!$G$6/2)/Parameters!$G$7)))*(1-1/(1+EXP(-1*('Desirability Functions'!G464-Parameters!$G$5-Parameters!$G$6+Parameters!$G$6/2)/Parameters!$G$8))))/Parameters!$G$9</f>
        <v>5.3157684383939488E-2</v>
      </c>
      <c r="P464" s="2">
        <f>((Parameters!$H$3)+(Parameters!$H$4/(1+EXP(-1*('Desirability Functions'!H464-Parameters!$H$5+Parameters!$H$6/2)/Parameters!$H$7)))*(1-1/(1+EXP(-1*('Desirability Functions'!H464-Parameters!$H$5-Parameters!$H$6+Parameters!$H$6/2)/Parameters!$H$8))))/Parameters!$H$9</f>
        <v>0.47245472851020648</v>
      </c>
      <c r="Q464" s="2">
        <f>((Parameters!$I$3)+(Parameters!$I$4/(1+EXP(-1*('Desirability Functions'!I464-Parameters!$I$5+Parameters!$I$6/2)/Parameters!$I$7)))*(1-1/(1+EXP(-1*('Desirability Functions'!I464-Parameters!$I$5-Parameters!$I$6+Parameters!$I$6/2)/Parameters!$I$8))))/Parameters!$I$9</f>
        <v>8.1695735022740495E-2</v>
      </c>
      <c r="R464" s="10">
        <f>EXP((Parameters!$B$12*LN(J464)+Parameters!$C$12*LN(K464)+Parameters!$D$12*LN(L464)+Parameters!$E$12*LN(M464)+Parameters!$F$12*LN(N464)+Parameters!$G$12*LN(O464)+Parameters!$H$12*LN(P464)+Parameters!$I$12*LN(Q464))/SUM(Parameters!$B$12:$I$12))</f>
        <v>0.39489240695723027</v>
      </c>
      <c r="S464" s="10">
        <f>EXP((Parameters!$B$13*LN(J464)+Parameters!$C$13*LN(K464)+Parameters!$D$13*LN(L464)+Parameters!$E$13*LN(M464)+Parameters!$F$13*LN(N464)+Parameters!$G$13*LN(O464)+Parameters!$H$13*LN(P464)+Parameters!$I$13*LN(Q464))/SUM(Parameters!$B$13:'Parameters'!$I$13))</f>
        <v>0.27002897931719344</v>
      </c>
    </row>
    <row r="465" spans="1:19">
      <c r="A465" t="s">
        <v>424</v>
      </c>
      <c r="B465" s="7">
        <v>320.04000000000002</v>
      </c>
      <c r="C465" s="7">
        <v>5.7450000000000001</v>
      </c>
      <c r="D465" s="7">
        <v>0</v>
      </c>
      <c r="E465" s="7">
        <v>0</v>
      </c>
      <c r="F465" s="7">
        <v>0</v>
      </c>
      <c r="G465" s="7">
        <v>3</v>
      </c>
      <c r="H465" s="7">
        <v>2</v>
      </c>
      <c r="I465" s="7">
        <v>1</v>
      </c>
      <c r="J465" s="2">
        <f>((Parameters!$B$3)+(Parameters!$B$4/(1+EXP(-1*('Desirability Functions'!B465-Parameters!$B$5+Parameters!$B$6/2)/Parameters!$B$7)))*(1-1/(1+EXP(-1*('Desirability Functions'!B465-Parameters!$B$5-Parameters!$B$6+Parameters!$B$6/2)/Parameters!$B$8))))/Parameters!$B$9</f>
        <v>0.98528202968977696</v>
      </c>
      <c r="K465" s="2">
        <f>((Parameters!$C$3)+(Parameters!$C$4/(1+EXP(-1*('Desirability Functions'!C465-Parameters!$C$5+Parameters!$C$6/2)/Parameters!$C$7)))*(1-1/(1+EXP(-1*('Desirability Functions'!C465-Parameters!$C$5-Parameters!$C$6+Parameters!$C$6/2)/Parameters!$C$8))))/Parameters!$C$9</f>
        <v>0.20099555899537266</v>
      </c>
      <c r="L465" s="2">
        <f>((Parameters!$D$3)+(Parameters!$D$4/(1+EXP(-1*('Desirability Functions'!D465-Parameters!$D$5+Parameters!$D$6/2)/Parameters!$D$7)))*(1-1/(1+EXP(-1*('Desirability Functions'!D465-Parameters!$D$5-Parameters!$D$6+Parameters!$D$6/2)/Parameters!$D$8))))/Parameters!$D$9</f>
        <v>2.838817190334594E-2</v>
      </c>
      <c r="M465" s="2">
        <f>((Parameters!$E$3)+(Parameters!$E$4/(1+EXP(-1*('Desirability Functions'!E465-Parameters!$E$5+Parameters!$E$6/2)/Parameters!$E$7)))*(1-1/(1+EXP(-1*('Desirability Functions'!E465-Parameters!$E$5-Parameters!$E$6+Parameters!$E$6/2)/Parameters!$E$8))))/Parameters!$E$9</f>
        <v>0.59178739938143199</v>
      </c>
      <c r="N465" s="2">
        <f>((Parameters!$F$3)+(Parameters!$F$4/(1+EXP(-1*('Desirability Functions'!F465-Parameters!$F$5+Parameters!$F$6/2)/Parameters!$F$7)))*(1-1/(1+EXP(-1*('Desirability Functions'!F465-Parameters!$F$5-Parameters!$F$6+Parameters!$F$6/2)/Parameters!$F$8))))/Parameters!$F$9</f>
        <v>0.21777387043877311</v>
      </c>
      <c r="O465" s="2">
        <f>((Parameters!$G$3)+(Parameters!$G$4/(1+EXP(-1*('Desirability Functions'!G465-Parameters!$G$5+Parameters!$G$6/2)/Parameters!$G$7)))*(1-1/(1+EXP(-1*('Desirability Functions'!G465-Parameters!$G$5-Parameters!$G$6+Parameters!$G$6/2)/Parameters!$G$8))))/Parameters!$G$9</f>
        <v>0.99269017738156506</v>
      </c>
      <c r="P465" s="2">
        <f>((Parameters!$H$3)+(Parameters!$H$4/(1+EXP(-1*('Desirability Functions'!H465-Parameters!$H$5+Parameters!$H$6/2)/Parameters!$H$7)))*(1-1/(1+EXP(-1*('Desirability Functions'!H465-Parameters!$H$5-Parameters!$H$6+Parameters!$H$6/2)/Parameters!$H$8))))/Parameters!$H$9</f>
        <v>0.93773305069673474</v>
      </c>
      <c r="Q465" s="2">
        <f>((Parameters!$I$3)+(Parameters!$I$4/(1+EXP(-1*('Desirability Functions'!I465-Parameters!$I$5+Parameters!$I$6/2)/Parameters!$I$7)))*(1-1/(1+EXP(-1*('Desirability Functions'!I465-Parameters!$I$5-Parameters!$I$6+Parameters!$I$6/2)/Parameters!$I$8))))/Parameters!$I$9</f>
        <v>0.63972719491964158</v>
      </c>
      <c r="R465" s="10">
        <f>EXP((Parameters!$B$12*LN(J465)+Parameters!$C$12*LN(K465)+Parameters!$D$12*LN(L465)+Parameters!$E$12*LN(M465)+Parameters!$F$12*LN(N465)+Parameters!$G$12*LN(O465)+Parameters!$H$12*LN(P465)+Parameters!$I$12*LN(Q465))/SUM(Parameters!$B$12:$I$12))</f>
        <v>0.37963650083784051</v>
      </c>
      <c r="S465" s="10">
        <f>EXP((Parameters!$B$13*LN(J465)+Parameters!$C$13*LN(K465)+Parameters!$D$13*LN(L465)+Parameters!$E$13*LN(M465)+Parameters!$F$13*LN(N465)+Parameters!$G$13*LN(O465)+Parameters!$H$13*LN(P465)+Parameters!$I$13*LN(Q465))/SUM(Parameters!$B$13:'Parameters'!$I$13))</f>
        <v>0.63221725314897104</v>
      </c>
    </row>
    <row r="466" spans="1:19">
      <c r="A466" t="s">
        <v>425</v>
      </c>
      <c r="B466" s="7">
        <v>273.35000000000002</v>
      </c>
      <c r="C466" s="7">
        <v>1.7330000000000001</v>
      </c>
      <c r="D466" s="7">
        <v>2</v>
      </c>
      <c r="E466" s="7">
        <v>1</v>
      </c>
      <c r="F466" s="7">
        <v>79.37</v>
      </c>
      <c r="G466" s="7">
        <v>5</v>
      </c>
      <c r="H466" s="7">
        <v>2</v>
      </c>
      <c r="I466" s="7">
        <v>0</v>
      </c>
      <c r="J466" s="2">
        <f>((Parameters!$B$3)+(Parameters!$B$4/(1+EXP(-1*('Desirability Functions'!B466-Parameters!$B$5+Parameters!$B$6/2)/Parameters!$B$7)))*(1-1/(1+EXP(-1*('Desirability Functions'!B466-Parameters!$B$5-Parameters!$B$6+Parameters!$B$6/2)/Parameters!$B$8))))/Parameters!$B$9</f>
        <v>0.91997714500121297</v>
      </c>
      <c r="K466" s="2">
        <f>((Parameters!$C$3)+(Parameters!$C$4/(1+EXP(-1*('Desirability Functions'!C466-Parameters!$C$5+Parameters!$C$6/2)/Parameters!$C$7)))*(1-1/(1+EXP(-1*('Desirability Functions'!C466-Parameters!$C$5-Parameters!$C$6+Parameters!$C$6/2)/Parameters!$C$8))))/Parameters!$C$9</f>
        <v>0.92209824147805097</v>
      </c>
      <c r="L466" s="2">
        <f>((Parameters!$D$3)+(Parameters!$D$4/(1+EXP(-1*('Desirability Functions'!D466-Parameters!$D$5+Parameters!$D$6/2)/Parameters!$D$7)))*(1-1/(1+EXP(-1*('Desirability Functions'!D466-Parameters!$D$5-Parameters!$D$6+Parameters!$D$6/2)/Parameters!$D$8))))/Parameters!$D$9</f>
        <v>0.93048519134843455</v>
      </c>
      <c r="M466" s="2">
        <f>((Parameters!$E$3)+(Parameters!$E$4/(1+EXP(-1*('Desirability Functions'!E466-Parameters!$E$5+Parameters!$E$6/2)/Parameters!$E$7)))*(1-1/(1+EXP(-1*('Desirability Functions'!E466-Parameters!$E$5-Parameters!$E$6+Parameters!$E$6/2)/Parameters!$E$8))))/Parameters!$E$9</f>
        <v>0.98659639113336461</v>
      </c>
      <c r="N466" s="2">
        <f>((Parameters!$F$3)+(Parameters!$F$4/(1+EXP(-1*('Desirability Functions'!F466-Parameters!$F$5+Parameters!$F$6/2)/Parameters!$F$7)))*(1-1/(1+EXP(-1*('Desirability Functions'!F466-Parameters!$F$5-Parameters!$F$6+Parameters!$F$6/2)/Parameters!$F$8))))/Parameters!$F$9</f>
        <v>0.87892299271539642</v>
      </c>
      <c r="O466" s="2">
        <f>((Parameters!$G$3)+(Parameters!$G$4/(1+EXP(-1*('Desirability Functions'!G466-Parameters!$G$5+Parameters!$G$6/2)/Parameters!$G$7)))*(1-1/(1+EXP(-1*('Desirability Functions'!G466-Parameters!$G$5-Parameters!$G$6+Parameters!$G$6/2)/Parameters!$G$8))))/Parameters!$G$9</f>
        <v>0.84757074923007969</v>
      </c>
      <c r="P466" s="2">
        <f>((Parameters!$H$3)+(Parameters!$H$4/(1+EXP(-1*('Desirability Functions'!H466-Parameters!$H$5+Parameters!$H$6/2)/Parameters!$H$7)))*(1-1/(1+EXP(-1*('Desirability Functions'!H466-Parameters!$H$5-Parameters!$H$6+Parameters!$H$6/2)/Parameters!$H$8))))/Parameters!$H$9</f>
        <v>0.93773305069673474</v>
      </c>
      <c r="Q466" s="2">
        <f>((Parameters!$I$3)+(Parameters!$I$4/(1+EXP(-1*('Desirability Functions'!I466-Parameters!$I$5+Parameters!$I$6/2)/Parameters!$I$7)))*(1-1/(1+EXP(-1*('Desirability Functions'!I466-Parameters!$I$5-Parameters!$I$6+Parameters!$I$6/2)/Parameters!$I$8))))/Parameters!$I$9</f>
        <v>0.84246759821467343</v>
      </c>
      <c r="R466" s="10">
        <f>EXP((Parameters!$B$12*LN(J466)+Parameters!$C$12*LN(K466)+Parameters!$D$12*LN(L466)+Parameters!$E$12*LN(M466)+Parameters!$F$12*LN(N466)+Parameters!$G$12*LN(O466)+Parameters!$H$12*LN(P466)+Parameters!$I$12*LN(Q466))/SUM(Parameters!$B$12:$I$12))</f>
        <v>0.90707940083620553</v>
      </c>
      <c r="S466" s="10">
        <f>EXP((Parameters!$B$13*LN(J466)+Parameters!$C$13*LN(K466)+Parameters!$D$13*LN(L466)+Parameters!$E$13*LN(M466)+Parameters!$F$13*LN(N466)+Parameters!$G$13*LN(O466)+Parameters!$H$13*LN(P466)+Parameters!$I$13*LN(Q466))/SUM(Parameters!$B$13:'Parameters'!$I$13))</f>
        <v>0.89997108123091318</v>
      </c>
    </row>
    <row r="467" spans="1:19">
      <c r="A467" t="s">
        <v>426</v>
      </c>
      <c r="B467" s="7">
        <v>498.57</v>
      </c>
      <c r="C467" s="7">
        <v>0.623</v>
      </c>
      <c r="D467" s="7">
        <v>8</v>
      </c>
      <c r="E467" s="7">
        <v>2</v>
      </c>
      <c r="F467" s="7">
        <v>114.4</v>
      </c>
      <c r="G467" s="7">
        <v>12</v>
      </c>
      <c r="H467" s="7">
        <v>2</v>
      </c>
      <c r="I467" s="7">
        <v>1</v>
      </c>
      <c r="J467" s="2">
        <f>((Parameters!$B$3)+(Parameters!$B$4/(1+EXP(-1*('Desirability Functions'!B467-Parameters!$B$5+Parameters!$B$6/2)/Parameters!$B$7)))*(1-1/(1+EXP(-1*('Desirability Functions'!B467-Parameters!$B$5-Parameters!$B$6+Parameters!$B$6/2)/Parameters!$B$8))))/Parameters!$B$9</f>
        <v>0.17679220819197528</v>
      </c>
      <c r="K467" s="2">
        <f>((Parameters!$C$3)+(Parameters!$C$4/(1+EXP(-1*('Desirability Functions'!C467-Parameters!$C$5+Parameters!$C$6/2)/Parameters!$C$7)))*(1-1/(1+EXP(-1*('Desirability Functions'!C467-Parameters!$C$5-Parameters!$C$6+Parameters!$C$6/2)/Parameters!$C$8))))/Parameters!$C$9</f>
        <v>0.6673905144238157</v>
      </c>
      <c r="L467" s="2">
        <f>((Parameters!$D$3)+(Parameters!$D$4/(1+EXP(-1*('Desirability Functions'!D467-Parameters!$D$5+Parameters!$D$6/2)/Parameters!$D$7)))*(1-1/(1+EXP(-1*('Desirability Functions'!D467-Parameters!$D$5-Parameters!$D$6+Parameters!$D$6/2)/Parameters!$D$8))))/Parameters!$D$9</f>
        <v>0.1912839095665243</v>
      </c>
      <c r="M467" s="2">
        <f>((Parameters!$E$3)+(Parameters!$E$4/(1+EXP(-1*('Desirability Functions'!E467-Parameters!$E$5+Parameters!$E$6/2)/Parameters!$E$7)))*(1-1/(1+EXP(-1*('Desirability Functions'!E467-Parameters!$E$5-Parameters!$E$6+Parameters!$E$6/2)/Parameters!$E$8))))/Parameters!$E$9</f>
        <v>0.79222472369840191</v>
      </c>
      <c r="N467" s="2">
        <f>((Parameters!$F$3)+(Parameters!$F$4/(1+EXP(-1*('Desirability Functions'!F467-Parameters!$F$5+Parameters!$F$6/2)/Parameters!$F$7)))*(1-1/(1+EXP(-1*('Desirability Functions'!F467-Parameters!$F$5-Parameters!$F$6+Parameters!$F$6/2)/Parameters!$F$8))))/Parameters!$F$9</f>
        <v>0.53744914327594218</v>
      </c>
      <c r="O467" s="2">
        <f>((Parameters!$G$3)+(Parameters!$G$4/(1+EXP(-1*('Desirability Functions'!G467-Parameters!$G$5+Parameters!$G$6/2)/Parameters!$G$7)))*(1-1/(1+EXP(-1*('Desirability Functions'!G467-Parameters!$G$5-Parameters!$G$6+Parameters!$G$6/2)/Parameters!$G$8))))/Parameters!$G$9</f>
        <v>0.10729823496727914</v>
      </c>
      <c r="P467" s="2">
        <f>((Parameters!$H$3)+(Parameters!$H$4/(1+EXP(-1*('Desirability Functions'!H467-Parameters!$H$5+Parameters!$H$6/2)/Parameters!$H$7)))*(1-1/(1+EXP(-1*('Desirability Functions'!H467-Parameters!$H$5-Parameters!$H$6+Parameters!$H$6/2)/Parameters!$H$8))))/Parameters!$H$9</f>
        <v>0.93773305069673474</v>
      </c>
      <c r="Q467" s="2">
        <f>((Parameters!$I$3)+(Parameters!$I$4/(1+EXP(-1*('Desirability Functions'!I467-Parameters!$I$5+Parameters!$I$6/2)/Parameters!$I$7)))*(1-1/(1+EXP(-1*('Desirability Functions'!I467-Parameters!$I$5-Parameters!$I$6+Parameters!$I$6/2)/Parameters!$I$8))))/Parameters!$I$9</f>
        <v>0.63972719491964158</v>
      </c>
      <c r="R467" s="10">
        <f>EXP((Parameters!$B$12*LN(J467)+Parameters!$C$12*LN(K467)+Parameters!$D$12*LN(L467)+Parameters!$E$12*LN(M467)+Parameters!$F$12*LN(N467)+Parameters!$G$12*LN(O467)+Parameters!$H$12*LN(P467)+Parameters!$I$12*LN(Q467))/SUM(Parameters!$B$12:$I$12))</f>
        <v>0.39711998764243228</v>
      </c>
      <c r="S467" s="10">
        <f>EXP((Parameters!$B$13*LN(J467)+Parameters!$C$13*LN(K467)+Parameters!$D$13*LN(L467)+Parameters!$E$13*LN(M467)+Parameters!$F$13*LN(N467)+Parameters!$G$13*LN(O467)+Parameters!$H$13*LN(P467)+Parameters!$I$13*LN(Q467))/SUM(Parameters!$B$13:'Parameters'!$I$13))</f>
        <v>0.40971296022154075</v>
      </c>
    </row>
    <row r="468" spans="1:19">
      <c r="A468" t="s">
        <v>427</v>
      </c>
      <c r="B468" s="7">
        <v>276.37</v>
      </c>
      <c r="C468" s="7">
        <v>2.14</v>
      </c>
      <c r="D468" s="7">
        <v>3</v>
      </c>
      <c r="E468" s="7">
        <v>1</v>
      </c>
      <c r="F468" s="7">
        <v>45.33</v>
      </c>
      <c r="G468" s="7">
        <v>3</v>
      </c>
      <c r="H468" s="7">
        <v>1</v>
      </c>
      <c r="I468" s="7">
        <v>0</v>
      </c>
      <c r="J468" s="2">
        <f>((Parameters!$B$3)+(Parameters!$B$4/(1+EXP(-1*('Desirability Functions'!B468-Parameters!$B$5+Parameters!$B$6/2)/Parameters!$B$7)))*(1-1/(1+EXP(-1*('Desirability Functions'!B468-Parameters!$B$5-Parameters!$B$6+Parameters!$B$6/2)/Parameters!$B$8))))/Parameters!$B$9</f>
        <v>0.93358531497945763</v>
      </c>
      <c r="K468" s="2">
        <f>((Parameters!$C$3)+(Parameters!$C$4/(1+EXP(-1*('Desirability Functions'!C468-Parameters!$C$5+Parameters!$C$6/2)/Parameters!$C$7)))*(1-1/(1+EXP(-1*('Desirability Functions'!C468-Parameters!$C$5-Parameters!$C$6+Parameters!$C$6/2)/Parameters!$C$8))))/Parameters!$C$9</f>
        <v>0.96974941961031869</v>
      </c>
      <c r="L468" s="2">
        <f>((Parameters!$D$3)+(Parameters!$D$4/(1+EXP(-1*('Desirability Functions'!D468-Parameters!$D$5+Parameters!$D$6/2)/Parameters!$D$7)))*(1-1/(1+EXP(-1*('Desirability Functions'!D468-Parameters!$D$5-Parameters!$D$6+Parameters!$D$6/2)/Parameters!$D$8))))/Parameters!$D$9</f>
        <v>0.98480275773660808</v>
      </c>
      <c r="M468" s="2">
        <f>((Parameters!$E$3)+(Parameters!$E$4/(1+EXP(-1*('Desirability Functions'!E468-Parameters!$E$5+Parameters!$E$6/2)/Parameters!$E$7)))*(1-1/(1+EXP(-1*('Desirability Functions'!E468-Parameters!$E$5-Parameters!$E$6+Parameters!$E$6/2)/Parameters!$E$8))))/Parameters!$E$9</f>
        <v>0.98659639113336461</v>
      </c>
      <c r="N468" s="2">
        <f>((Parameters!$F$3)+(Parameters!$F$4/(1+EXP(-1*('Desirability Functions'!F468-Parameters!$F$5+Parameters!$F$6/2)/Parameters!$F$7)))*(1-1/(1+EXP(-1*('Desirability Functions'!F468-Parameters!$F$5-Parameters!$F$6+Parameters!$F$6/2)/Parameters!$F$8))))/Parameters!$F$9</f>
        <v>0.98337060161942558</v>
      </c>
      <c r="O468" s="2">
        <f>((Parameters!$G$3)+(Parameters!$G$4/(1+EXP(-1*('Desirability Functions'!G468-Parameters!$G$5+Parameters!$G$6/2)/Parameters!$G$7)))*(1-1/(1+EXP(-1*('Desirability Functions'!G468-Parameters!$G$5-Parameters!$G$6+Parameters!$G$6/2)/Parameters!$G$8))))/Parameters!$G$9</f>
        <v>0.99269017738156506</v>
      </c>
      <c r="P468" s="2">
        <f>((Parameters!$H$3)+(Parameters!$H$4/(1+EXP(-1*('Desirability Functions'!H468-Parameters!$H$5+Parameters!$H$6/2)/Parameters!$H$7)))*(1-1/(1+EXP(-1*('Desirability Functions'!H468-Parameters!$H$5-Parameters!$H$6+Parameters!$H$6/2)/Parameters!$H$8))))/Parameters!$H$9</f>
        <v>0.82734024827052022</v>
      </c>
      <c r="Q468" s="2">
        <f>((Parameters!$I$3)+(Parameters!$I$4/(1+EXP(-1*('Desirability Functions'!I468-Parameters!$I$5+Parameters!$I$6/2)/Parameters!$I$7)))*(1-1/(1+EXP(-1*('Desirability Functions'!I468-Parameters!$I$5-Parameters!$I$6+Parameters!$I$6/2)/Parameters!$I$8))))/Parameters!$I$9</f>
        <v>0.84246759821467343</v>
      </c>
      <c r="R468" s="10">
        <f>EXP((Parameters!$B$12*LN(J468)+Parameters!$C$12*LN(K468)+Parameters!$D$12*LN(L468)+Parameters!$E$12*LN(M468)+Parameters!$F$12*LN(N468)+Parameters!$G$12*LN(O468)+Parameters!$H$12*LN(P468)+Parameters!$I$12*LN(Q468))/SUM(Parameters!$B$12:$I$12))</f>
        <v>0.93785096122638134</v>
      </c>
      <c r="S468" s="10">
        <f>EXP((Parameters!$B$13*LN(J468)+Parameters!$C$13*LN(K468)+Parameters!$D$13*LN(L468)+Parameters!$E$13*LN(M468)+Parameters!$F$13*LN(N468)+Parameters!$G$13*LN(O468)+Parameters!$H$13*LN(P468)+Parameters!$I$13*LN(Q468))/SUM(Parameters!$B$13:'Parameters'!$I$13))</f>
        <v>0.91971104498076306</v>
      </c>
    </row>
    <row r="469" spans="1:19">
      <c r="A469" t="s">
        <v>428</v>
      </c>
      <c r="B469" s="7">
        <v>586.17999999999995</v>
      </c>
      <c r="C469" s="7">
        <v>8.2840000000000007</v>
      </c>
      <c r="D469" s="7">
        <v>5</v>
      </c>
      <c r="E469" s="7">
        <v>2</v>
      </c>
      <c r="F469" s="7">
        <v>95.72</v>
      </c>
      <c r="G469" s="7">
        <v>12</v>
      </c>
      <c r="H469" s="7">
        <v>4</v>
      </c>
      <c r="I469" s="7">
        <v>0</v>
      </c>
      <c r="J469" s="2">
        <f>((Parameters!$B$3)+(Parameters!$B$4/(1+EXP(-1*('Desirability Functions'!B469-Parameters!$B$5+Parameters!$B$6/2)/Parameters!$B$7)))*(1-1/(1+EXP(-1*('Desirability Functions'!B469-Parameters!$B$5-Parameters!$B$6+Parameters!$B$6/2)/Parameters!$B$8))))/Parameters!$B$9</f>
        <v>6.7787612189803975E-2</v>
      </c>
      <c r="K469" s="2">
        <f>((Parameters!$C$3)+(Parameters!$C$4/(1+EXP(-1*('Desirability Functions'!C469-Parameters!$C$5+Parameters!$C$6/2)/Parameters!$C$7)))*(1-1/(1+EXP(-1*('Desirability Functions'!C469-Parameters!$C$5-Parameters!$C$6+Parameters!$C$6/2)/Parameters!$C$8))))/Parameters!$C$9</f>
        <v>2.6753506208741912E-2</v>
      </c>
      <c r="L469" s="2">
        <f>((Parameters!$D$3)+(Parameters!$D$4/(1+EXP(-1*('Desirability Functions'!D469-Parameters!$D$5+Parameters!$D$6/2)/Parameters!$D$7)))*(1-1/(1+EXP(-1*('Desirability Functions'!D469-Parameters!$D$5-Parameters!$D$6+Parameters!$D$6/2)/Parameters!$D$8))))/Parameters!$D$9</f>
        <v>0.72615245340943024</v>
      </c>
      <c r="M469" s="2">
        <f>((Parameters!$E$3)+(Parameters!$E$4/(1+EXP(-1*('Desirability Functions'!E469-Parameters!$E$5+Parameters!$E$6/2)/Parameters!$E$7)))*(1-1/(1+EXP(-1*('Desirability Functions'!E469-Parameters!$E$5-Parameters!$E$6+Parameters!$E$6/2)/Parameters!$E$8))))/Parameters!$E$9</f>
        <v>0.79222472369840191</v>
      </c>
      <c r="N469" s="2">
        <f>((Parameters!$F$3)+(Parameters!$F$4/(1+EXP(-1*('Desirability Functions'!F469-Parameters!$F$5+Parameters!$F$6/2)/Parameters!$F$7)))*(1-1/(1+EXP(-1*('Desirability Functions'!F469-Parameters!$F$5-Parameters!$F$6+Parameters!$F$6/2)/Parameters!$F$8))))/Parameters!$F$9</f>
        <v>0.73064887115490629</v>
      </c>
      <c r="O469" s="2">
        <f>((Parameters!$G$3)+(Parameters!$G$4/(1+EXP(-1*('Desirability Functions'!G469-Parameters!$G$5+Parameters!$G$6/2)/Parameters!$G$7)))*(1-1/(1+EXP(-1*('Desirability Functions'!G469-Parameters!$G$5-Parameters!$G$6+Parameters!$G$6/2)/Parameters!$G$8))))/Parameters!$G$9</f>
        <v>0.10729823496727914</v>
      </c>
      <c r="P469" s="2">
        <f>((Parameters!$H$3)+(Parameters!$H$4/(1+EXP(-1*('Desirability Functions'!H469-Parameters!$H$5+Parameters!$H$6/2)/Parameters!$H$7)))*(1-1/(1+EXP(-1*('Desirability Functions'!H469-Parameters!$H$5-Parameters!$H$6+Parameters!$H$6/2)/Parameters!$H$8))))/Parameters!$H$9</f>
        <v>3.4529595083275667E-2</v>
      </c>
      <c r="Q469" s="2">
        <f>((Parameters!$I$3)+(Parameters!$I$4/(1+EXP(-1*('Desirability Functions'!I469-Parameters!$I$5+Parameters!$I$6/2)/Parameters!$I$7)))*(1-1/(1+EXP(-1*('Desirability Functions'!I469-Parameters!$I$5-Parameters!$I$6+Parameters!$I$6/2)/Parameters!$I$8))))/Parameters!$I$9</f>
        <v>0.84246759821467343</v>
      </c>
      <c r="R469" s="10">
        <f>EXP((Parameters!$B$12*LN(J469)+Parameters!$C$12*LN(K469)+Parameters!$D$12*LN(L469)+Parameters!$E$12*LN(M469)+Parameters!$F$12*LN(N469)+Parameters!$G$12*LN(O469)+Parameters!$H$12*LN(P469)+Parameters!$I$12*LN(Q469))/SUM(Parameters!$B$12:$I$12))</f>
        <v>0.19817855340423354</v>
      </c>
      <c r="S469" s="10">
        <f>EXP((Parameters!$B$13*LN(J469)+Parameters!$C$13*LN(K469)+Parameters!$D$13*LN(L469)+Parameters!$E$13*LN(M469)+Parameters!$F$13*LN(N469)+Parameters!$G$13*LN(O469)+Parameters!$H$13*LN(P469)+Parameters!$I$13*LN(Q469))/SUM(Parameters!$B$13:'Parameters'!$I$13))</f>
        <v>0.17429310538918566</v>
      </c>
    </row>
    <row r="470" spans="1:19">
      <c r="A470" t="s">
        <v>429</v>
      </c>
      <c r="B470" s="7">
        <v>427.52</v>
      </c>
      <c r="C470" s="7">
        <v>3.0750000000000002</v>
      </c>
      <c r="D470" s="7">
        <v>6</v>
      </c>
      <c r="E470" s="7">
        <v>1</v>
      </c>
      <c r="F470" s="7">
        <v>96.41</v>
      </c>
      <c r="G470" s="7">
        <v>6</v>
      </c>
      <c r="H470" s="7">
        <v>2</v>
      </c>
      <c r="I470" s="7">
        <v>0</v>
      </c>
      <c r="J470" s="2">
        <f>((Parameters!$B$3)+(Parameters!$B$4/(1+EXP(-1*('Desirability Functions'!B470-Parameters!$B$5+Parameters!$B$6/2)/Parameters!$B$7)))*(1-1/(1+EXP(-1*('Desirability Functions'!B470-Parameters!$B$5-Parameters!$B$6+Parameters!$B$6/2)/Parameters!$B$8))))/Parameters!$B$9</f>
        <v>0.42057915073724705</v>
      </c>
      <c r="K470" s="2">
        <f>((Parameters!$C$3)+(Parameters!$C$4/(1+EXP(-1*('Desirability Functions'!C470-Parameters!$C$5+Parameters!$C$6/2)/Parameters!$C$7)))*(1-1/(1+EXP(-1*('Desirability Functions'!C470-Parameters!$C$5-Parameters!$C$6+Parameters!$C$6/2)/Parameters!$C$8))))/Parameters!$C$9</f>
        <v>0.99486326919641543</v>
      </c>
      <c r="L470" s="2">
        <f>((Parameters!$D$3)+(Parameters!$D$4/(1+EXP(-1*('Desirability Functions'!D470-Parameters!$D$5+Parameters!$D$6/2)/Parameters!$D$7)))*(1-1/(1+EXP(-1*('Desirability Functions'!D470-Parameters!$D$5-Parameters!$D$6+Parameters!$D$6/2)/Parameters!$D$8))))/Parameters!$D$9</f>
        <v>0.52457421101153756</v>
      </c>
      <c r="M470" s="2">
        <f>((Parameters!$E$3)+(Parameters!$E$4/(1+EXP(-1*('Desirability Functions'!E470-Parameters!$E$5+Parameters!$E$6/2)/Parameters!$E$7)))*(1-1/(1+EXP(-1*('Desirability Functions'!E470-Parameters!$E$5-Parameters!$E$6+Parameters!$E$6/2)/Parameters!$E$8))))/Parameters!$E$9</f>
        <v>0.98659639113336461</v>
      </c>
      <c r="N470" s="2">
        <f>((Parameters!$F$3)+(Parameters!$F$4/(1+EXP(-1*('Desirability Functions'!F470-Parameters!$F$5+Parameters!$F$6/2)/Parameters!$F$7)))*(1-1/(1+EXP(-1*('Desirability Functions'!F470-Parameters!$F$5-Parameters!$F$6+Parameters!$F$6/2)/Parameters!$F$8))))/Parameters!$F$9</f>
        <v>0.72373425470023911</v>
      </c>
      <c r="O470" s="2">
        <f>((Parameters!$G$3)+(Parameters!$G$4/(1+EXP(-1*('Desirability Functions'!G470-Parameters!$G$5+Parameters!$G$6/2)/Parameters!$G$7)))*(1-1/(1+EXP(-1*('Desirability Functions'!G470-Parameters!$G$5-Parameters!$G$6+Parameters!$G$6/2)/Parameters!$G$8))))/Parameters!$G$9</f>
        <v>0.68850241203959195</v>
      </c>
      <c r="P470" s="2">
        <f>((Parameters!$H$3)+(Parameters!$H$4/(1+EXP(-1*('Desirability Functions'!H470-Parameters!$H$5+Parameters!$H$6/2)/Parameters!$H$7)))*(1-1/(1+EXP(-1*('Desirability Functions'!H470-Parameters!$H$5-Parameters!$H$6+Parameters!$H$6/2)/Parameters!$H$8))))/Parameters!$H$9</f>
        <v>0.93773305069673474</v>
      </c>
      <c r="Q470" s="2">
        <f>((Parameters!$I$3)+(Parameters!$I$4/(1+EXP(-1*('Desirability Functions'!I470-Parameters!$I$5+Parameters!$I$6/2)/Parameters!$I$7)))*(1-1/(1+EXP(-1*('Desirability Functions'!I470-Parameters!$I$5-Parameters!$I$6+Parameters!$I$6/2)/Parameters!$I$8))))/Parameters!$I$9</f>
        <v>0.84246759821467343</v>
      </c>
      <c r="R470" s="10">
        <f>EXP((Parameters!$B$12*LN(J470)+Parameters!$C$12*LN(K470)+Parameters!$D$12*LN(L470)+Parameters!$E$12*LN(M470)+Parameters!$F$12*LN(N470)+Parameters!$G$12*LN(O470)+Parameters!$H$12*LN(P470)+Parameters!$I$12*LN(Q470))/SUM(Parameters!$B$12:$I$12))</f>
        <v>0.73507952738842419</v>
      </c>
      <c r="S470" s="10">
        <f>EXP((Parameters!$B$13*LN(J470)+Parameters!$C$13*LN(K470)+Parameters!$D$13*LN(L470)+Parameters!$E$13*LN(M470)+Parameters!$F$13*LN(N470)+Parameters!$G$13*LN(O470)+Parameters!$H$13*LN(P470)+Parameters!$I$13*LN(Q470))/SUM(Parameters!$B$13:'Parameters'!$I$13))</f>
        <v>0.76108276596877755</v>
      </c>
    </row>
    <row r="471" spans="1:19">
      <c r="A471" t="s">
        <v>430</v>
      </c>
      <c r="B471" s="7">
        <v>285.33999999999997</v>
      </c>
      <c r="C471" s="7">
        <v>1.4119999999999999</v>
      </c>
      <c r="D471" s="7">
        <v>4</v>
      </c>
      <c r="E471" s="7">
        <v>2</v>
      </c>
      <c r="F471" s="7">
        <v>52.93</v>
      </c>
      <c r="G471" s="7">
        <v>0</v>
      </c>
      <c r="H471" s="7">
        <v>1</v>
      </c>
      <c r="I471" s="7">
        <v>1</v>
      </c>
      <c r="J471" s="2">
        <f>((Parameters!$B$3)+(Parameters!$B$4/(1+EXP(-1*('Desirability Functions'!B471-Parameters!$B$5+Parameters!$B$6/2)/Parameters!$B$7)))*(1-1/(1+EXP(-1*('Desirability Functions'!B471-Parameters!$B$5-Parameters!$B$6+Parameters!$B$6/2)/Parameters!$B$8))))/Parameters!$B$9</f>
        <v>0.96713180876186422</v>
      </c>
      <c r="K471" s="2">
        <f>((Parameters!$C$3)+(Parameters!$C$4/(1+EXP(-1*('Desirability Functions'!C471-Parameters!$C$5+Parameters!$C$6/2)/Parameters!$C$7)))*(1-1/(1+EXP(-1*('Desirability Functions'!C471-Parameters!$C$5-Parameters!$C$6+Parameters!$C$6/2)/Parameters!$C$8))))/Parameters!$C$9</f>
        <v>0.86727824921709507</v>
      </c>
      <c r="L471" s="2">
        <f>((Parameters!$D$3)+(Parameters!$D$4/(1+EXP(-1*('Desirability Functions'!D471-Parameters!$D$5+Parameters!$D$6/2)/Parameters!$D$7)))*(1-1/(1+EXP(-1*('Desirability Functions'!D471-Parameters!$D$5-Parameters!$D$6+Parameters!$D$6/2)/Parameters!$D$8))))/Parameters!$D$9</f>
        <v>0.88651354652377801</v>
      </c>
      <c r="M471" s="2">
        <f>((Parameters!$E$3)+(Parameters!$E$4/(1+EXP(-1*('Desirability Functions'!E471-Parameters!$E$5+Parameters!$E$6/2)/Parameters!$E$7)))*(1-1/(1+EXP(-1*('Desirability Functions'!E471-Parameters!$E$5-Parameters!$E$6+Parameters!$E$6/2)/Parameters!$E$8))))/Parameters!$E$9</f>
        <v>0.79222472369840191</v>
      </c>
      <c r="N471" s="2">
        <f>((Parameters!$F$3)+(Parameters!$F$4/(1+EXP(-1*('Desirability Functions'!F471-Parameters!$F$5+Parameters!$F$6/2)/Parameters!$F$7)))*(1-1/(1+EXP(-1*('Desirability Functions'!F471-Parameters!$F$5-Parameters!$F$6+Parameters!$F$6/2)/Parameters!$F$8))))/Parameters!$F$9</f>
        <v>0.99999626803725594</v>
      </c>
      <c r="O471" s="2">
        <f>((Parameters!$G$3)+(Parameters!$G$4/(1+EXP(-1*('Desirability Functions'!G471-Parameters!$G$5+Parameters!$G$6/2)/Parameters!$G$7)))*(1-1/(1+EXP(-1*('Desirability Functions'!G471-Parameters!$G$5-Parameters!$G$6+Parameters!$G$6/2)/Parameters!$G$8))))/Parameters!$G$9</f>
        <v>0.39503476326582548</v>
      </c>
      <c r="P471" s="2">
        <f>((Parameters!$H$3)+(Parameters!$H$4/(1+EXP(-1*('Desirability Functions'!H471-Parameters!$H$5+Parameters!$H$6/2)/Parameters!$H$7)))*(1-1/(1+EXP(-1*('Desirability Functions'!H471-Parameters!$H$5-Parameters!$H$6+Parameters!$H$6/2)/Parameters!$H$8))))/Parameters!$H$9</f>
        <v>0.82734024827052022</v>
      </c>
      <c r="Q471" s="2">
        <f>((Parameters!$I$3)+(Parameters!$I$4/(1+EXP(-1*('Desirability Functions'!I471-Parameters!$I$5+Parameters!$I$6/2)/Parameters!$I$7)))*(1-1/(1+EXP(-1*('Desirability Functions'!I471-Parameters!$I$5-Parameters!$I$6+Parameters!$I$6/2)/Parameters!$I$8))))/Parameters!$I$9</f>
        <v>0.63972719491964158</v>
      </c>
      <c r="R471" s="10">
        <f>EXP((Parameters!$B$12*LN(J471)+Parameters!$C$12*LN(K471)+Parameters!$D$12*LN(L471)+Parameters!$E$12*LN(M471)+Parameters!$F$12*LN(N471)+Parameters!$G$12*LN(O471)+Parameters!$H$12*LN(P471)+Parameters!$I$12*LN(Q471))/SUM(Parameters!$B$12:$I$12))</f>
        <v>0.76968197983167341</v>
      </c>
      <c r="S471" s="10">
        <f>EXP((Parameters!$B$13*LN(J471)+Parameters!$C$13*LN(K471)+Parameters!$D$13*LN(L471)+Parameters!$E$13*LN(M471)+Parameters!$F$13*LN(N471)+Parameters!$G$13*LN(O471)+Parameters!$H$13*LN(P471)+Parameters!$I$13*LN(Q471))/SUM(Parameters!$B$13:'Parameters'!$I$13))</f>
        <v>0.70780089477256969</v>
      </c>
    </row>
    <row r="472" spans="1:19">
      <c r="A472" t="s">
        <v>431</v>
      </c>
      <c r="B472" s="7">
        <v>401.43</v>
      </c>
      <c r="C472" s="7">
        <v>-0.70199999999999996</v>
      </c>
      <c r="D472" s="7">
        <v>7</v>
      </c>
      <c r="E472" s="7">
        <v>2</v>
      </c>
      <c r="F472" s="7">
        <v>82.11</v>
      </c>
      <c r="G472" s="7">
        <v>4</v>
      </c>
      <c r="H472" s="7">
        <v>1</v>
      </c>
      <c r="I472" s="7">
        <v>1</v>
      </c>
      <c r="J472" s="2">
        <f>((Parameters!$B$3)+(Parameters!$B$4/(1+EXP(-1*('Desirability Functions'!B472-Parameters!$B$5+Parameters!$B$6/2)/Parameters!$B$7)))*(1-1/(1+EXP(-1*('Desirability Functions'!B472-Parameters!$B$5-Parameters!$B$6+Parameters!$B$6/2)/Parameters!$B$8))))/Parameters!$B$9</f>
        <v>0.56185818235138341</v>
      </c>
      <c r="K472" s="2">
        <f>((Parameters!$C$3)+(Parameters!$C$4/(1+EXP(-1*('Desirability Functions'!C472-Parameters!$C$5+Parameters!$C$6/2)/Parameters!$C$7)))*(1-1/(1+EXP(-1*('Desirability Functions'!C472-Parameters!$C$5-Parameters!$C$6+Parameters!$C$6/2)/Parameters!$C$8))))/Parameters!$C$9</f>
        <v>0.27660707077336427</v>
      </c>
      <c r="L472" s="2">
        <f>((Parameters!$D$3)+(Parameters!$D$4/(1+EXP(-1*('Desirability Functions'!D472-Parameters!$D$5+Parameters!$D$6/2)/Parameters!$D$7)))*(1-1/(1+EXP(-1*('Desirability Functions'!D472-Parameters!$D$5-Parameters!$D$6+Parameters!$D$6/2)/Parameters!$D$8))))/Parameters!$D$9</f>
        <v>0.33223392558087961</v>
      </c>
      <c r="M472" s="2">
        <f>((Parameters!$E$3)+(Parameters!$E$4/(1+EXP(-1*('Desirability Functions'!E472-Parameters!$E$5+Parameters!$E$6/2)/Parameters!$E$7)))*(1-1/(1+EXP(-1*('Desirability Functions'!E472-Parameters!$E$5-Parameters!$E$6+Parameters!$E$6/2)/Parameters!$E$8))))/Parameters!$E$9</f>
        <v>0.79222472369840191</v>
      </c>
      <c r="N472" s="2">
        <f>((Parameters!$F$3)+(Parameters!$F$4/(1+EXP(-1*('Desirability Functions'!F472-Parameters!$F$5+Parameters!$F$6/2)/Parameters!$F$7)))*(1-1/(1+EXP(-1*('Desirability Functions'!F472-Parameters!$F$5-Parameters!$F$6+Parameters!$F$6/2)/Parameters!$F$8))))/Parameters!$F$9</f>
        <v>0.85669707312659182</v>
      </c>
      <c r="O472" s="2">
        <f>((Parameters!$G$3)+(Parameters!$G$4/(1+EXP(-1*('Desirability Functions'!G472-Parameters!$G$5+Parameters!$G$6/2)/Parameters!$G$7)))*(1-1/(1+EXP(-1*('Desirability Functions'!G472-Parameters!$G$5-Parameters!$G$6+Parameters!$G$6/2)/Parameters!$G$8))))/Parameters!$G$9</f>
        <v>0.96969501066070063</v>
      </c>
      <c r="P472" s="2">
        <f>((Parameters!$H$3)+(Parameters!$H$4/(1+EXP(-1*('Desirability Functions'!H472-Parameters!$H$5+Parameters!$H$6/2)/Parameters!$H$7)))*(1-1/(1+EXP(-1*('Desirability Functions'!H472-Parameters!$H$5-Parameters!$H$6+Parameters!$H$6/2)/Parameters!$H$8))))/Parameters!$H$9</f>
        <v>0.82734024827052022</v>
      </c>
      <c r="Q472" s="2">
        <f>((Parameters!$I$3)+(Parameters!$I$4/(1+EXP(-1*('Desirability Functions'!I472-Parameters!$I$5+Parameters!$I$6/2)/Parameters!$I$7)))*(1-1/(1+EXP(-1*('Desirability Functions'!I472-Parameters!$I$5-Parameters!$I$6+Parameters!$I$6/2)/Parameters!$I$8))))/Parameters!$I$9</f>
        <v>0.63972719491964158</v>
      </c>
      <c r="R472" s="10">
        <f>EXP((Parameters!$B$12*LN(J472)+Parameters!$C$12*LN(K472)+Parameters!$D$12*LN(L472)+Parameters!$E$12*LN(M472)+Parameters!$F$12*LN(N472)+Parameters!$G$12*LN(O472)+Parameters!$H$12*LN(P472)+Parameters!$I$12*LN(Q472))/SUM(Parameters!$B$12:$I$12))</f>
        <v>0.6051533904300429</v>
      </c>
      <c r="S472" s="10">
        <f>EXP((Parameters!$B$13*LN(J472)+Parameters!$C$13*LN(K472)+Parameters!$D$13*LN(L472)+Parameters!$E$13*LN(M472)+Parameters!$F$13*LN(N472)+Parameters!$G$13*LN(O472)+Parameters!$H$13*LN(P472)+Parameters!$I$13*LN(Q472))/SUM(Parameters!$B$13:'Parameters'!$I$13))</f>
        <v>0.64589942931318267</v>
      </c>
    </row>
    <row r="473" spans="1:19">
      <c r="A473" t="s">
        <v>784</v>
      </c>
      <c r="B473" s="7">
        <v>433.49</v>
      </c>
      <c r="C473" s="7">
        <v>3.2090000000000001</v>
      </c>
      <c r="D473" s="7">
        <v>8</v>
      </c>
      <c r="E473" s="7">
        <v>1</v>
      </c>
      <c r="F473" s="7">
        <v>94.53</v>
      </c>
      <c r="G473" s="7">
        <v>10</v>
      </c>
      <c r="H473" s="7">
        <v>1</v>
      </c>
      <c r="I473" s="7">
        <v>2</v>
      </c>
      <c r="J473" s="2">
        <f>((Parameters!$B$3)+(Parameters!$B$4/(1+EXP(-1*('Desirability Functions'!B473-Parameters!$B$5+Parameters!$B$6/2)/Parameters!$B$7)))*(1-1/(1+EXP(-1*('Desirability Functions'!B473-Parameters!$B$5-Parameters!$B$6+Parameters!$B$6/2)/Parameters!$B$8))))/Parameters!$B$9</f>
        <v>0.3921353027010378</v>
      </c>
      <c r="K473" s="2">
        <f>((Parameters!$C$3)+(Parameters!$C$4/(1+EXP(-1*('Desirability Functions'!C473-Parameters!$C$5+Parameters!$C$6/2)/Parameters!$C$7)))*(1-1/(1+EXP(-1*('Desirability Functions'!C473-Parameters!$C$5-Parameters!$C$6+Parameters!$C$6/2)/Parameters!$C$8))))/Parameters!$C$9</f>
        <v>0.98787350818765174</v>
      </c>
      <c r="L473" s="2">
        <f>((Parameters!$D$3)+(Parameters!$D$4/(1+EXP(-1*('Desirability Functions'!D473-Parameters!$D$5+Parameters!$D$6/2)/Parameters!$D$7)))*(1-1/(1+EXP(-1*('Desirability Functions'!D473-Parameters!$D$5-Parameters!$D$6+Parameters!$D$6/2)/Parameters!$D$8))))/Parameters!$D$9</f>
        <v>0.1912839095665243</v>
      </c>
      <c r="M473" s="2">
        <f>((Parameters!$E$3)+(Parameters!$E$4/(1+EXP(-1*('Desirability Functions'!E473-Parameters!$E$5+Parameters!$E$6/2)/Parameters!$E$7)))*(1-1/(1+EXP(-1*('Desirability Functions'!E473-Parameters!$E$5-Parameters!$E$6+Parameters!$E$6/2)/Parameters!$E$8))))/Parameters!$E$9</f>
        <v>0.98659639113336461</v>
      </c>
      <c r="N473" s="2">
        <f>((Parameters!$F$3)+(Parameters!$F$4/(1+EXP(-1*('Desirability Functions'!F473-Parameters!$F$5+Parameters!$F$6/2)/Parameters!$F$7)))*(1-1/(1+EXP(-1*('Desirability Functions'!F473-Parameters!$F$5-Parameters!$F$6+Parameters!$F$6/2)/Parameters!$F$8))))/Parameters!$F$9</f>
        <v>0.74248427300503494</v>
      </c>
      <c r="O473" s="2">
        <f>((Parameters!$G$3)+(Parameters!$G$4/(1+EXP(-1*('Desirability Functions'!G473-Parameters!$G$5+Parameters!$G$6/2)/Parameters!$G$7)))*(1-1/(1+EXP(-1*('Desirability Functions'!G473-Parameters!$G$5-Parameters!$G$6+Parameters!$G$6/2)/Parameters!$G$8))))/Parameters!$G$9</f>
        <v>0.21184065582161254</v>
      </c>
      <c r="P473" s="2">
        <f>((Parameters!$H$3)+(Parameters!$H$4/(1+EXP(-1*('Desirability Functions'!H473-Parameters!$H$5+Parameters!$H$6/2)/Parameters!$H$7)))*(1-1/(1+EXP(-1*('Desirability Functions'!H473-Parameters!$H$5-Parameters!$H$6+Parameters!$H$6/2)/Parameters!$H$8))))/Parameters!$H$9</f>
        <v>0.82734024827052022</v>
      </c>
      <c r="Q473" s="2">
        <f>((Parameters!$I$3)+(Parameters!$I$4/(1+EXP(-1*('Desirability Functions'!I473-Parameters!$I$5+Parameters!$I$6/2)/Parameters!$I$7)))*(1-1/(1+EXP(-1*('Desirability Functions'!I473-Parameters!$I$5-Parameters!$I$6+Parameters!$I$6/2)/Parameters!$I$8))))/Parameters!$I$9</f>
        <v>0.24139388132640732</v>
      </c>
      <c r="R473" s="10">
        <f>EXP((Parameters!$B$12*LN(J473)+Parameters!$C$12*LN(K473)+Parameters!$D$12*LN(L473)+Parameters!$E$12*LN(M473)+Parameters!$F$12*LN(N473)+Parameters!$G$12*LN(O473)+Parameters!$H$12*LN(P473)+Parameters!$I$12*LN(Q473))/SUM(Parameters!$B$12:$I$12))</f>
        <v>0.46787816514988084</v>
      </c>
      <c r="S473" s="10">
        <f>EXP((Parameters!$B$13*LN(J473)+Parameters!$C$13*LN(K473)+Parameters!$D$13*LN(L473)+Parameters!$E$13*LN(M473)+Parameters!$F$13*LN(N473)+Parameters!$G$13*LN(O473)+Parameters!$H$13*LN(P473)+Parameters!$I$13*LN(Q473))/SUM(Parameters!$B$13:'Parameters'!$I$13))</f>
        <v>0.44405835907638885</v>
      </c>
    </row>
    <row r="474" spans="1:19">
      <c r="A474" t="s">
        <v>785</v>
      </c>
      <c r="B474" s="7">
        <v>320.33999999999997</v>
      </c>
      <c r="C474" s="7">
        <v>3.157</v>
      </c>
      <c r="D474" s="7">
        <v>6</v>
      </c>
      <c r="E474" s="7">
        <v>2</v>
      </c>
      <c r="F474" s="7">
        <v>93.06</v>
      </c>
      <c r="G474" s="7">
        <v>6</v>
      </c>
      <c r="H474" s="7">
        <v>1</v>
      </c>
      <c r="I474" s="7">
        <v>2</v>
      </c>
      <c r="J474" s="2">
        <f>((Parameters!$B$3)+(Parameters!$B$4/(1+EXP(-1*('Desirability Functions'!B474-Parameters!$B$5+Parameters!$B$6/2)/Parameters!$B$7)))*(1-1/(1+EXP(-1*('Desirability Functions'!B474-Parameters!$B$5-Parameters!$B$6+Parameters!$B$6/2)/Parameters!$B$8))))/Parameters!$B$9</f>
        <v>0.98465497418480508</v>
      </c>
      <c r="K474" s="2">
        <f>((Parameters!$C$3)+(Parameters!$C$4/(1+EXP(-1*('Desirability Functions'!C474-Parameters!$C$5+Parameters!$C$6/2)/Parameters!$C$7)))*(1-1/(1+EXP(-1*('Desirability Functions'!C474-Parameters!$C$5-Parameters!$C$6+Parameters!$C$6/2)/Parameters!$C$8))))/Parameters!$C$9</f>
        <v>0.99096780976795174</v>
      </c>
      <c r="L474" s="2">
        <f>((Parameters!$D$3)+(Parameters!$D$4/(1+EXP(-1*('Desirability Functions'!D474-Parameters!$D$5+Parameters!$D$6/2)/Parameters!$D$7)))*(1-1/(1+EXP(-1*('Desirability Functions'!D474-Parameters!$D$5-Parameters!$D$6+Parameters!$D$6/2)/Parameters!$D$8))))/Parameters!$D$9</f>
        <v>0.52457421101153756</v>
      </c>
      <c r="M474" s="2">
        <f>((Parameters!$E$3)+(Parameters!$E$4/(1+EXP(-1*('Desirability Functions'!E474-Parameters!$E$5+Parameters!$E$6/2)/Parameters!$E$7)))*(1-1/(1+EXP(-1*('Desirability Functions'!E474-Parameters!$E$5-Parameters!$E$6+Parameters!$E$6/2)/Parameters!$E$8))))/Parameters!$E$9</f>
        <v>0.79222472369840191</v>
      </c>
      <c r="N474" s="2">
        <f>((Parameters!$F$3)+(Parameters!$F$4/(1+EXP(-1*('Desirability Functions'!F474-Parameters!$F$5+Parameters!$F$6/2)/Parameters!$F$7)))*(1-1/(1+EXP(-1*('Desirability Functions'!F474-Parameters!$F$5-Parameters!$F$6+Parameters!$F$6/2)/Parameters!$F$8))))/Parameters!$F$9</f>
        <v>0.75693338480255556</v>
      </c>
      <c r="O474" s="2">
        <f>((Parameters!$G$3)+(Parameters!$G$4/(1+EXP(-1*('Desirability Functions'!G474-Parameters!$G$5+Parameters!$G$6/2)/Parameters!$G$7)))*(1-1/(1+EXP(-1*('Desirability Functions'!G474-Parameters!$G$5-Parameters!$G$6+Parameters!$G$6/2)/Parameters!$G$8))))/Parameters!$G$9</f>
        <v>0.68850241203959195</v>
      </c>
      <c r="P474" s="2">
        <f>((Parameters!$H$3)+(Parameters!$H$4/(1+EXP(-1*('Desirability Functions'!H474-Parameters!$H$5+Parameters!$H$6/2)/Parameters!$H$7)))*(1-1/(1+EXP(-1*('Desirability Functions'!H474-Parameters!$H$5-Parameters!$H$6+Parameters!$H$6/2)/Parameters!$H$8))))/Parameters!$H$9</f>
        <v>0.82734024827052022</v>
      </c>
      <c r="Q474" s="2">
        <f>((Parameters!$I$3)+(Parameters!$I$4/(1+EXP(-1*('Desirability Functions'!I474-Parameters!$I$5+Parameters!$I$6/2)/Parameters!$I$7)))*(1-1/(1+EXP(-1*('Desirability Functions'!I474-Parameters!$I$5-Parameters!$I$6+Parameters!$I$6/2)/Parameters!$I$8))))/Parameters!$I$9</f>
        <v>0.24139388132640732</v>
      </c>
      <c r="R474" s="10">
        <f>EXP((Parameters!$B$12*LN(J474)+Parameters!$C$12*LN(K474)+Parameters!$D$12*LN(L474)+Parameters!$E$12*LN(M474)+Parameters!$F$12*LN(N474)+Parameters!$G$12*LN(O474)+Parameters!$H$12*LN(P474)+Parameters!$I$12*LN(Q474))/SUM(Parameters!$B$12:$I$12))</f>
        <v>0.67324255785043396</v>
      </c>
      <c r="S474" s="10">
        <f>EXP((Parameters!$B$13*LN(J474)+Parameters!$C$13*LN(K474)+Parameters!$D$13*LN(L474)+Parameters!$E$13*LN(M474)+Parameters!$F$13*LN(N474)+Parameters!$G$13*LN(O474)+Parameters!$H$13*LN(P474)+Parameters!$I$13*LN(Q474))/SUM(Parameters!$B$13:'Parameters'!$I$13))</f>
        <v>0.61757479998450937</v>
      </c>
    </row>
    <row r="475" spans="1:19">
      <c r="A475" t="s">
        <v>432</v>
      </c>
      <c r="B475" s="7">
        <v>372.54</v>
      </c>
      <c r="C475" s="7">
        <v>6.0549999999999997</v>
      </c>
      <c r="D475" s="7">
        <v>3</v>
      </c>
      <c r="E475" s="7">
        <v>1</v>
      </c>
      <c r="F475" s="7">
        <v>46.53</v>
      </c>
      <c r="G475" s="7">
        <v>6</v>
      </c>
      <c r="H475" s="7">
        <v>1</v>
      </c>
      <c r="I475" s="7">
        <v>1</v>
      </c>
      <c r="J475" s="2">
        <f>((Parameters!$B$3)+(Parameters!$B$4/(1+EXP(-1*('Desirability Functions'!B475-Parameters!$B$5+Parameters!$B$6/2)/Parameters!$B$7)))*(1-1/(1+EXP(-1*('Desirability Functions'!B475-Parameters!$B$5-Parameters!$B$6+Parameters!$B$6/2)/Parameters!$B$8))))/Parameters!$B$9</f>
        <v>0.73898242605547027</v>
      </c>
      <c r="K475" s="2">
        <f>((Parameters!$C$3)+(Parameters!$C$4/(1+EXP(-1*('Desirability Functions'!C475-Parameters!$C$5+Parameters!$C$6/2)/Parameters!$C$7)))*(1-1/(1+EXP(-1*('Desirability Functions'!C475-Parameters!$C$5-Parameters!$C$6+Parameters!$C$6/2)/Parameters!$C$8))))/Parameters!$C$9</f>
        <v>0.13526134527584566</v>
      </c>
      <c r="L475" s="2">
        <f>((Parameters!$D$3)+(Parameters!$D$4/(1+EXP(-1*('Desirability Functions'!D475-Parameters!$D$5+Parameters!$D$6/2)/Parameters!$D$7)))*(1-1/(1+EXP(-1*('Desirability Functions'!D475-Parameters!$D$5-Parameters!$D$6+Parameters!$D$6/2)/Parameters!$D$8))))/Parameters!$D$9</f>
        <v>0.98480275773660808</v>
      </c>
      <c r="M475" s="2">
        <f>((Parameters!$E$3)+(Parameters!$E$4/(1+EXP(-1*('Desirability Functions'!E475-Parameters!$E$5+Parameters!$E$6/2)/Parameters!$E$7)))*(1-1/(1+EXP(-1*('Desirability Functions'!E475-Parameters!$E$5-Parameters!$E$6+Parameters!$E$6/2)/Parameters!$E$8))))/Parameters!$E$9</f>
        <v>0.98659639113336461</v>
      </c>
      <c r="N475" s="2">
        <f>((Parameters!$F$3)+(Parameters!$F$4/(1+EXP(-1*('Desirability Functions'!F475-Parameters!$F$5+Parameters!$F$6/2)/Parameters!$F$7)))*(1-1/(1+EXP(-1*('Desirability Functions'!F475-Parameters!$F$5-Parameters!$F$6+Parameters!$F$6/2)/Parameters!$F$8))))/Parameters!$F$9</f>
        <v>0.98835566623068838</v>
      </c>
      <c r="O475" s="2">
        <f>((Parameters!$G$3)+(Parameters!$G$4/(1+EXP(-1*('Desirability Functions'!G475-Parameters!$G$5+Parameters!$G$6/2)/Parameters!$G$7)))*(1-1/(1+EXP(-1*('Desirability Functions'!G475-Parameters!$G$5-Parameters!$G$6+Parameters!$G$6/2)/Parameters!$G$8))))/Parameters!$G$9</f>
        <v>0.68850241203959195</v>
      </c>
      <c r="P475" s="2">
        <f>((Parameters!$H$3)+(Parameters!$H$4/(1+EXP(-1*('Desirability Functions'!H475-Parameters!$H$5+Parameters!$H$6/2)/Parameters!$H$7)))*(1-1/(1+EXP(-1*('Desirability Functions'!H475-Parameters!$H$5-Parameters!$H$6+Parameters!$H$6/2)/Parameters!$H$8))))/Parameters!$H$9</f>
        <v>0.82734024827052022</v>
      </c>
      <c r="Q475" s="2">
        <f>((Parameters!$I$3)+(Parameters!$I$4/(1+EXP(-1*('Desirability Functions'!I475-Parameters!$I$5+Parameters!$I$6/2)/Parameters!$I$7)))*(1-1/(1+EXP(-1*('Desirability Functions'!I475-Parameters!$I$5-Parameters!$I$6+Parameters!$I$6/2)/Parameters!$I$8))))/Parameters!$I$9</f>
        <v>0.63972719491964158</v>
      </c>
      <c r="R475" s="10">
        <f>EXP((Parameters!$B$12*LN(J475)+Parameters!$C$12*LN(K475)+Parameters!$D$12*LN(L475)+Parameters!$E$12*LN(M475)+Parameters!$F$12*LN(N475)+Parameters!$G$12*LN(O475)+Parameters!$H$12*LN(P475)+Parameters!$I$12*LN(Q475))/SUM(Parameters!$B$12:$I$12))</f>
        <v>0.65761889782737804</v>
      </c>
      <c r="S475" s="10">
        <f>EXP((Parameters!$B$13*LN(J475)+Parameters!$C$13*LN(K475)+Parameters!$D$13*LN(L475)+Parameters!$E$13*LN(M475)+Parameters!$F$13*LN(N475)+Parameters!$G$13*LN(O475)+Parameters!$H$13*LN(P475)+Parameters!$I$13*LN(Q475))/SUM(Parameters!$B$13:'Parameters'!$I$13))</f>
        <v>0.61784500674516263</v>
      </c>
    </row>
    <row r="476" spans="1:19">
      <c r="A476" t="s">
        <v>433</v>
      </c>
      <c r="B476" s="7">
        <v>228.29</v>
      </c>
      <c r="C476" s="7">
        <v>2.9430000000000001</v>
      </c>
      <c r="D476" s="7">
        <v>2</v>
      </c>
      <c r="E476" s="7">
        <v>0</v>
      </c>
      <c r="F476" s="7">
        <v>26.3</v>
      </c>
      <c r="G476" s="7">
        <v>4</v>
      </c>
      <c r="H476" s="7">
        <v>2</v>
      </c>
      <c r="I476" s="7">
        <v>0</v>
      </c>
      <c r="J476" s="2">
        <f>((Parameters!$B$3)+(Parameters!$B$4/(1+EXP(-1*('Desirability Functions'!B476-Parameters!$B$5+Parameters!$B$6/2)/Parameters!$B$7)))*(1-1/(1+EXP(-1*('Desirability Functions'!B476-Parameters!$B$5-Parameters!$B$6+Parameters!$B$6/2)/Parameters!$B$8))))/Parameters!$B$9</f>
        <v>0.63404066802936732</v>
      </c>
      <c r="K476" s="2">
        <f>((Parameters!$C$3)+(Parameters!$C$4/(1+EXP(-1*('Desirability Functions'!C476-Parameters!$C$5+Parameters!$C$6/2)/Parameters!$C$7)))*(1-1/(1+EXP(-1*('Desirability Functions'!C476-Parameters!$C$5-Parameters!$C$6+Parameters!$C$6/2)/Parameters!$C$8))))/Parameters!$C$9</f>
        <v>0.99877367749048318</v>
      </c>
      <c r="L476" s="2">
        <f>((Parameters!$D$3)+(Parameters!$D$4/(1+EXP(-1*('Desirability Functions'!D476-Parameters!$D$5+Parameters!$D$6/2)/Parameters!$D$7)))*(1-1/(1+EXP(-1*('Desirability Functions'!D476-Parameters!$D$5-Parameters!$D$6+Parameters!$D$6/2)/Parameters!$D$8))))/Parameters!$D$9</f>
        <v>0.93048519134843455</v>
      </c>
      <c r="M476" s="2">
        <f>((Parameters!$E$3)+(Parameters!$E$4/(1+EXP(-1*('Desirability Functions'!E476-Parameters!$E$5+Parameters!$E$6/2)/Parameters!$E$7)))*(1-1/(1+EXP(-1*('Desirability Functions'!E476-Parameters!$E$5-Parameters!$E$6+Parameters!$E$6/2)/Parameters!$E$8))))/Parameters!$E$9</f>
        <v>0.59178739938143199</v>
      </c>
      <c r="N476" s="2">
        <f>((Parameters!$F$3)+(Parameters!$F$4/(1+EXP(-1*('Desirability Functions'!F476-Parameters!$F$5+Parameters!$F$6/2)/Parameters!$F$7)))*(1-1/(1+EXP(-1*('Desirability Functions'!F476-Parameters!$F$5-Parameters!$F$6+Parameters!$F$6/2)/Parameters!$F$8))))/Parameters!$F$9</f>
        <v>0.74989757660614265</v>
      </c>
      <c r="O476" s="2">
        <f>((Parameters!$G$3)+(Parameters!$G$4/(1+EXP(-1*('Desirability Functions'!G476-Parameters!$G$5+Parameters!$G$6/2)/Parameters!$G$7)))*(1-1/(1+EXP(-1*('Desirability Functions'!G476-Parameters!$G$5-Parameters!$G$6+Parameters!$G$6/2)/Parameters!$G$8))))/Parameters!$G$9</f>
        <v>0.96969501066070063</v>
      </c>
      <c r="P476" s="2">
        <f>((Parameters!$H$3)+(Parameters!$H$4/(1+EXP(-1*('Desirability Functions'!H476-Parameters!$H$5+Parameters!$H$6/2)/Parameters!$H$7)))*(1-1/(1+EXP(-1*('Desirability Functions'!H476-Parameters!$H$5-Parameters!$H$6+Parameters!$H$6/2)/Parameters!$H$8))))/Parameters!$H$9</f>
        <v>0.93773305069673474</v>
      </c>
      <c r="Q476" s="2">
        <f>((Parameters!$I$3)+(Parameters!$I$4/(1+EXP(-1*('Desirability Functions'!I476-Parameters!$I$5+Parameters!$I$6/2)/Parameters!$I$7)))*(1-1/(1+EXP(-1*('Desirability Functions'!I476-Parameters!$I$5-Parameters!$I$6+Parameters!$I$6/2)/Parameters!$I$8))))/Parameters!$I$9</f>
        <v>0.84246759821467343</v>
      </c>
      <c r="R476" s="10">
        <f>EXP((Parameters!$B$12*LN(J476)+Parameters!$C$12*LN(K476)+Parameters!$D$12*LN(L476)+Parameters!$E$12*LN(M476)+Parameters!$F$12*LN(N476)+Parameters!$G$12*LN(O476)+Parameters!$H$12*LN(P476)+Parameters!$I$12*LN(Q476))/SUM(Parameters!$B$12:$I$12))</f>
        <v>0.81792995838274718</v>
      </c>
      <c r="S476" s="10">
        <f>EXP((Parameters!$B$13*LN(J476)+Parameters!$C$13*LN(K476)+Parameters!$D$13*LN(L476)+Parameters!$E$13*LN(M476)+Parameters!$F$13*LN(N476)+Parameters!$G$13*LN(O476)+Parameters!$H$13*LN(P476)+Parameters!$I$13*LN(Q476))/SUM(Parameters!$B$13:'Parameters'!$I$13))</f>
        <v>0.80385434261606925</v>
      </c>
    </row>
    <row r="477" spans="1:19">
      <c r="A477" t="s">
        <v>434</v>
      </c>
      <c r="B477" s="7">
        <v>309.39999999999998</v>
      </c>
      <c r="C477" s="7">
        <v>1.1459999999999999</v>
      </c>
      <c r="D477" s="7">
        <v>5</v>
      </c>
      <c r="E477" s="7">
        <v>4</v>
      </c>
      <c r="F477" s="7">
        <v>81.95</v>
      </c>
      <c r="G477" s="7">
        <v>6</v>
      </c>
      <c r="H477" s="7">
        <v>1</v>
      </c>
      <c r="I477" s="7">
        <v>0</v>
      </c>
      <c r="J477" s="2">
        <f>((Parameters!$B$3)+(Parameters!$B$4/(1+EXP(-1*('Desirability Functions'!B477-Parameters!$B$5+Parameters!$B$6/2)/Parameters!$B$7)))*(1-1/(1+EXP(-1*('Desirability Functions'!B477-Parameters!$B$5-Parameters!$B$6+Parameters!$B$6/2)/Parameters!$B$8))))/Parameters!$B$9</f>
        <v>0.99913976510271052</v>
      </c>
      <c r="K477" s="2">
        <f>((Parameters!$C$3)+(Parameters!$C$4/(1+EXP(-1*('Desirability Functions'!C477-Parameters!$C$5+Parameters!$C$6/2)/Parameters!$C$7)))*(1-1/(1+EXP(-1*('Desirability Functions'!C477-Parameters!$C$5-Parameters!$C$6+Parameters!$C$6/2)/Parameters!$C$8))))/Parameters!$C$9</f>
        <v>0.80971590569757668</v>
      </c>
      <c r="L477" s="2">
        <f>((Parameters!$D$3)+(Parameters!$D$4/(1+EXP(-1*('Desirability Functions'!D477-Parameters!$D$5+Parameters!$D$6/2)/Parameters!$D$7)))*(1-1/(1+EXP(-1*('Desirability Functions'!D477-Parameters!$D$5-Parameters!$D$6+Parameters!$D$6/2)/Parameters!$D$8))))/Parameters!$D$9</f>
        <v>0.72615245340943024</v>
      </c>
      <c r="M477" s="2">
        <f>((Parameters!$E$3)+(Parameters!$E$4/(1+EXP(-1*('Desirability Functions'!E477-Parameters!$E$5+Parameters!$E$6/2)/Parameters!$E$7)))*(1-1/(1+EXP(-1*('Desirability Functions'!E477-Parameters!$E$5-Parameters!$E$6+Parameters!$E$6/2)/Parameters!$E$8))))/Parameters!$E$9</f>
        <v>0.14694150042751539</v>
      </c>
      <c r="N477" s="2">
        <f>((Parameters!$F$3)+(Parameters!$F$4/(1+EXP(-1*('Desirability Functions'!F477-Parameters!$F$5+Parameters!$F$6/2)/Parameters!$F$7)))*(1-1/(1+EXP(-1*('Desirability Functions'!F477-Parameters!$F$5-Parameters!$F$6+Parameters!$F$6/2)/Parameters!$F$8))))/Parameters!$F$9</f>
        <v>0.85802957810281122</v>
      </c>
      <c r="O477" s="2">
        <f>((Parameters!$G$3)+(Parameters!$G$4/(1+EXP(-1*('Desirability Functions'!G477-Parameters!$G$5+Parameters!$G$6/2)/Parameters!$G$7)))*(1-1/(1+EXP(-1*('Desirability Functions'!G477-Parameters!$G$5-Parameters!$G$6+Parameters!$G$6/2)/Parameters!$G$8))))/Parameters!$G$9</f>
        <v>0.68850241203959195</v>
      </c>
      <c r="P477" s="2">
        <f>((Parameters!$H$3)+(Parameters!$H$4/(1+EXP(-1*('Desirability Functions'!H477-Parameters!$H$5+Parameters!$H$6/2)/Parameters!$H$7)))*(1-1/(1+EXP(-1*('Desirability Functions'!H477-Parameters!$H$5-Parameters!$H$6+Parameters!$H$6/2)/Parameters!$H$8))))/Parameters!$H$9</f>
        <v>0.82734024827052022</v>
      </c>
      <c r="Q477" s="2">
        <f>((Parameters!$I$3)+(Parameters!$I$4/(1+EXP(-1*('Desirability Functions'!I477-Parameters!$I$5+Parameters!$I$6/2)/Parameters!$I$7)))*(1-1/(1+EXP(-1*('Desirability Functions'!I477-Parameters!$I$5-Parameters!$I$6+Parameters!$I$6/2)/Parameters!$I$8))))/Parameters!$I$9</f>
        <v>0.84246759821467343</v>
      </c>
      <c r="R477" s="10">
        <f>EXP((Parameters!$B$12*LN(J477)+Parameters!$C$12*LN(K477)+Parameters!$D$12*LN(L477)+Parameters!$E$12*LN(M477)+Parameters!$F$12*LN(N477)+Parameters!$G$12*LN(O477)+Parameters!$H$12*LN(P477)+Parameters!$I$12*LN(Q477))/SUM(Parameters!$B$12:$I$12))</f>
        <v>0.65894176481093503</v>
      </c>
      <c r="S477" s="10">
        <f>EXP((Parameters!$B$13*LN(J477)+Parameters!$C$13*LN(K477)+Parameters!$D$13*LN(L477)+Parameters!$E$13*LN(M477)+Parameters!$F$13*LN(N477)+Parameters!$G$13*LN(O477)+Parameters!$H$13*LN(P477)+Parameters!$I$13*LN(Q477))/SUM(Parameters!$B$13:'Parameters'!$I$13))</f>
        <v>0.63356019129716157</v>
      </c>
    </row>
    <row r="478" spans="1:19">
      <c r="A478" t="s">
        <v>435</v>
      </c>
      <c r="B478" s="7">
        <v>414.47</v>
      </c>
      <c r="C478" s="7">
        <v>2.33</v>
      </c>
      <c r="D478" s="7">
        <v>6</v>
      </c>
      <c r="E478" s="7">
        <v>2</v>
      </c>
      <c r="F478" s="7">
        <v>121.24</v>
      </c>
      <c r="G478" s="7">
        <v>5</v>
      </c>
      <c r="H478" s="7">
        <v>2</v>
      </c>
      <c r="I478" s="7">
        <v>1</v>
      </c>
      <c r="J478" s="2">
        <f>((Parameters!$B$3)+(Parameters!$B$4/(1+EXP(-1*('Desirability Functions'!B478-Parameters!$B$5+Parameters!$B$6/2)/Parameters!$B$7)))*(1-1/(1+EXP(-1*('Desirability Functions'!B478-Parameters!$B$5-Parameters!$B$6+Parameters!$B$6/2)/Parameters!$B$8))))/Parameters!$B$9</f>
        <v>0.4879996890325588</v>
      </c>
      <c r="K478" s="2">
        <f>((Parameters!$C$3)+(Parameters!$C$4/(1+EXP(-1*('Desirability Functions'!C478-Parameters!$C$5+Parameters!$C$6/2)/Parameters!$C$7)))*(1-1/(1+EXP(-1*('Desirability Functions'!C478-Parameters!$C$5-Parameters!$C$6+Parameters!$C$6/2)/Parameters!$C$8))))/Parameters!$C$9</f>
        <v>0.98427088372770821</v>
      </c>
      <c r="L478" s="2">
        <f>((Parameters!$D$3)+(Parameters!$D$4/(1+EXP(-1*('Desirability Functions'!D478-Parameters!$D$5+Parameters!$D$6/2)/Parameters!$D$7)))*(1-1/(1+EXP(-1*('Desirability Functions'!D478-Parameters!$D$5-Parameters!$D$6+Parameters!$D$6/2)/Parameters!$D$8))))/Parameters!$D$9</f>
        <v>0.52457421101153756</v>
      </c>
      <c r="M478" s="2">
        <f>((Parameters!$E$3)+(Parameters!$E$4/(1+EXP(-1*('Desirability Functions'!E478-Parameters!$E$5+Parameters!$E$6/2)/Parameters!$E$7)))*(1-1/(1+EXP(-1*('Desirability Functions'!E478-Parameters!$E$5-Parameters!$E$6+Parameters!$E$6/2)/Parameters!$E$8))))/Parameters!$E$9</f>
        <v>0.79222472369840191</v>
      </c>
      <c r="N478" s="2">
        <f>((Parameters!$F$3)+(Parameters!$F$4/(1+EXP(-1*('Desirability Functions'!F478-Parameters!$F$5+Parameters!$F$6/2)/Parameters!$F$7)))*(1-1/(1+EXP(-1*('Desirability Functions'!F478-Parameters!$F$5-Parameters!$F$6+Parameters!$F$6/2)/Parameters!$F$8))))/Parameters!$F$9</f>
        <v>0.46840464500950396</v>
      </c>
      <c r="O478" s="2">
        <f>((Parameters!$G$3)+(Parameters!$G$4/(1+EXP(-1*('Desirability Functions'!G478-Parameters!$G$5+Parameters!$G$6/2)/Parameters!$G$7)))*(1-1/(1+EXP(-1*('Desirability Functions'!G478-Parameters!$G$5-Parameters!$G$6+Parameters!$G$6/2)/Parameters!$G$8))))/Parameters!$G$9</f>
        <v>0.84757074923007969</v>
      </c>
      <c r="P478" s="2">
        <f>((Parameters!$H$3)+(Parameters!$H$4/(1+EXP(-1*('Desirability Functions'!H478-Parameters!$H$5+Parameters!$H$6/2)/Parameters!$H$7)))*(1-1/(1+EXP(-1*('Desirability Functions'!H478-Parameters!$H$5-Parameters!$H$6+Parameters!$H$6/2)/Parameters!$H$8))))/Parameters!$H$9</f>
        <v>0.93773305069673474</v>
      </c>
      <c r="Q478" s="2">
        <f>((Parameters!$I$3)+(Parameters!$I$4/(1+EXP(-1*('Desirability Functions'!I478-Parameters!$I$5+Parameters!$I$6/2)/Parameters!$I$7)))*(1-1/(1+EXP(-1*('Desirability Functions'!I478-Parameters!$I$5-Parameters!$I$6+Parameters!$I$6/2)/Parameters!$I$8))))/Parameters!$I$9</f>
        <v>0.63972719491964158</v>
      </c>
      <c r="R478" s="10">
        <f>EXP((Parameters!$B$12*LN(J478)+Parameters!$C$12*LN(K478)+Parameters!$D$12*LN(L478)+Parameters!$E$12*LN(M478)+Parameters!$F$12*LN(N478)+Parameters!$G$12*LN(O478)+Parameters!$H$12*LN(P478)+Parameters!$I$12*LN(Q478))/SUM(Parameters!$B$12:$I$12))</f>
        <v>0.68333330385945268</v>
      </c>
      <c r="S478" s="10">
        <f>EXP((Parameters!$B$13*LN(J478)+Parameters!$C$13*LN(K478)+Parameters!$D$13*LN(L478)+Parameters!$E$13*LN(M478)+Parameters!$F$13*LN(N478)+Parameters!$G$13*LN(O478)+Parameters!$H$13*LN(P478)+Parameters!$I$13*LN(Q478))/SUM(Parameters!$B$13:'Parameters'!$I$13))</f>
        <v>0.72448798054349761</v>
      </c>
    </row>
    <row r="479" spans="1:19">
      <c r="A479" t="s">
        <v>786</v>
      </c>
      <c r="B479" s="7">
        <v>232.24</v>
      </c>
      <c r="C479" s="7">
        <v>1.1759999999999999</v>
      </c>
      <c r="D479" s="7">
        <v>5</v>
      </c>
      <c r="E479" s="7">
        <v>1</v>
      </c>
      <c r="F479" s="7">
        <v>70.5</v>
      </c>
      <c r="G479" s="7">
        <v>2</v>
      </c>
      <c r="H479" s="7">
        <v>1</v>
      </c>
      <c r="I479" s="7">
        <v>1</v>
      </c>
      <c r="J479" s="2">
        <f>((Parameters!$B$3)+(Parameters!$B$4/(1+EXP(-1*('Desirability Functions'!B479-Parameters!$B$5+Parameters!$B$6/2)/Parameters!$B$7)))*(1-1/(1+EXP(-1*('Desirability Functions'!B479-Parameters!$B$5-Parameters!$B$6+Parameters!$B$6/2)/Parameters!$B$8))))/Parameters!$B$9</f>
        <v>0.66186259993829033</v>
      </c>
      <c r="K479" s="2">
        <f>((Parameters!$C$3)+(Parameters!$C$4/(1+EXP(-1*('Desirability Functions'!C479-Parameters!$C$5+Parameters!$C$6/2)/Parameters!$C$7)))*(1-1/(1+EXP(-1*('Desirability Functions'!C479-Parameters!$C$5-Parameters!$C$6+Parameters!$C$6/2)/Parameters!$C$8))))/Parameters!$C$9</f>
        <v>0.81675361933961954</v>
      </c>
      <c r="L479" s="2">
        <f>((Parameters!$D$3)+(Parameters!$D$4/(1+EXP(-1*('Desirability Functions'!D479-Parameters!$D$5+Parameters!$D$6/2)/Parameters!$D$7)))*(1-1/(1+EXP(-1*('Desirability Functions'!D479-Parameters!$D$5-Parameters!$D$6+Parameters!$D$6/2)/Parameters!$D$8))))/Parameters!$D$9</f>
        <v>0.72615245340943024</v>
      </c>
      <c r="M479" s="2">
        <f>((Parameters!$E$3)+(Parameters!$E$4/(1+EXP(-1*('Desirability Functions'!E479-Parameters!$E$5+Parameters!$E$6/2)/Parameters!$E$7)))*(1-1/(1+EXP(-1*('Desirability Functions'!E479-Parameters!$E$5-Parameters!$E$6+Parameters!$E$6/2)/Parameters!$E$8))))/Parameters!$E$9</f>
        <v>0.98659639113336461</v>
      </c>
      <c r="N479" s="2">
        <f>((Parameters!$F$3)+(Parameters!$F$4/(1+EXP(-1*('Desirability Functions'!F479-Parameters!$F$5+Parameters!$F$6/2)/Parameters!$F$7)))*(1-1/(1+EXP(-1*('Desirability Functions'!F479-Parameters!$F$5-Parameters!$F$6+Parameters!$F$6/2)/Parameters!$F$8))))/Parameters!$F$9</f>
        <v>0.94100502633794236</v>
      </c>
      <c r="O479" s="2">
        <f>((Parameters!$G$3)+(Parameters!$G$4/(1+EXP(-1*('Desirability Functions'!G479-Parameters!$G$5+Parameters!$G$6/2)/Parameters!$G$7)))*(1-1/(1+EXP(-1*('Desirability Functions'!G479-Parameters!$G$5-Parameters!$G$6+Parameters!$G$6/2)/Parameters!$G$8))))/Parameters!$G$9</f>
        <v>0.87038455186586083</v>
      </c>
      <c r="P479" s="2">
        <f>((Parameters!$H$3)+(Parameters!$H$4/(1+EXP(-1*('Desirability Functions'!H479-Parameters!$H$5+Parameters!$H$6/2)/Parameters!$H$7)))*(1-1/(1+EXP(-1*('Desirability Functions'!H479-Parameters!$H$5-Parameters!$H$6+Parameters!$H$6/2)/Parameters!$H$8))))/Parameters!$H$9</f>
        <v>0.82734024827052022</v>
      </c>
      <c r="Q479" s="2">
        <f>((Parameters!$I$3)+(Parameters!$I$4/(1+EXP(-1*('Desirability Functions'!I479-Parameters!$I$5+Parameters!$I$6/2)/Parameters!$I$7)))*(1-1/(1+EXP(-1*('Desirability Functions'!I479-Parameters!$I$5-Parameters!$I$6+Parameters!$I$6/2)/Parameters!$I$8))))/Parameters!$I$9</f>
        <v>0.63972719491964158</v>
      </c>
      <c r="R479" s="10">
        <f>EXP((Parameters!$B$12*LN(J479)+Parameters!$C$12*LN(K479)+Parameters!$D$12*LN(L479)+Parameters!$E$12*LN(M479)+Parameters!$F$12*LN(N479)+Parameters!$G$12*LN(O479)+Parameters!$H$12*LN(P479)+Parameters!$I$12*LN(Q479))/SUM(Parameters!$B$12:$I$12))</f>
        <v>0.80006641555231406</v>
      </c>
      <c r="S479" s="10">
        <f>EXP((Parameters!$B$13*LN(J479)+Parameters!$C$13*LN(K479)+Parameters!$D$13*LN(L479)+Parameters!$E$13*LN(M479)+Parameters!$F$13*LN(N479)+Parameters!$G$13*LN(O479)+Parameters!$H$13*LN(P479)+Parameters!$I$13*LN(Q479))/SUM(Parameters!$B$13:'Parameters'!$I$13))</f>
        <v>0.77504267307873553</v>
      </c>
    </row>
    <row r="480" spans="1:19">
      <c r="A480" t="s">
        <v>436</v>
      </c>
      <c r="B480" s="7">
        <v>327.37</v>
      </c>
      <c r="C480" s="7">
        <v>1.4530000000000001</v>
      </c>
      <c r="D480" s="7">
        <v>5</v>
      </c>
      <c r="E480" s="7">
        <v>2</v>
      </c>
      <c r="F480" s="7">
        <v>70</v>
      </c>
      <c r="G480" s="7">
        <v>2</v>
      </c>
      <c r="H480" s="7">
        <v>1</v>
      </c>
      <c r="I480" s="7">
        <v>1</v>
      </c>
      <c r="J480" s="2">
        <f>((Parameters!$B$3)+(Parameters!$B$4/(1+EXP(-1*('Desirability Functions'!B480-Parameters!$B$5+Parameters!$B$6/2)/Parameters!$B$7)))*(1-1/(1+EXP(-1*('Desirability Functions'!B480-Parameters!$B$5-Parameters!$B$6+Parameters!$B$6/2)/Parameters!$B$8))))/Parameters!$B$9</f>
        <v>0.96649379150130854</v>
      </c>
      <c r="K480" s="2">
        <f>((Parameters!$C$3)+(Parameters!$C$4/(1+EXP(-1*('Desirability Functions'!C480-Parameters!$C$5+Parameters!$C$6/2)/Parameters!$C$7)))*(1-1/(1+EXP(-1*('Desirability Functions'!C480-Parameters!$C$5-Parameters!$C$6+Parameters!$C$6/2)/Parameters!$C$8))))/Parameters!$C$9</f>
        <v>0.87516918322320214</v>
      </c>
      <c r="L480" s="2">
        <f>((Parameters!$D$3)+(Parameters!$D$4/(1+EXP(-1*('Desirability Functions'!D480-Parameters!$D$5+Parameters!$D$6/2)/Parameters!$D$7)))*(1-1/(1+EXP(-1*('Desirability Functions'!D480-Parameters!$D$5-Parameters!$D$6+Parameters!$D$6/2)/Parameters!$D$8))))/Parameters!$D$9</f>
        <v>0.72615245340943024</v>
      </c>
      <c r="M480" s="2">
        <f>((Parameters!$E$3)+(Parameters!$E$4/(1+EXP(-1*('Desirability Functions'!E480-Parameters!$E$5+Parameters!$E$6/2)/Parameters!$E$7)))*(1-1/(1+EXP(-1*('Desirability Functions'!E480-Parameters!$E$5-Parameters!$E$6+Parameters!$E$6/2)/Parameters!$E$8))))/Parameters!$E$9</f>
        <v>0.79222472369840191</v>
      </c>
      <c r="N480" s="2">
        <f>((Parameters!$F$3)+(Parameters!$F$4/(1+EXP(-1*('Desirability Functions'!F480-Parameters!$F$5+Parameters!$F$6/2)/Parameters!$F$7)))*(1-1/(1+EXP(-1*('Desirability Functions'!F480-Parameters!$F$5-Parameters!$F$6+Parameters!$F$6/2)/Parameters!$F$8))))/Parameters!$F$9</f>
        <v>0.94399136213354473</v>
      </c>
      <c r="O480" s="2">
        <f>((Parameters!$G$3)+(Parameters!$G$4/(1+EXP(-1*('Desirability Functions'!G480-Parameters!$G$5+Parameters!$G$6/2)/Parameters!$G$7)))*(1-1/(1+EXP(-1*('Desirability Functions'!G480-Parameters!$G$5-Parameters!$G$6+Parameters!$G$6/2)/Parameters!$G$8))))/Parameters!$G$9</f>
        <v>0.87038455186586083</v>
      </c>
      <c r="P480" s="2">
        <f>((Parameters!$H$3)+(Parameters!$H$4/(1+EXP(-1*('Desirability Functions'!H480-Parameters!$H$5+Parameters!$H$6/2)/Parameters!$H$7)))*(1-1/(1+EXP(-1*('Desirability Functions'!H480-Parameters!$H$5-Parameters!$H$6+Parameters!$H$6/2)/Parameters!$H$8))))/Parameters!$H$9</f>
        <v>0.82734024827052022</v>
      </c>
      <c r="Q480" s="2">
        <f>((Parameters!$I$3)+(Parameters!$I$4/(1+EXP(-1*('Desirability Functions'!I480-Parameters!$I$5+Parameters!$I$6/2)/Parameters!$I$7)))*(1-1/(1+EXP(-1*('Desirability Functions'!I480-Parameters!$I$5-Parameters!$I$6+Parameters!$I$6/2)/Parameters!$I$8))))/Parameters!$I$9</f>
        <v>0.63972719491964158</v>
      </c>
      <c r="R480" s="10">
        <f>EXP((Parameters!$B$12*LN(J480)+Parameters!$C$12*LN(K480)+Parameters!$D$12*LN(L480)+Parameters!$E$12*LN(M480)+Parameters!$F$12*LN(N480)+Parameters!$G$12*LN(O480)+Parameters!$H$12*LN(P480)+Parameters!$I$12*LN(Q480))/SUM(Parameters!$B$12:$I$12))</f>
        <v>0.82355134490942095</v>
      </c>
      <c r="S480" s="10">
        <f>EXP((Parameters!$B$13*LN(J480)+Parameters!$C$13*LN(K480)+Parameters!$D$13*LN(L480)+Parameters!$E$13*LN(M480)+Parameters!$F$13*LN(N480)+Parameters!$G$13*LN(O480)+Parameters!$H$13*LN(P480)+Parameters!$I$13*LN(Q480))/SUM(Parameters!$B$13:'Parameters'!$I$13))</f>
        <v>0.80486599598274222</v>
      </c>
    </row>
    <row r="481" spans="1:19">
      <c r="A481" t="s">
        <v>437</v>
      </c>
      <c r="B481" s="7">
        <v>341.4</v>
      </c>
      <c r="C481" s="7">
        <v>1.657</v>
      </c>
      <c r="D481" s="7">
        <v>5</v>
      </c>
      <c r="E481" s="7">
        <v>2</v>
      </c>
      <c r="F481" s="7">
        <v>70</v>
      </c>
      <c r="G481" s="7">
        <v>2</v>
      </c>
      <c r="H481" s="7">
        <v>1</v>
      </c>
      <c r="I481" s="7">
        <v>0</v>
      </c>
      <c r="J481" s="2">
        <f>((Parameters!$B$3)+(Parameters!$B$4/(1+EXP(-1*('Desirability Functions'!B481-Parameters!$B$5+Parameters!$B$6/2)/Parameters!$B$7)))*(1-1/(1+EXP(-1*('Desirability Functions'!B481-Parameters!$B$5-Parameters!$B$6+Parameters!$B$6/2)/Parameters!$B$8))))/Parameters!$B$9</f>
        <v>0.91256205574046134</v>
      </c>
      <c r="K481" s="2">
        <f>((Parameters!$C$3)+(Parameters!$C$4/(1+EXP(-1*('Desirability Functions'!C481-Parameters!$C$5+Parameters!$C$6/2)/Parameters!$C$7)))*(1-1/(1+EXP(-1*('Desirability Functions'!C481-Parameters!$C$5-Parameters!$C$6+Parameters!$C$6/2)/Parameters!$C$8))))/Parameters!$C$9</f>
        <v>0.91054593641556492</v>
      </c>
      <c r="L481" s="2">
        <f>((Parameters!$D$3)+(Parameters!$D$4/(1+EXP(-1*('Desirability Functions'!D481-Parameters!$D$5+Parameters!$D$6/2)/Parameters!$D$7)))*(1-1/(1+EXP(-1*('Desirability Functions'!D481-Parameters!$D$5-Parameters!$D$6+Parameters!$D$6/2)/Parameters!$D$8))))/Parameters!$D$9</f>
        <v>0.72615245340943024</v>
      </c>
      <c r="M481" s="2">
        <f>((Parameters!$E$3)+(Parameters!$E$4/(1+EXP(-1*('Desirability Functions'!E481-Parameters!$E$5+Parameters!$E$6/2)/Parameters!$E$7)))*(1-1/(1+EXP(-1*('Desirability Functions'!E481-Parameters!$E$5-Parameters!$E$6+Parameters!$E$6/2)/Parameters!$E$8))))/Parameters!$E$9</f>
        <v>0.79222472369840191</v>
      </c>
      <c r="N481" s="2">
        <f>((Parameters!$F$3)+(Parameters!$F$4/(1+EXP(-1*('Desirability Functions'!F481-Parameters!$F$5+Parameters!$F$6/2)/Parameters!$F$7)))*(1-1/(1+EXP(-1*('Desirability Functions'!F481-Parameters!$F$5-Parameters!$F$6+Parameters!$F$6/2)/Parameters!$F$8))))/Parameters!$F$9</f>
        <v>0.94399136213354473</v>
      </c>
      <c r="O481" s="2">
        <f>((Parameters!$G$3)+(Parameters!$G$4/(1+EXP(-1*('Desirability Functions'!G481-Parameters!$G$5+Parameters!$G$6/2)/Parameters!$G$7)))*(1-1/(1+EXP(-1*('Desirability Functions'!G481-Parameters!$G$5-Parameters!$G$6+Parameters!$G$6/2)/Parameters!$G$8))))/Parameters!$G$9</f>
        <v>0.87038455186586083</v>
      </c>
      <c r="P481" s="2">
        <f>((Parameters!$H$3)+(Parameters!$H$4/(1+EXP(-1*('Desirability Functions'!H481-Parameters!$H$5+Parameters!$H$6/2)/Parameters!$H$7)))*(1-1/(1+EXP(-1*('Desirability Functions'!H481-Parameters!$H$5-Parameters!$H$6+Parameters!$H$6/2)/Parameters!$H$8))))/Parameters!$H$9</f>
        <v>0.82734024827052022</v>
      </c>
      <c r="Q481" s="2">
        <f>((Parameters!$I$3)+(Parameters!$I$4/(1+EXP(-1*('Desirability Functions'!I481-Parameters!$I$5+Parameters!$I$6/2)/Parameters!$I$7)))*(1-1/(1+EXP(-1*('Desirability Functions'!I481-Parameters!$I$5-Parameters!$I$6+Parameters!$I$6/2)/Parameters!$I$8))))/Parameters!$I$9</f>
        <v>0.84246759821467343</v>
      </c>
      <c r="R481" s="10">
        <f>EXP((Parameters!$B$12*LN(J481)+Parameters!$C$12*LN(K481)+Parameters!$D$12*LN(L481)+Parameters!$E$12*LN(M481)+Parameters!$F$12*LN(N481)+Parameters!$G$12*LN(O481)+Parameters!$H$12*LN(P481)+Parameters!$I$12*LN(Q481))/SUM(Parameters!$B$12:$I$12))</f>
        <v>0.85049081494950074</v>
      </c>
      <c r="S481" s="10">
        <f>EXP((Parameters!$B$13*LN(J481)+Parameters!$C$13*LN(K481)+Parameters!$D$13*LN(L481)+Parameters!$E$13*LN(M481)+Parameters!$F$13*LN(N481)+Parameters!$G$13*LN(O481)+Parameters!$H$13*LN(P481)+Parameters!$I$13*LN(Q481))/SUM(Parameters!$B$13:'Parameters'!$I$13))</f>
        <v>0.85608954507543189</v>
      </c>
    </row>
    <row r="482" spans="1:19">
      <c r="A482" t="s">
        <v>438</v>
      </c>
      <c r="B482" s="7">
        <v>230.26</v>
      </c>
      <c r="C482" s="7">
        <v>2.8490000000000002</v>
      </c>
      <c r="D482" s="7">
        <v>3</v>
      </c>
      <c r="E482" s="7">
        <v>1</v>
      </c>
      <c r="F482" s="7">
        <v>46.53</v>
      </c>
      <c r="G482" s="7">
        <v>3</v>
      </c>
      <c r="H482" s="7">
        <v>2</v>
      </c>
      <c r="I482" s="7">
        <v>0</v>
      </c>
      <c r="J482" s="2">
        <f>((Parameters!$B$3)+(Parameters!$B$4/(1+EXP(-1*('Desirability Functions'!B482-Parameters!$B$5+Parameters!$B$6/2)/Parameters!$B$7)))*(1-1/(1+EXP(-1*('Desirability Functions'!B482-Parameters!$B$5-Parameters!$B$6+Parameters!$B$6/2)/Parameters!$B$8))))/Parameters!$B$9</f>
        <v>0.64790649502230246</v>
      </c>
      <c r="K482" s="2">
        <f>((Parameters!$C$3)+(Parameters!$C$4/(1+EXP(-1*('Desirability Functions'!C482-Parameters!$C$5+Parameters!$C$6/2)/Parameters!$C$7)))*(1-1/(1+EXP(-1*('Desirability Functions'!C482-Parameters!$C$5-Parameters!$C$6+Parameters!$C$6/2)/Parameters!$C$8))))/Parameters!$C$9</f>
        <v>0.99990894354493687</v>
      </c>
      <c r="L482" s="2">
        <f>((Parameters!$D$3)+(Parameters!$D$4/(1+EXP(-1*('Desirability Functions'!D482-Parameters!$D$5+Parameters!$D$6/2)/Parameters!$D$7)))*(1-1/(1+EXP(-1*('Desirability Functions'!D482-Parameters!$D$5-Parameters!$D$6+Parameters!$D$6/2)/Parameters!$D$8))))/Parameters!$D$9</f>
        <v>0.98480275773660808</v>
      </c>
      <c r="M482" s="2">
        <f>((Parameters!$E$3)+(Parameters!$E$4/(1+EXP(-1*('Desirability Functions'!E482-Parameters!$E$5+Parameters!$E$6/2)/Parameters!$E$7)))*(1-1/(1+EXP(-1*('Desirability Functions'!E482-Parameters!$E$5-Parameters!$E$6+Parameters!$E$6/2)/Parameters!$E$8))))/Parameters!$E$9</f>
        <v>0.98659639113336461</v>
      </c>
      <c r="N482" s="2">
        <f>((Parameters!$F$3)+(Parameters!$F$4/(1+EXP(-1*('Desirability Functions'!F482-Parameters!$F$5+Parameters!$F$6/2)/Parameters!$F$7)))*(1-1/(1+EXP(-1*('Desirability Functions'!F482-Parameters!$F$5-Parameters!$F$6+Parameters!$F$6/2)/Parameters!$F$8))))/Parameters!$F$9</f>
        <v>0.98835566623068838</v>
      </c>
      <c r="O482" s="2">
        <f>((Parameters!$G$3)+(Parameters!$G$4/(1+EXP(-1*('Desirability Functions'!G482-Parameters!$G$5+Parameters!$G$6/2)/Parameters!$G$7)))*(1-1/(1+EXP(-1*('Desirability Functions'!G482-Parameters!$G$5-Parameters!$G$6+Parameters!$G$6/2)/Parameters!$G$8))))/Parameters!$G$9</f>
        <v>0.99269017738156506</v>
      </c>
      <c r="P482" s="2">
        <f>((Parameters!$H$3)+(Parameters!$H$4/(1+EXP(-1*('Desirability Functions'!H482-Parameters!$H$5+Parameters!$H$6/2)/Parameters!$H$7)))*(1-1/(1+EXP(-1*('Desirability Functions'!H482-Parameters!$H$5-Parameters!$H$6+Parameters!$H$6/2)/Parameters!$H$8))))/Parameters!$H$9</f>
        <v>0.93773305069673474</v>
      </c>
      <c r="Q482" s="2">
        <f>((Parameters!$I$3)+(Parameters!$I$4/(1+EXP(-1*('Desirability Functions'!I482-Parameters!$I$5+Parameters!$I$6/2)/Parameters!$I$7)))*(1-1/(1+EXP(-1*('Desirability Functions'!I482-Parameters!$I$5-Parameters!$I$6+Parameters!$I$6/2)/Parameters!$I$8))))/Parameters!$I$9</f>
        <v>0.84246759821467343</v>
      </c>
      <c r="R482" s="10">
        <f>EXP((Parameters!$B$12*LN(J482)+Parameters!$C$12*LN(K482)+Parameters!$D$12*LN(L482)+Parameters!$E$12*LN(M482)+Parameters!$F$12*LN(N482)+Parameters!$G$12*LN(O482)+Parameters!$H$12*LN(P482)+Parameters!$I$12*LN(Q482))/SUM(Parameters!$B$12:$I$12))</f>
        <v>0.91419769506444248</v>
      </c>
      <c r="S482" s="10">
        <f>EXP((Parameters!$B$13*LN(J482)+Parameters!$C$13*LN(K482)+Parameters!$D$13*LN(L482)+Parameters!$E$13*LN(M482)+Parameters!$F$13*LN(N482)+Parameters!$G$13*LN(O482)+Parameters!$H$13*LN(P482)+Parameters!$I$13*LN(Q482))/SUM(Parameters!$B$13:'Parameters'!$I$13))</f>
        <v>0.88144735735676183</v>
      </c>
    </row>
    <row r="483" spans="1:19">
      <c r="A483" t="s">
        <v>439</v>
      </c>
      <c r="B483" s="7">
        <v>335.46</v>
      </c>
      <c r="C483" s="7">
        <v>2.0529999999999999</v>
      </c>
      <c r="D483" s="7">
        <v>3</v>
      </c>
      <c r="E483" s="7">
        <v>2</v>
      </c>
      <c r="F483" s="7">
        <v>73.58</v>
      </c>
      <c r="G483" s="7">
        <v>5</v>
      </c>
      <c r="H483" s="7">
        <v>2</v>
      </c>
      <c r="I483" s="7">
        <v>0</v>
      </c>
      <c r="J483" s="2">
        <f>((Parameters!$B$3)+(Parameters!$B$4/(1+EXP(-1*('Desirability Functions'!B483-Parameters!$B$5+Parameters!$B$6/2)/Parameters!$B$7)))*(1-1/(1+EXP(-1*('Desirability Functions'!B483-Parameters!$B$5-Parameters!$B$6+Parameters!$B$6/2)/Parameters!$B$8))))/Parameters!$B$9</f>
        <v>0.93799631663517757</v>
      </c>
      <c r="K483" s="2">
        <f>((Parameters!$C$3)+(Parameters!$C$4/(1+EXP(-1*('Desirability Functions'!C483-Parameters!$C$5+Parameters!$C$6/2)/Parameters!$C$7)))*(1-1/(1+EXP(-1*('Desirability Functions'!C483-Parameters!$C$5-Parameters!$C$6+Parameters!$C$6/2)/Parameters!$C$8))))/Parameters!$C$9</f>
        <v>0.9615033271379686</v>
      </c>
      <c r="L483" s="2">
        <f>((Parameters!$D$3)+(Parameters!$D$4/(1+EXP(-1*('Desirability Functions'!D483-Parameters!$D$5+Parameters!$D$6/2)/Parameters!$D$7)))*(1-1/(1+EXP(-1*('Desirability Functions'!D483-Parameters!$D$5-Parameters!$D$6+Parameters!$D$6/2)/Parameters!$D$8))))/Parameters!$D$9</f>
        <v>0.98480275773660808</v>
      </c>
      <c r="M483" s="2">
        <f>((Parameters!$E$3)+(Parameters!$E$4/(1+EXP(-1*('Desirability Functions'!E483-Parameters!$E$5+Parameters!$E$6/2)/Parameters!$E$7)))*(1-1/(1+EXP(-1*('Desirability Functions'!E483-Parameters!$E$5-Parameters!$E$6+Parameters!$E$6/2)/Parameters!$E$8))))/Parameters!$E$9</f>
        <v>0.79222472369840191</v>
      </c>
      <c r="N483" s="2">
        <f>((Parameters!$F$3)+(Parameters!$F$4/(1+EXP(-1*('Desirability Functions'!F483-Parameters!$F$5+Parameters!$F$6/2)/Parameters!$F$7)))*(1-1/(1+EXP(-1*('Desirability Functions'!F483-Parameters!$F$5-Parameters!$F$6+Parameters!$F$6/2)/Parameters!$F$8))))/Parameters!$F$9</f>
        <v>0.92132345671148419</v>
      </c>
      <c r="O483" s="2">
        <f>((Parameters!$G$3)+(Parameters!$G$4/(1+EXP(-1*('Desirability Functions'!G483-Parameters!$G$5+Parameters!$G$6/2)/Parameters!$G$7)))*(1-1/(1+EXP(-1*('Desirability Functions'!G483-Parameters!$G$5-Parameters!$G$6+Parameters!$G$6/2)/Parameters!$G$8))))/Parameters!$G$9</f>
        <v>0.84757074923007969</v>
      </c>
      <c r="P483" s="2">
        <f>((Parameters!$H$3)+(Parameters!$H$4/(1+EXP(-1*('Desirability Functions'!H483-Parameters!$H$5+Parameters!$H$6/2)/Parameters!$H$7)))*(1-1/(1+EXP(-1*('Desirability Functions'!H483-Parameters!$H$5-Parameters!$H$6+Parameters!$H$6/2)/Parameters!$H$8))))/Parameters!$H$9</f>
        <v>0.93773305069673474</v>
      </c>
      <c r="Q483" s="2">
        <f>((Parameters!$I$3)+(Parameters!$I$4/(1+EXP(-1*('Desirability Functions'!I483-Parameters!$I$5+Parameters!$I$6/2)/Parameters!$I$7)))*(1-1/(1+EXP(-1*('Desirability Functions'!I483-Parameters!$I$5-Parameters!$I$6+Parameters!$I$6/2)/Parameters!$I$8))))/Parameters!$I$9</f>
        <v>0.84246759821467343</v>
      </c>
      <c r="R483" s="10">
        <f>EXP((Parameters!$B$12*LN(J483)+Parameters!$C$12*LN(K483)+Parameters!$D$12*LN(L483)+Parameters!$E$12*LN(M483)+Parameters!$F$12*LN(N483)+Parameters!$G$12*LN(O483)+Parameters!$H$12*LN(P483)+Parameters!$I$12*LN(Q483))/SUM(Parameters!$B$12:$I$12))</f>
        <v>0.9009408134689878</v>
      </c>
      <c r="S483" s="10">
        <f>EXP((Parameters!$B$13*LN(J483)+Parameters!$C$13*LN(K483)+Parameters!$D$13*LN(L483)+Parameters!$E$13*LN(M483)+Parameters!$F$13*LN(N483)+Parameters!$G$13*LN(O483)+Parameters!$H$13*LN(P483)+Parameters!$I$13*LN(Q483))/SUM(Parameters!$B$13:'Parameters'!$I$13))</f>
        <v>0.87816982969961943</v>
      </c>
    </row>
    <row r="484" spans="1:19">
      <c r="A484" t="s">
        <v>440</v>
      </c>
      <c r="B484" s="7">
        <v>317.42</v>
      </c>
      <c r="C484" s="7">
        <v>3.9809999999999999</v>
      </c>
      <c r="D484" s="7">
        <v>3</v>
      </c>
      <c r="E484" s="7">
        <v>2</v>
      </c>
      <c r="F484" s="7">
        <v>66.400000000000006</v>
      </c>
      <c r="G484" s="7">
        <v>6</v>
      </c>
      <c r="H484" s="7">
        <v>1</v>
      </c>
      <c r="I484" s="7">
        <v>0</v>
      </c>
      <c r="J484" s="2">
        <f>((Parameters!$B$3)+(Parameters!$B$4/(1+EXP(-1*('Desirability Functions'!B484-Parameters!$B$5+Parameters!$B$6/2)/Parameters!$B$7)))*(1-1/(1+EXP(-1*('Desirability Functions'!B484-Parameters!$B$5-Parameters!$B$6+Parameters!$B$6/2)/Parameters!$B$8))))/Parameters!$B$9</f>
        <v>0.99022162629860211</v>
      </c>
      <c r="K484" s="2">
        <f>((Parameters!$C$3)+(Parameters!$C$4/(1+EXP(-1*('Desirability Functions'!C484-Parameters!$C$5+Parameters!$C$6/2)/Parameters!$C$7)))*(1-1/(1+EXP(-1*('Desirability Functions'!C484-Parameters!$C$5-Parameters!$C$6+Parameters!$C$6/2)/Parameters!$C$8))))/Parameters!$C$9</f>
        <v>0.86805919621003069</v>
      </c>
      <c r="L484" s="2">
        <f>((Parameters!$D$3)+(Parameters!$D$4/(1+EXP(-1*('Desirability Functions'!D484-Parameters!$D$5+Parameters!$D$6/2)/Parameters!$D$7)))*(1-1/(1+EXP(-1*('Desirability Functions'!D484-Parameters!$D$5-Parameters!$D$6+Parameters!$D$6/2)/Parameters!$D$8))))/Parameters!$D$9</f>
        <v>0.98480275773660808</v>
      </c>
      <c r="M484" s="2">
        <f>((Parameters!$E$3)+(Parameters!$E$4/(1+EXP(-1*('Desirability Functions'!E484-Parameters!$E$5+Parameters!$E$6/2)/Parameters!$E$7)))*(1-1/(1+EXP(-1*('Desirability Functions'!E484-Parameters!$E$5-Parameters!$E$6+Parameters!$E$6/2)/Parameters!$E$8))))/Parameters!$E$9</f>
        <v>0.79222472369840191</v>
      </c>
      <c r="N484" s="2">
        <f>((Parameters!$F$3)+(Parameters!$F$4/(1+EXP(-1*('Desirability Functions'!F484-Parameters!$F$5+Parameters!$F$6/2)/Parameters!$F$7)))*(1-1/(1+EXP(-1*('Desirability Functions'!F484-Parameters!$F$5-Parameters!$F$6+Parameters!$F$6/2)/Parameters!$F$8))))/Parameters!$F$9</f>
        <v>0.96362133610786216</v>
      </c>
      <c r="O484" s="2">
        <f>((Parameters!$G$3)+(Parameters!$G$4/(1+EXP(-1*('Desirability Functions'!G484-Parameters!$G$5+Parameters!$G$6/2)/Parameters!$G$7)))*(1-1/(1+EXP(-1*('Desirability Functions'!G484-Parameters!$G$5-Parameters!$G$6+Parameters!$G$6/2)/Parameters!$G$8))))/Parameters!$G$9</f>
        <v>0.68850241203959195</v>
      </c>
      <c r="P484" s="2">
        <f>((Parameters!$H$3)+(Parameters!$H$4/(1+EXP(-1*('Desirability Functions'!H484-Parameters!$H$5+Parameters!$H$6/2)/Parameters!$H$7)))*(1-1/(1+EXP(-1*('Desirability Functions'!H484-Parameters!$H$5-Parameters!$H$6+Parameters!$H$6/2)/Parameters!$H$8))))/Parameters!$H$9</f>
        <v>0.82734024827052022</v>
      </c>
      <c r="Q484" s="2">
        <f>((Parameters!$I$3)+(Parameters!$I$4/(1+EXP(-1*('Desirability Functions'!I484-Parameters!$I$5+Parameters!$I$6/2)/Parameters!$I$7)))*(1-1/(1+EXP(-1*('Desirability Functions'!I484-Parameters!$I$5-Parameters!$I$6+Parameters!$I$6/2)/Parameters!$I$8))))/Parameters!$I$9</f>
        <v>0.84246759821467343</v>
      </c>
      <c r="R484" s="10">
        <f>EXP((Parameters!$B$12*LN(J484)+Parameters!$C$12*LN(K484)+Parameters!$D$12*LN(L484)+Parameters!$E$12*LN(M484)+Parameters!$F$12*LN(N484)+Parameters!$G$12*LN(O484)+Parameters!$H$12*LN(P484)+Parameters!$I$12*LN(Q484))/SUM(Parameters!$B$12:$I$12))</f>
        <v>0.86385545233502525</v>
      </c>
      <c r="S484" s="10">
        <f>EXP((Parameters!$B$13*LN(J484)+Parameters!$C$13*LN(K484)+Parameters!$D$13*LN(L484)+Parameters!$E$13*LN(M484)+Parameters!$F$13*LN(N484)+Parameters!$G$13*LN(O484)+Parameters!$H$13*LN(P484)+Parameters!$I$13*LN(Q484))/SUM(Parameters!$B$13:'Parameters'!$I$13))</f>
        <v>0.83368017813253548</v>
      </c>
    </row>
    <row r="485" spans="1:19">
      <c r="A485" t="s">
        <v>441</v>
      </c>
      <c r="B485" s="7">
        <v>470.01</v>
      </c>
      <c r="C485" s="7">
        <v>4.415</v>
      </c>
      <c r="D485" s="7">
        <v>5</v>
      </c>
      <c r="E485" s="7">
        <v>0</v>
      </c>
      <c r="F485" s="7">
        <v>51.62</v>
      </c>
      <c r="G485" s="7">
        <v>10</v>
      </c>
      <c r="H485" s="7">
        <v>2</v>
      </c>
      <c r="I485" s="7">
        <v>0</v>
      </c>
      <c r="J485" s="2">
        <f>((Parameters!$B$3)+(Parameters!$B$4/(1+EXP(-1*('Desirability Functions'!B485-Parameters!$B$5+Parameters!$B$6/2)/Parameters!$B$7)))*(1-1/(1+EXP(-1*('Desirability Functions'!B485-Parameters!$B$5-Parameters!$B$6+Parameters!$B$6/2)/Parameters!$B$8))))/Parameters!$B$9</f>
        <v>0.25140088594693916</v>
      </c>
      <c r="K485" s="2">
        <f>((Parameters!$C$3)+(Parameters!$C$4/(1+EXP(-1*('Desirability Functions'!C485-Parameters!$C$5+Parameters!$C$6/2)/Parameters!$C$7)))*(1-1/(1+EXP(-1*('Desirability Functions'!C485-Parameters!$C$5-Parameters!$C$6+Parameters!$C$6/2)/Parameters!$C$8))))/Parameters!$C$9</f>
        <v>0.72417835148214948</v>
      </c>
      <c r="L485" s="2">
        <f>((Parameters!$D$3)+(Parameters!$D$4/(1+EXP(-1*('Desirability Functions'!D485-Parameters!$D$5+Parameters!$D$6/2)/Parameters!$D$7)))*(1-1/(1+EXP(-1*('Desirability Functions'!D485-Parameters!$D$5-Parameters!$D$6+Parameters!$D$6/2)/Parameters!$D$8))))/Parameters!$D$9</f>
        <v>0.72615245340943024</v>
      </c>
      <c r="M485" s="2">
        <f>((Parameters!$E$3)+(Parameters!$E$4/(1+EXP(-1*('Desirability Functions'!E485-Parameters!$E$5+Parameters!$E$6/2)/Parameters!$E$7)))*(1-1/(1+EXP(-1*('Desirability Functions'!E485-Parameters!$E$5-Parameters!$E$6+Parameters!$E$6/2)/Parameters!$E$8))))/Parameters!$E$9</f>
        <v>0.59178739938143199</v>
      </c>
      <c r="N485" s="2">
        <f>((Parameters!$F$3)+(Parameters!$F$4/(1+EXP(-1*('Desirability Functions'!F485-Parameters!$F$5+Parameters!$F$6/2)/Parameters!$F$7)))*(1-1/(1+EXP(-1*('Desirability Functions'!F485-Parameters!$F$5-Parameters!$F$6+Parameters!$F$6/2)/Parameters!$F$8))))/Parameters!$F$9</f>
        <v>0.99948100920823091</v>
      </c>
      <c r="O485" s="2">
        <f>((Parameters!$G$3)+(Parameters!$G$4/(1+EXP(-1*('Desirability Functions'!G485-Parameters!$G$5+Parameters!$G$6/2)/Parameters!$G$7)))*(1-1/(1+EXP(-1*('Desirability Functions'!G485-Parameters!$G$5-Parameters!$G$6+Parameters!$G$6/2)/Parameters!$G$8))))/Parameters!$G$9</f>
        <v>0.21184065582161254</v>
      </c>
      <c r="P485" s="2">
        <f>((Parameters!$H$3)+(Parameters!$H$4/(1+EXP(-1*('Desirability Functions'!H485-Parameters!$H$5+Parameters!$H$6/2)/Parameters!$H$7)))*(1-1/(1+EXP(-1*('Desirability Functions'!H485-Parameters!$H$5-Parameters!$H$6+Parameters!$H$6/2)/Parameters!$H$8))))/Parameters!$H$9</f>
        <v>0.93773305069673474</v>
      </c>
      <c r="Q485" s="2">
        <f>((Parameters!$I$3)+(Parameters!$I$4/(1+EXP(-1*('Desirability Functions'!I485-Parameters!$I$5+Parameters!$I$6/2)/Parameters!$I$7)))*(1-1/(1+EXP(-1*('Desirability Functions'!I485-Parameters!$I$5-Parameters!$I$6+Parameters!$I$6/2)/Parameters!$I$8))))/Parameters!$I$9</f>
        <v>0.84246759821467343</v>
      </c>
      <c r="R485" s="10">
        <f>EXP((Parameters!$B$12*LN(J485)+Parameters!$C$12*LN(K485)+Parameters!$D$12*LN(L485)+Parameters!$E$12*LN(M485)+Parameters!$F$12*LN(N485)+Parameters!$G$12*LN(O485)+Parameters!$H$12*LN(P485)+Parameters!$I$12*LN(Q485))/SUM(Parameters!$B$12:$I$12))</f>
        <v>0.58157103591769177</v>
      </c>
      <c r="S485" s="10">
        <f>EXP((Parameters!$B$13*LN(J485)+Parameters!$C$13*LN(K485)+Parameters!$D$13*LN(L485)+Parameters!$E$13*LN(M485)+Parameters!$F$13*LN(N485)+Parameters!$G$13*LN(O485)+Parameters!$H$13*LN(P485)+Parameters!$I$13*LN(Q485))/SUM(Parameters!$B$13:'Parameters'!$I$13))</f>
        <v>0.51540106240170125</v>
      </c>
    </row>
    <row r="486" spans="1:19">
      <c r="A486" t="s">
        <v>442</v>
      </c>
      <c r="B486" s="7">
        <v>567.78</v>
      </c>
      <c r="C486" s="7">
        <v>5.2850000000000001</v>
      </c>
      <c r="D486" s="7">
        <v>6</v>
      </c>
      <c r="E486" s="7">
        <v>4</v>
      </c>
      <c r="F486" s="7">
        <v>127.2</v>
      </c>
      <c r="G486" s="7">
        <v>10</v>
      </c>
      <c r="H486" s="7">
        <v>2</v>
      </c>
      <c r="I486" s="7">
        <v>1</v>
      </c>
      <c r="J486" s="2">
        <f>((Parameters!$B$3)+(Parameters!$B$4/(1+EXP(-1*('Desirability Functions'!B486-Parameters!$B$5+Parameters!$B$6/2)/Parameters!$B$7)))*(1-1/(1+EXP(-1*('Desirability Functions'!B486-Parameters!$B$5-Parameters!$B$6+Parameters!$B$6/2)/Parameters!$B$8))))/Parameters!$B$9</f>
        <v>8.0848802993479227E-2</v>
      </c>
      <c r="K486" s="2">
        <f>((Parameters!$C$3)+(Parameters!$C$4/(1+EXP(-1*('Desirability Functions'!C486-Parameters!$C$5+Parameters!$C$6/2)/Parameters!$C$7)))*(1-1/(1+EXP(-1*('Desirability Functions'!C486-Parameters!$C$5-Parameters!$C$6+Parameters!$C$6/2)/Parameters!$C$8))))/Parameters!$C$9</f>
        <v>0.34959599377509176</v>
      </c>
      <c r="L486" s="2">
        <f>((Parameters!$D$3)+(Parameters!$D$4/(1+EXP(-1*('Desirability Functions'!D486-Parameters!$D$5+Parameters!$D$6/2)/Parameters!$D$7)))*(1-1/(1+EXP(-1*('Desirability Functions'!D486-Parameters!$D$5-Parameters!$D$6+Parameters!$D$6/2)/Parameters!$D$8))))/Parameters!$D$9</f>
        <v>0.52457421101153756</v>
      </c>
      <c r="M486" s="2">
        <f>((Parameters!$E$3)+(Parameters!$E$4/(1+EXP(-1*('Desirability Functions'!E486-Parameters!$E$5+Parameters!$E$6/2)/Parameters!$E$7)))*(1-1/(1+EXP(-1*('Desirability Functions'!E486-Parameters!$E$5-Parameters!$E$6+Parameters!$E$6/2)/Parameters!$E$8))))/Parameters!$E$9</f>
        <v>0.14694150042751539</v>
      </c>
      <c r="N486" s="2">
        <f>((Parameters!$F$3)+(Parameters!$F$4/(1+EXP(-1*('Desirability Functions'!F486-Parameters!$F$5+Parameters!$F$6/2)/Parameters!$F$7)))*(1-1/(1+EXP(-1*('Desirability Functions'!F486-Parameters!$F$5-Parameters!$F$6+Parameters!$F$6/2)/Parameters!$F$8))))/Parameters!$F$9</f>
        <v>0.41138719271450042</v>
      </c>
      <c r="O486" s="2">
        <f>((Parameters!$G$3)+(Parameters!$G$4/(1+EXP(-1*('Desirability Functions'!G486-Parameters!$G$5+Parameters!$G$6/2)/Parameters!$G$7)))*(1-1/(1+EXP(-1*('Desirability Functions'!G486-Parameters!$G$5-Parameters!$G$6+Parameters!$G$6/2)/Parameters!$G$8))))/Parameters!$G$9</f>
        <v>0.21184065582161254</v>
      </c>
      <c r="P486" s="2">
        <f>((Parameters!$H$3)+(Parameters!$H$4/(1+EXP(-1*('Desirability Functions'!H486-Parameters!$H$5+Parameters!$H$6/2)/Parameters!$H$7)))*(1-1/(1+EXP(-1*('Desirability Functions'!H486-Parameters!$H$5-Parameters!$H$6+Parameters!$H$6/2)/Parameters!$H$8))))/Parameters!$H$9</f>
        <v>0.93773305069673474</v>
      </c>
      <c r="Q486" s="2">
        <f>((Parameters!$I$3)+(Parameters!$I$4/(1+EXP(-1*('Desirability Functions'!I486-Parameters!$I$5+Parameters!$I$6/2)/Parameters!$I$7)))*(1-1/(1+EXP(-1*('Desirability Functions'!I486-Parameters!$I$5-Parameters!$I$6+Parameters!$I$6/2)/Parameters!$I$8))))/Parameters!$I$9</f>
        <v>0.63972719491964158</v>
      </c>
      <c r="R486" s="10">
        <f>EXP((Parameters!$B$12*LN(J486)+Parameters!$C$12*LN(K486)+Parameters!$D$12*LN(L486)+Parameters!$E$12*LN(M486)+Parameters!$F$12*LN(N486)+Parameters!$G$12*LN(O486)+Parameters!$H$12*LN(P486)+Parameters!$I$12*LN(Q486))/SUM(Parameters!$B$12:$I$12))</f>
        <v>0.32141467035229271</v>
      </c>
      <c r="S486" s="10">
        <f>EXP((Parameters!$B$13*LN(J486)+Parameters!$C$13*LN(K486)+Parameters!$D$13*LN(L486)+Parameters!$E$13*LN(M486)+Parameters!$F$13*LN(N486)+Parameters!$G$13*LN(O486)+Parameters!$H$13*LN(P486)+Parameters!$I$13*LN(Q486))/SUM(Parameters!$B$13:'Parameters'!$I$13))</f>
        <v>0.28923576393671246</v>
      </c>
    </row>
    <row r="487" spans="1:19">
      <c r="A487" t="s">
        <v>443</v>
      </c>
      <c r="B487" s="7">
        <v>266.3</v>
      </c>
      <c r="C487" s="7">
        <v>2.2930000000000001</v>
      </c>
      <c r="D487" s="7">
        <v>4</v>
      </c>
      <c r="E487" s="7">
        <v>1</v>
      </c>
      <c r="F487" s="7">
        <v>58.12</v>
      </c>
      <c r="G487" s="7">
        <v>1</v>
      </c>
      <c r="H487" s="7">
        <v>2</v>
      </c>
      <c r="I487" s="7">
        <v>0</v>
      </c>
      <c r="J487" s="2">
        <f>((Parameters!$B$3)+(Parameters!$B$4/(1+EXP(-1*('Desirability Functions'!B487-Parameters!$B$5+Parameters!$B$6/2)/Parameters!$B$7)))*(1-1/(1+EXP(-1*('Desirability Functions'!B487-Parameters!$B$5-Parameters!$B$6+Parameters!$B$6/2)/Parameters!$B$8))))/Parameters!$B$9</f>
        <v>0.88420530533052877</v>
      </c>
      <c r="K487" s="2">
        <f>((Parameters!$C$3)+(Parameters!$C$4/(1+EXP(-1*('Desirability Functions'!C487-Parameters!$C$5+Parameters!$C$6/2)/Parameters!$C$7)))*(1-1/(1+EXP(-1*('Desirability Functions'!C487-Parameters!$C$5-Parameters!$C$6+Parameters!$C$6/2)/Parameters!$C$8))))/Parameters!$C$9</f>
        <v>0.98181255033724535</v>
      </c>
      <c r="L487" s="2">
        <f>((Parameters!$D$3)+(Parameters!$D$4/(1+EXP(-1*('Desirability Functions'!D487-Parameters!$D$5+Parameters!$D$6/2)/Parameters!$D$7)))*(1-1/(1+EXP(-1*('Desirability Functions'!D487-Parameters!$D$5-Parameters!$D$6+Parameters!$D$6/2)/Parameters!$D$8))))/Parameters!$D$9</f>
        <v>0.88651354652377801</v>
      </c>
      <c r="M487" s="2">
        <f>((Parameters!$E$3)+(Parameters!$E$4/(1+EXP(-1*('Desirability Functions'!E487-Parameters!$E$5+Parameters!$E$6/2)/Parameters!$E$7)))*(1-1/(1+EXP(-1*('Desirability Functions'!E487-Parameters!$E$5-Parameters!$E$6+Parameters!$E$6/2)/Parameters!$E$8))))/Parameters!$E$9</f>
        <v>0.98659639113336461</v>
      </c>
      <c r="N487" s="2">
        <f>((Parameters!$F$3)+(Parameters!$F$4/(1+EXP(-1*('Desirability Functions'!F487-Parameters!$F$5+Parameters!$F$6/2)/Parameters!$F$7)))*(1-1/(1+EXP(-1*('Desirability Functions'!F487-Parameters!$F$5-Parameters!$F$6+Parameters!$F$6/2)/Parameters!$F$8))))/Parameters!$F$9</f>
        <v>0.99411591606540328</v>
      </c>
      <c r="O487" s="2">
        <f>((Parameters!$G$3)+(Parameters!$G$4/(1+EXP(-1*('Desirability Functions'!G487-Parameters!$G$5+Parameters!$G$6/2)/Parameters!$G$7)))*(1-1/(1+EXP(-1*('Desirability Functions'!G487-Parameters!$G$5-Parameters!$G$6+Parameters!$G$6/2)/Parameters!$G$8))))/Parameters!$G$9</f>
        <v>0.63709302359820585</v>
      </c>
      <c r="P487" s="2">
        <f>((Parameters!$H$3)+(Parameters!$H$4/(1+EXP(-1*('Desirability Functions'!H487-Parameters!$H$5+Parameters!$H$6/2)/Parameters!$H$7)))*(1-1/(1+EXP(-1*('Desirability Functions'!H487-Parameters!$H$5-Parameters!$H$6+Parameters!$H$6/2)/Parameters!$H$8))))/Parameters!$H$9</f>
        <v>0.93773305069673474</v>
      </c>
      <c r="Q487" s="2">
        <f>((Parameters!$I$3)+(Parameters!$I$4/(1+EXP(-1*('Desirability Functions'!I487-Parameters!$I$5+Parameters!$I$6/2)/Parameters!$I$7)))*(1-1/(1+EXP(-1*('Desirability Functions'!I487-Parameters!$I$5-Parameters!$I$6+Parameters!$I$6/2)/Parameters!$I$8))))/Parameters!$I$9</f>
        <v>0.84246759821467343</v>
      </c>
      <c r="R487" s="10">
        <f>EXP((Parameters!$B$12*LN(J487)+Parameters!$C$12*LN(K487)+Parameters!$D$12*LN(L487)+Parameters!$E$12*LN(M487)+Parameters!$F$12*LN(N487)+Parameters!$G$12*LN(O487)+Parameters!$H$12*LN(P487)+Parameters!$I$12*LN(Q487))/SUM(Parameters!$B$12:$I$12))</f>
        <v>0.88605333100998063</v>
      </c>
      <c r="S487" s="10">
        <f>EXP((Parameters!$B$13*LN(J487)+Parameters!$C$13*LN(K487)+Parameters!$D$13*LN(L487)+Parameters!$E$13*LN(M487)+Parameters!$F$13*LN(N487)+Parameters!$G$13*LN(O487)+Parameters!$H$13*LN(P487)+Parameters!$I$13*LN(Q487))/SUM(Parameters!$B$13:'Parameters'!$I$13))</f>
        <v>0.86004309070918117</v>
      </c>
    </row>
    <row r="488" spans="1:19">
      <c r="A488" t="s">
        <v>444</v>
      </c>
      <c r="B488" s="7">
        <v>479.52</v>
      </c>
      <c r="C488" s="7">
        <v>3.488</v>
      </c>
      <c r="D488" s="7">
        <v>8</v>
      </c>
      <c r="E488" s="7">
        <v>1</v>
      </c>
      <c r="F488" s="7">
        <v>113.69</v>
      </c>
      <c r="G488" s="7">
        <v>11</v>
      </c>
      <c r="H488" s="7">
        <v>2</v>
      </c>
      <c r="I488" s="7">
        <v>3</v>
      </c>
      <c r="J488" s="2">
        <f>((Parameters!$B$3)+(Parameters!$B$4/(1+EXP(-1*('Desirability Functions'!B488-Parameters!$B$5+Parameters!$B$6/2)/Parameters!$B$7)))*(1-1/(1+EXP(-1*('Desirability Functions'!B488-Parameters!$B$5-Parameters!$B$6+Parameters!$B$6/2)/Parameters!$B$8))))/Parameters!$B$9</f>
        <v>0.22349047249885196</v>
      </c>
      <c r="K488" s="2">
        <f>((Parameters!$C$3)+(Parameters!$C$4/(1+EXP(-1*('Desirability Functions'!C488-Parameters!$C$5+Parameters!$C$6/2)/Parameters!$C$7)))*(1-1/(1+EXP(-1*('Desirability Functions'!C488-Parameters!$C$5-Parameters!$C$6+Parameters!$C$6/2)/Parameters!$C$8))))/Parameters!$C$9</f>
        <v>0.96196430083988038</v>
      </c>
      <c r="L488" s="2">
        <f>((Parameters!$D$3)+(Parameters!$D$4/(1+EXP(-1*('Desirability Functions'!D488-Parameters!$D$5+Parameters!$D$6/2)/Parameters!$D$7)))*(1-1/(1+EXP(-1*('Desirability Functions'!D488-Parameters!$D$5-Parameters!$D$6+Parameters!$D$6/2)/Parameters!$D$8))))/Parameters!$D$9</f>
        <v>0.1912839095665243</v>
      </c>
      <c r="M488" s="2">
        <f>((Parameters!$E$3)+(Parameters!$E$4/(1+EXP(-1*('Desirability Functions'!E488-Parameters!$E$5+Parameters!$E$6/2)/Parameters!$E$7)))*(1-1/(1+EXP(-1*('Desirability Functions'!E488-Parameters!$E$5-Parameters!$E$6+Parameters!$E$6/2)/Parameters!$E$8))))/Parameters!$E$9</f>
        <v>0.98659639113336461</v>
      </c>
      <c r="N488" s="2">
        <f>((Parameters!$F$3)+(Parameters!$F$4/(1+EXP(-1*('Desirability Functions'!F488-Parameters!$F$5+Parameters!$F$6/2)/Parameters!$F$7)))*(1-1/(1+EXP(-1*('Desirability Functions'!F488-Parameters!$F$5-Parameters!$F$6+Parameters!$F$6/2)/Parameters!$F$8))))/Parameters!$F$9</f>
        <v>0.54477153490388275</v>
      </c>
      <c r="O488" s="2">
        <f>((Parameters!$G$3)+(Parameters!$G$4/(1+EXP(-1*('Desirability Functions'!G488-Parameters!$G$5+Parameters!$G$6/2)/Parameters!$G$7)))*(1-1/(1+EXP(-1*('Desirability Functions'!G488-Parameters!$G$5-Parameters!$G$6+Parameters!$G$6/2)/Parameters!$G$8))))/Parameters!$G$9</f>
        <v>0.15134554657240568</v>
      </c>
      <c r="P488" s="2">
        <f>((Parameters!$H$3)+(Parameters!$H$4/(1+EXP(-1*('Desirability Functions'!H488-Parameters!$H$5+Parameters!$H$6/2)/Parameters!$H$7)))*(1-1/(1+EXP(-1*('Desirability Functions'!H488-Parameters!$H$5-Parameters!$H$6+Parameters!$H$6/2)/Parameters!$H$8))))/Parameters!$H$9</f>
        <v>0.93773305069673474</v>
      </c>
      <c r="Q488" s="2">
        <f>((Parameters!$I$3)+(Parameters!$I$4/(1+EXP(-1*('Desirability Functions'!I488-Parameters!$I$5+Parameters!$I$6/2)/Parameters!$I$7)))*(1-1/(1+EXP(-1*('Desirability Functions'!I488-Parameters!$I$5-Parameters!$I$6+Parameters!$I$6/2)/Parameters!$I$8))))/Parameters!$I$9</f>
        <v>8.1695735022740495E-2</v>
      </c>
      <c r="R488" s="10">
        <f>EXP((Parameters!$B$12*LN(J488)+Parameters!$C$12*LN(K488)+Parameters!$D$12*LN(L488)+Parameters!$E$12*LN(M488)+Parameters!$F$12*LN(N488)+Parameters!$G$12*LN(O488)+Parameters!$H$12*LN(P488)+Parameters!$I$12*LN(Q488))/SUM(Parameters!$B$12:$I$12))</f>
        <v>0.35570283286917553</v>
      </c>
      <c r="S488" s="10">
        <f>EXP((Parameters!$B$13*LN(J488)+Parameters!$C$13*LN(K488)+Parameters!$D$13*LN(L488)+Parameters!$E$13*LN(M488)+Parameters!$F$13*LN(N488)+Parameters!$G$13*LN(O488)+Parameters!$H$13*LN(P488)+Parameters!$I$13*LN(Q488))/SUM(Parameters!$B$13:'Parameters'!$I$13))</f>
        <v>0.2960261107753312</v>
      </c>
    </row>
    <row r="489" spans="1:19">
      <c r="A489" t="s">
        <v>445</v>
      </c>
      <c r="B489" s="7">
        <v>327.12</v>
      </c>
      <c r="C489" s="7">
        <v>3.5950000000000002</v>
      </c>
      <c r="D489" s="7">
        <v>4</v>
      </c>
      <c r="E489" s="7">
        <v>2</v>
      </c>
      <c r="F489" s="7">
        <v>95.15</v>
      </c>
      <c r="G489" s="7">
        <v>3</v>
      </c>
      <c r="H489" s="7">
        <v>2</v>
      </c>
      <c r="I489" s="7">
        <v>2</v>
      </c>
      <c r="J489" s="2">
        <f>((Parameters!$B$3)+(Parameters!$B$4/(1+EXP(-1*('Desirability Functions'!B489-Parameters!$B$5+Parameters!$B$6/2)/Parameters!$B$7)))*(1-1/(1+EXP(-1*('Desirability Functions'!B489-Parameters!$B$5-Parameters!$B$6+Parameters!$B$6/2)/Parameters!$B$8))))/Parameters!$B$9</f>
        <v>0.96724990172563508</v>
      </c>
      <c r="K489" s="2">
        <f>((Parameters!$C$3)+(Parameters!$C$4/(1+EXP(-1*('Desirability Functions'!C489-Parameters!$C$5+Parameters!$C$6/2)/Parameters!$C$7)))*(1-1/(1+EXP(-1*('Desirability Functions'!C489-Parameters!$C$5-Parameters!$C$6+Parameters!$C$6/2)/Parameters!$C$8))))/Parameters!$C$9</f>
        <v>0.94731046618776782</v>
      </c>
      <c r="L489" s="2">
        <f>((Parameters!$D$3)+(Parameters!$D$4/(1+EXP(-1*('Desirability Functions'!D489-Parameters!$D$5+Parameters!$D$6/2)/Parameters!$D$7)))*(1-1/(1+EXP(-1*('Desirability Functions'!D489-Parameters!$D$5-Parameters!$D$6+Parameters!$D$6/2)/Parameters!$D$8))))/Parameters!$D$9</f>
        <v>0.88651354652377801</v>
      </c>
      <c r="M489" s="2">
        <f>((Parameters!$E$3)+(Parameters!$E$4/(1+EXP(-1*('Desirability Functions'!E489-Parameters!$E$5+Parameters!$E$6/2)/Parameters!$E$7)))*(1-1/(1+EXP(-1*('Desirability Functions'!E489-Parameters!$E$5-Parameters!$E$6+Parameters!$E$6/2)/Parameters!$E$8))))/Parameters!$E$9</f>
        <v>0.79222472369840191</v>
      </c>
      <c r="N489" s="2">
        <f>((Parameters!$F$3)+(Parameters!$F$4/(1+EXP(-1*('Desirability Functions'!F489-Parameters!$F$5+Parameters!$F$6/2)/Parameters!$F$7)))*(1-1/(1+EXP(-1*('Desirability Functions'!F489-Parameters!$F$5-Parameters!$F$6+Parameters!$F$6/2)/Parameters!$F$8))))/Parameters!$F$9</f>
        <v>0.73633259849644672</v>
      </c>
      <c r="O489" s="2">
        <f>((Parameters!$G$3)+(Parameters!$G$4/(1+EXP(-1*('Desirability Functions'!G489-Parameters!$G$5+Parameters!$G$6/2)/Parameters!$G$7)))*(1-1/(1+EXP(-1*('Desirability Functions'!G489-Parameters!$G$5-Parameters!$G$6+Parameters!$G$6/2)/Parameters!$G$8))))/Parameters!$G$9</f>
        <v>0.99269017738156506</v>
      </c>
      <c r="P489" s="2">
        <f>((Parameters!$H$3)+(Parameters!$H$4/(1+EXP(-1*('Desirability Functions'!H489-Parameters!$H$5+Parameters!$H$6/2)/Parameters!$H$7)))*(1-1/(1+EXP(-1*('Desirability Functions'!H489-Parameters!$H$5-Parameters!$H$6+Parameters!$H$6/2)/Parameters!$H$8))))/Parameters!$H$9</f>
        <v>0.93773305069673474</v>
      </c>
      <c r="Q489" s="2">
        <f>((Parameters!$I$3)+(Parameters!$I$4/(1+EXP(-1*('Desirability Functions'!I489-Parameters!$I$5+Parameters!$I$6/2)/Parameters!$I$7)))*(1-1/(1+EXP(-1*('Desirability Functions'!I489-Parameters!$I$5-Parameters!$I$6+Parameters!$I$6/2)/Parameters!$I$8))))/Parameters!$I$9</f>
        <v>0.24139388132640732</v>
      </c>
      <c r="R489" s="10">
        <f>EXP((Parameters!$B$12*LN(J489)+Parameters!$C$12*LN(K489)+Parameters!$D$12*LN(L489)+Parameters!$E$12*LN(M489)+Parameters!$F$12*LN(N489)+Parameters!$G$12*LN(O489)+Parameters!$H$12*LN(P489)+Parameters!$I$12*LN(Q489))/SUM(Parameters!$B$12:$I$12))</f>
        <v>0.75580063746061554</v>
      </c>
      <c r="S489" s="10">
        <f>EXP((Parameters!$B$13*LN(J489)+Parameters!$C$13*LN(K489)+Parameters!$D$13*LN(L489)+Parameters!$E$13*LN(M489)+Parameters!$F$13*LN(N489)+Parameters!$G$13*LN(O489)+Parameters!$H$13*LN(P489)+Parameters!$I$13*LN(Q489))/SUM(Parameters!$B$13:'Parameters'!$I$13))</f>
        <v>0.66500167392310683</v>
      </c>
    </row>
    <row r="490" spans="1:19">
      <c r="A490" t="s">
        <v>446</v>
      </c>
      <c r="B490" s="7">
        <v>162.22999999999999</v>
      </c>
      <c r="C490" s="7">
        <v>1.242</v>
      </c>
      <c r="D490" s="7">
        <v>2</v>
      </c>
      <c r="E490" s="7">
        <v>0</v>
      </c>
      <c r="F490" s="7">
        <v>16.13</v>
      </c>
      <c r="G490" s="7">
        <v>1</v>
      </c>
      <c r="H490" s="7">
        <v>1</v>
      </c>
      <c r="I490" s="7">
        <v>0</v>
      </c>
      <c r="J490" s="2">
        <f>((Parameters!$B$3)+(Parameters!$B$4/(1+EXP(-1*('Desirability Functions'!B490-Parameters!$B$5+Parameters!$B$6/2)/Parameters!$B$7)))*(1-1/(1+EXP(-1*('Desirability Functions'!B490-Parameters!$B$5-Parameters!$B$6+Parameters!$B$6/2)/Parameters!$B$8))))/Parameters!$B$9</f>
        <v>0.25703872584480975</v>
      </c>
      <c r="K490" s="2">
        <f>((Parameters!$C$3)+(Parameters!$C$4/(1+EXP(-1*('Desirability Functions'!C490-Parameters!$C$5+Parameters!$C$6/2)/Parameters!$C$7)))*(1-1/(1+EXP(-1*('Desirability Functions'!C490-Parameters!$C$5-Parameters!$C$6+Parameters!$C$6/2)/Parameters!$C$8))))/Parameters!$C$9</f>
        <v>0.83175371086798899</v>
      </c>
      <c r="L490" s="2">
        <f>((Parameters!$D$3)+(Parameters!$D$4/(1+EXP(-1*('Desirability Functions'!D490-Parameters!$D$5+Parameters!$D$6/2)/Parameters!$D$7)))*(1-1/(1+EXP(-1*('Desirability Functions'!D490-Parameters!$D$5-Parameters!$D$6+Parameters!$D$6/2)/Parameters!$D$8))))/Parameters!$D$9</f>
        <v>0.93048519134843455</v>
      </c>
      <c r="M490" s="2">
        <f>((Parameters!$E$3)+(Parameters!$E$4/(1+EXP(-1*('Desirability Functions'!E490-Parameters!$E$5+Parameters!$E$6/2)/Parameters!$E$7)))*(1-1/(1+EXP(-1*('Desirability Functions'!E490-Parameters!$E$5-Parameters!$E$6+Parameters!$E$6/2)/Parameters!$E$8))))/Parameters!$E$9</f>
        <v>0.59178739938143199</v>
      </c>
      <c r="N490" s="2">
        <f>((Parameters!$F$3)+(Parameters!$F$4/(1+EXP(-1*('Desirability Functions'!F490-Parameters!$F$5+Parameters!$F$6/2)/Parameters!$F$7)))*(1-1/(1+EXP(-1*('Desirability Functions'!F490-Parameters!$F$5-Parameters!$F$6+Parameters!$F$6/2)/Parameters!$F$8))))/Parameters!$F$9</f>
        <v>0.52472993044350824</v>
      </c>
      <c r="O490" s="2">
        <f>((Parameters!$G$3)+(Parameters!$G$4/(1+EXP(-1*('Desirability Functions'!G490-Parameters!$G$5+Parameters!$G$6/2)/Parameters!$G$7)))*(1-1/(1+EXP(-1*('Desirability Functions'!G490-Parameters!$G$5-Parameters!$G$6+Parameters!$G$6/2)/Parameters!$G$8))))/Parameters!$G$9</f>
        <v>0.63709302359820585</v>
      </c>
      <c r="P490" s="2">
        <f>((Parameters!$H$3)+(Parameters!$H$4/(1+EXP(-1*('Desirability Functions'!H490-Parameters!$H$5+Parameters!$H$6/2)/Parameters!$H$7)))*(1-1/(1+EXP(-1*('Desirability Functions'!H490-Parameters!$H$5-Parameters!$H$6+Parameters!$H$6/2)/Parameters!$H$8))))/Parameters!$H$9</f>
        <v>0.82734024827052022</v>
      </c>
      <c r="Q490" s="2">
        <f>((Parameters!$I$3)+(Parameters!$I$4/(1+EXP(-1*('Desirability Functions'!I490-Parameters!$I$5+Parameters!$I$6/2)/Parameters!$I$7)))*(1-1/(1+EXP(-1*('Desirability Functions'!I490-Parameters!$I$5-Parameters!$I$6+Parameters!$I$6/2)/Parameters!$I$8))))/Parameters!$I$9</f>
        <v>0.84246759821467343</v>
      </c>
      <c r="R490" s="10">
        <f>EXP((Parameters!$B$12*LN(J490)+Parameters!$C$12*LN(K490)+Parameters!$D$12*LN(L490)+Parameters!$E$12*LN(M490)+Parameters!$F$12*LN(N490)+Parameters!$G$12*LN(O490)+Parameters!$H$12*LN(P490)+Parameters!$I$12*LN(Q490))/SUM(Parameters!$B$12:$I$12))</f>
        <v>0.63794107582641169</v>
      </c>
      <c r="S490" s="10">
        <f>EXP((Parameters!$B$13*LN(J490)+Parameters!$C$13*LN(K490)+Parameters!$D$13*LN(L490)+Parameters!$E$13*LN(M490)+Parameters!$F$13*LN(N490)+Parameters!$G$13*LN(O490)+Parameters!$H$13*LN(P490)+Parameters!$I$13*LN(Q490))/SUM(Parameters!$B$13:'Parameters'!$I$13))</f>
        <v>0.61737242523868829</v>
      </c>
    </row>
    <row r="491" spans="1:19">
      <c r="A491" t="s">
        <v>447</v>
      </c>
      <c r="B491" s="7">
        <v>346.33</v>
      </c>
      <c r="C491" s="7">
        <v>1.766</v>
      </c>
      <c r="D491" s="7">
        <v>7</v>
      </c>
      <c r="E491" s="7">
        <v>1</v>
      </c>
      <c r="F491" s="7">
        <v>110.45</v>
      </c>
      <c r="G491" s="7">
        <v>6</v>
      </c>
      <c r="H491" s="7">
        <v>1</v>
      </c>
      <c r="I491" s="7">
        <v>3</v>
      </c>
      <c r="J491" s="2">
        <f>((Parameters!$B$3)+(Parameters!$B$4/(1+EXP(-1*('Desirability Functions'!B491-Parameters!$B$5+Parameters!$B$6/2)/Parameters!$B$7)))*(1-1/(1+EXP(-1*('Desirability Functions'!B491-Parameters!$B$5-Parameters!$B$6+Parameters!$B$6/2)/Parameters!$B$8))))/Parameters!$B$9</f>
        <v>0.88897662521355159</v>
      </c>
      <c r="K491" s="2">
        <f>((Parameters!$C$3)+(Parameters!$C$4/(1+EXP(-1*('Desirability Functions'!C491-Parameters!$C$5+Parameters!$C$6/2)/Parameters!$C$7)))*(1-1/(1+EXP(-1*('Desirability Functions'!C491-Parameters!$C$5-Parameters!$C$6+Parameters!$C$6/2)/Parameters!$C$8))))/Parameters!$C$9</f>
        <v>0.92684537164596614</v>
      </c>
      <c r="L491" s="2">
        <f>((Parameters!$D$3)+(Parameters!$D$4/(1+EXP(-1*('Desirability Functions'!D491-Parameters!$D$5+Parameters!$D$6/2)/Parameters!$D$7)))*(1-1/(1+EXP(-1*('Desirability Functions'!D491-Parameters!$D$5-Parameters!$D$6+Parameters!$D$6/2)/Parameters!$D$8))))/Parameters!$D$9</f>
        <v>0.33223392558087961</v>
      </c>
      <c r="M491" s="2">
        <f>((Parameters!$E$3)+(Parameters!$E$4/(1+EXP(-1*('Desirability Functions'!E491-Parameters!$E$5+Parameters!$E$6/2)/Parameters!$E$7)))*(1-1/(1+EXP(-1*('Desirability Functions'!E491-Parameters!$E$5-Parameters!$E$6+Parameters!$E$6/2)/Parameters!$E$8))))/Parameters!$E$9</f>
        <v>0.98659639113336461</v>
      </c>
      <c r="N491" s="2">
        <f>((Parameters!$F$3)+(Parameters!$F$4/(1+EXP(-1*('Desirability Functions'!F491-Parameters!$F$5+Parameters!$F$6/2)/Parameters!$F$7)))*(1-1/(1+EXP(-1*('Desirability Functions'!F491-Parameters!$F$5-Parameters!$F$6+Parameters!$F$6/2)/Parameters!$F$8))))/Parameters!$F$9</f>
        <v>0.57841708699235739</v>
      </c>
      <c r="O491" s="2">
        <f>((Parameters!$G$3)+(Parameters!$G$4/(1+EXP(-1*('Desirability Functions'!G491-Parameters!$G$5+Parameters!$G$6/2)/Parameters!$G$7)))*(1-1/(1+EXP(-1*('Desirability Functions'!G491-Parameters!$G$5-Parameters!$G$6+Parameters!$G$6/2)/Parameters!$G$8))))/Parameters!$G$9</f>
        <v>0.68850241203959195</v>
      </c>
      <c r="P491" s="2">
        <f>((Parameters!$H$3)+(Parameters!$H$4/(1+EXP(-1*('Desirability Functions'!H491-Parameters!$H$5+Parameters!$H$6/2)/Parameters!$H$7)))*(1-1/(1+EXP(-1*('Desirability Functions'!H491-Parameters!$H$5-Parameters!$H$6+Parameters!$H$6/2)/Parameters!$H$8))))/Parameters!$H$9</f>
        <v>0.82734024827052022</v>
      </c>
      <c r="Q491" s="2">
        <f>((Parameters!$I$3)+(Parameters!$I$4/(1+EXP(-1*('Desirability Functions'!I491-Parameters!$I$5+Parameters!$I$6/2)/Parameters!$I$7)))*(1-1/(1+EXP(-1*('Desirability Functions'!I491-Parameters!$I$5-Parameters!$I$6+Parameters!$I$6/2)/Parameters!$I$8))))/Parameters!$I$9</f>
        <v>8.1695735022740495E-2</v>
      </c>
      <c r="R491" s="10">
        <f>EXP((Parameters!$B$12*LN(J491)+Parameters!$C$12*LN(K491)+Parameters!$D$12*LN(L491)+Parameters!$E$12*LN(M491)+Parameters!$F$12*LN(N491)+Parameters!$G$12*LN(O491)+Parameters!$H$12*LN(P491)+Parameters!$I$12*LN(Q491))/SUM(Parameters!$B$12:$I$12))</f>
        <v>0.54036710772998064</v>
      </c>
      <c r="S491" s="10">
        <f>EXP((Parameters!$B$13*LN(J491)+Parameters!$C$13*LN(K491)+Parameters!$D$13*LN(L491)+Parameters!$E$13*LN(M491)+Parameters!$F$13*LN(N491)+Parameters!$G$13*LN(O491)+Parameters!$H$13*LN(P491)+Parameters!$I$13*LN(Q491))/SUM(Parameters!$B$13:'Parameters'!$I$13))</f>
        <v>0.47455383558693781</v>
      </c>
    </row>
    <row r="492" spans="1:19">
      <c r="A492" t="s">
        <v>448</v>
      </c>
      <c r="B492" s="7">
        <v>317.22000000000003</v>
      </c>
      <c r="C492" s="7">
        <v>2.254</v>
      </c>
      <c r="D492" s="7">
        <v>4</v>
      </c>
      <c r="E492" s="7">
        <v>1</v>
      </c>
      <c r="F492" s="7">
        <v>95.22</v>
      </c>
      <c r="G492" s="7">
        <v>3</v>
      </c>
      <c r="H492" s="7">
        <v>1</v>
      </c>
      <c r="I492" s="7">
        <v>3</v>
      </c>
      <c r="J492" s="2">
        <f>((Parameters!$B$3)+(Parameters!$B$4/(1+EXP(-1*('Desirability Functions'!B492-Parameters!$B$5+Parameters!$B$6/2)/Parameters!$B$7)))*(1-1/(1+EXP(-1*('Desirability Functions'!B492-Parameters!$B$5-Parameters!$B$6+Parameters!$B$6/2)/Parameters!$B$8))))/Parameters!$B$9</f>
        <v>0.9905586758746624</v>
      </c>
      <c r="K492" s="2">
        <f>((Parameters!$C$3)+(Parameters!$C$4/(1+EXP(-1*('Desirability Functions'!C492-Parameters!$C$5+Parameters!$C$6/2)/Parameters!$C$7)))*(1-1/(1+EXP(-1*('Desirability Functions'!C492-Parameters!$C$5-Parameters!$C$6+Parameters!$C$6/2)/Parameters!$C$8))))/Parameters!$C$9</f>
        <v>0.97902896254501182</v>
      </c>
      <c r="L492" s="2">
        <f>((Parameters!$D$3)+(Parameters!$D$4/(1+EXP(-1*('Desirability Functions'!D492-Parameters!$D$5+Parameters!$D$6/2)/Parameters!$D$7)))*(1-1/(1+EXP(-1*('Desirability Functions'!D492-Parameters!$D$5-Parameters!$D$6+Parameters!$D$6/2)/Parameters!$D$8))))/Parameters!$D$9</f>
        <v>0.88651354652377801</v>
      </c>
      <c r="M492" s="2">
        <f>((Parameters!$E$3)+(Parameters!$E$4/(1+EXP(-1*('Desirability Functions'!E492-Parameters!$E$5+Parameters!$E$6/2)/Parameters!$E$7)))*(1-1/(1+EXP(-1*('Desirability Functions'!E492-Parameters!$E$5-Parameters!$E$6+Parameters!$E$6/2)/Parameters!$E$8))))/Parameters!$E$9</f>
        <v>0.98659639113336461</v>
      </c>
      <c r="N492" s="2">
        <f>((Parameters!$F$3)+(Parameters!$F$4/(1+EXP(-1*('Desirability Functions'!F492-Parameters!$F$5+Parameters!$F$6/2)/Parameters!$F$7)))*(1-1/(1+EXP(-1*('Desirability Functions'!F492-Parameters!$F$5-Parameters!$F$6+Parameters!$F$6/2)/Parameters!$F$8))))/Parameters!$F$9</f>
        <v>0.73563602359978397</v>
      </c>
      <c r="O492" s="2">
        <f>((Parameters!$G$3)+(Parameters!$G$4/(1+EXP(-1*('Desirability Functions'!G492-Parameters!$G$5+Parameters!$G$6/2)/Parameters!$G$7)))*(1-1/(1+EXP(-1*('Desirability Functions'!G492-Parameters!$G$5-Parameters!$G$6+Parameters!$G$6/2)/Parameters!$G$8))))/Parameters!$G$9</f>
        <v>0.99269017738156506</v>
      </c>
      <c r="P492" s="2">
        <f>((Parameters!$H$3)+(Parameters!$H$4/(1+EXP(-1*('Desirability Functions'!H492-Parameters!$H$5+Parameters!$H$6/2)/Parameters!$H$7)))*(1-1/(1+EXP(-1*('Desirability Functions'!H492-Parameters!$H$5-Parameters!$H$6+Parameters!$H$6/2)/Parameters!$H$8))))/Parameters!$H$9</f>
        <v>0.82734024827052022</v>
      </c>
      <c r="Q492" s="2">
        <f>((Parameters!$I$3)+(Parameters!$I$4/(1+EXP(-1*('Desirability Functions'!I492-Parameters!$I$5+Parameters!$I$6/2)/Parameters!$I$7)))*(1-1/(1+EXP(-1*('Desirability Functions'!I492-Parameters!$I$5-Parameters!$I$6+Parameters!$I$6/2)/Parameters!$I$8))))/Parameters!$I$9</f>
        <v>8.1695735022740495E-2</v>
      </c>
      <c r="R492" s="10">
        <f>EXP((Parameters!$B$12*LN(J492)+Parameters!$C$12*LN(K492)+Parameters!$D$12*LN(L492)+Parameters!$E$12*LN(M492)+Parameters!$F$12*LN(N492)+Parameters!$G$12*LN(O492)+Parameters!$H$12*LN(P492)+Parameters!$I$12*LN(Q492))/SUM(Parameters!$B$12:$I$12))</f>
        <v>0.6725624427622332</v>
      </c>
      <c r="S492" s="10">
        <f>EXP((Parameters!$B$13*LN(J492)+Parameters!$C$13*LN(K492)+Parameters!$D$13*LN(L492)+Parameters!$E$13*LN(M492)+Parameters!$F$13*LN(N492)+Parameters!$G$13*LN(O492)+Parameters!$H$13*LN(P492)+Parameters!$I$13*LN(Q492))/SUM(Parameters!$B$13:'Parameters'!$I$13))</f>
        <v>0.52525858059217134</v>
      </c>
    </row>
    <row r="493" spans="1:19">
      <c r="A493" t="s">
        <v>449</v>
      </c>
      <c r="B493" s="7">
        <v>418.44</v>
      </c>
      <c r="C493" s="7">
        <v>2.3610000000000002</v>
      </c>
      <c r="D493" s="7">
        <v>8</v>
      </c>
      <c r="E493" s="7">
        <v>1</v>
      </c>
      <c r="F493" s="7">
        <v>119.68</v>
      </c>
      <c r="G493" s="7">
        <v>10</v>
      </c>
      <c r="H493" s="7">
        <v>1</v>
      </c>
      <c r="I493" s="7">
        <v>4</v>
      </c>
      <c r="J493" s="2">
        <f>((Parameters!$B$3)+(Parameters!$B$4/(1+EXP(-1*('Desirability Functions'!B493-Parameters!$B$5+Parameters!$B$6/2)/Parameters!$B$7)))*(1-1/(1+EXP(-1*('Desirability Functions'!B493-Parameters!$B$5-Parameters!$B$6+Parameters!$B$6/2)/Parameters!$B$8))))/Parameters!$B$9</f>
        <v>0.46675234077151706</v>
      </c>
      <c r="K493" s="2">
        <f>((Parameters!$C$3)+(Parameters!$C$4/(1+EXP(-1*('Desirability Functions'!C493-Parameters!$C$5+Parameters!$C$6/2)/Parameters!$C$7)))*(1-1/(1+EXP(-1*('Desirability Functions'!C493-Parameters!$C$5-Parameters!$C$6+Parameters!$C$6/2)/Parameters!$C$8))))/Parameters!$C$9</f>
        <v>0.98619425978117248</v>
      </c>
      <c r="L493" s="2">
        <f>((Parameters!$D$3)+(Parameters!$D$4/(1+EXP(-1*('Desirability Functions'!D493-Parameters!$D$5+Parameters!$D$6/2)/Parameters!$D$7)))*(1-1/(1+EXP(-1*('Desirability Functions'!D493-Parameters!$D$5-Parameters!$D$6+Parameters!$D$6/2)/Parameters!$D$8))))/Parameters!$D$9</f>
        <v>0.1912839095665243</v>
      </c>
      <c r="M493" s="2">
        <f>((Parameters!$E$3)+(Parameters!$E$4/(1+EXP(-1*('Desirability Functions'!E493-Parameters!$E$5+Parameters!$E$6/2)/Parameters!$E$7)))*(1-1/(1+EXP(-1*('Desirability Functions'!E493-Parameters!$E$5-Parameters!$E$6+Parameters!$E$6/2)/Parameters!$E$8))))/Parameters!$E$9</f>
        <v>0.98659639113336461</v>
      </c>
      <c r="N493" s="2">
        <f>((Parameters!$F$3)+(Parameters!$F$4/(1+EXP(-1*('Desirability Functions'!F493-Parameters!$F$5+Parameters!$F$6/2)/Parameters!$F$7)))*(1-1/(1+EXP(-1*('Desirability Functions'!F493-Parameters!$F$5-Parameters!$F$6+Parameters!$F$6/2)/Parameters!$F$8))))/Parameters!$F$9</f>
        <v>0.48386531540695821</v>
      </c>
      <c r="O493" s="2">
        <f>((Parameters!$G$3)+(Parameters!$G$4/(1+EXP(-1*('Desirability Functions'!G493-Parameters!$G$5+Parameters!$G$6/2)/Parameters!$G$7)))*(1-1/(1+EXP(-1*('Desirability Functions'!G493-Parameters!$G$5-Parameters!$G$6+Parameters!$G$6/2)/Parameters!$G$8))))/Parameters!$G$9</f>
        <v>0.21184065582161254</v>
      </c>
      <c r="P493" s="2">
        <f>((Parameters!$H$3)+(Parameters!$H$4/(1+EXP(-1*('Desirability Functions'!H493-Parameters!$H$5+Parameters!$H$6/2)/Parameters!$H$7)))*(1-1/(1+EXP(-1*('Desirability Functions'!H493-Parameters!$H$5-Parameters!$H$6+Parameters!$H$6/2)/Parameters!$H$8))))/Parameters!$H$9</f>
        <v>0.82734024827052022</v>
      </c>
      <c r="Q493" s="2">
        <f>((Parameters!$I$3)+(Parameters!$I$4/(1+EXP(-1*('Desirability Functions'!I493-Parameters!$I$5+Parameters!$I$6/2)/Parameters!$I$7)))*(1-1/(1+EXP(-1*('Desirability Functions'!I493-Parameters!$I$5-Parameters!$I$6+Parameters!$I$6/2)/Parameters!$I$8))))/Parameters!$I$9</f>
        <v>2.6590967277208822E-2</v>
      </c>
      <c r="R493" s="10">
        <f>EXP((Parameters!$B$12*LN(J493)+Parameters!$C$12*LN(K493)+Parameters!$D$12*LN(L493)+Parameters!$E$12*LN(M493)+Parameters!$F$12*LN(N493)+Parameters!$G$12*LN(O493)+Parameters!$H$12*LN(P493)+Parameters!$I$12*LN(Q493))/SUM(Parameters!$B$12:$I$12))</f>
        <v>0.34395559523435643</v>
      </c>
      <c r="S493" s="10">
        <f>EXP((Parameters!$B$13*LN(J493)+Parameters!$C$13*LN(K493)+Parameters!$D$13*LN(L493)+Parameters!$E$13*LN(M493)+Parameters!$F$13*LN(N493)+Parameters!$G$13*LN(O493)+Parameters!$H$13*LN(P493)+Parameters!$I$13*LN(Q493))/SUM(Parameters!$B$13:'Parameters'!$I$13))</f>
        <v>0.26612005418249363</v>
      </c>
    </row>
    <row r="494" spans="1:19">
      <c r="A494" t="s">
        <v>450</v>
      </c>
      <c r="B494" s="7">
        <v>388.41</v>
      </c>
      <c r="C494" s="7">
        <v>2.9580000000000002</v>
      </c>
      <c r="D494" s="7">
        <v>7</v>
      </c>
      <c r="E494" s="7">
        <v>1</v>
      </c>
      <c r="F494" s="7">
        <v>110.45</v>
      </c>
      <c r="G494" s="7">
        <v>8</v>
      </c>
      <c r="H494" s="7">
        <v>1</v>
      </c>
      <c r="I494" s="7">
        <v>3</v>
      </c>
      <c r="J494" s="2">
        <f>((Parameters!$B$3)+(Parameters!$B$4/(1+EXP(-1*('Desirability Functions'!B494-Parameters!$B$5+Parameters!$B$6/2)/Parameters!$B$7)))*(1-1/(1+EXP(-1*('Desirability Functions'!B494-Parameters!$B$5-Parameters!$B$6+Parameters!$B$6/2)/Parameters!$B$8))))/Parameters!$B$9</f>
        <v>0.64047830813251883</v>
      </c>
      <c r="K494" s="2">
        <f>((Parameters!$C$3)+(Parameters!$C$4/(1+EXP(-1*('Desirability Functions'!C494-Parameters!$C$5+Parameters!$C$6/2)/Parameters!$C$7)))*(1-1/(1+EXP(-1*('Desirability Functions'!C494-Parameters!$C$5-Parameters!$C$6+Parameters!$C$6/2)/Parameters!$C$8))))/Parameters!$C$9</f>
        <v>0.99846889292573182</v>
      </c>
      <c r="L494" s="2">
        <f>((Parameters!$D$3)+(Parameters!$D$4/(1+EXP(-1*('Desirability Functions'!D494-Parameters!$D$5+Parameters!$D$6/2)/Parameters!$D$7)))*(1-1/(1+EXP(-1*('Desirability Functions'!D494-Parameters!$D$5-Parameters!$D$6+Parameters!$D$6/2)/Parameters!$D$8))))/Parameters!$D$9</f>
        <v>0.33223392558087961</v>
      </c>
      <c r="M494" s="2">
        <f>((Parameters!$E$3)+(Parameters!$E$4/(1+EXP(-1*('Desirability Functions'!E494-Parameters!$E$5+Parameters!$E$6/2)/Parameters!$E$7)))*(1-1/(1+EXP(-1*('Desirability Functions'!E494-Parameters!$E$5-Parameters!$E$6+Parameters!$E$6/2)/Parameters!$E$8))))/Parameters!$E$9</f>
        <v>0.98659639113336461</v>
      </c>
      <c r="N494" s="2">
        <f>((Parameters!$F$3)+(Parameters!$F$4/(1+EXP(-1*('Desirability Functions'!F494-Parameters!$F$5+Parameters!$F$6/2)/Parameters!$F$7)))*(1-1/(1+EXP(-1*('Desirability Functions'!F494-Parameters!$F$5-Parameters!$F$6+Parameters!$F$6/2)/Parameters!$F$8))))/Parameters!$F$9</f>
        <v>0.57841708699235739</v>
      </c>
      <c r="O494" s="2">
        <f>((Parameters!$G$3)+(Parameters!$G$4/(1+EXP(-1*('Desirability Functions'!G494-Parameters!$G$5+Parameters!$G$6/2)/Parameters!$G$7)))*(1-1/(1+EXP(-1*('Desirability Functions'!G494-Parameters!$G$5-Parameters!$G$6+Parameters!$G$6/2)/Parameters!$G$8))))/Parameters!$G$9</f>
        <v>0.39983528842202409</v>
      </c>
      <c r="P494" s="2">
        <f>((Parameters!$H$3)+(Parameters!$H$4/(1+EXP(-1*('Desirability Functions'!H494-Parameters!$H$5+Parameters!$H$6/2)/Parameters!$H$7)))*(1-1/(1+EXP(-1*('Desirability Functions'!H494-Parameters!$H$5-Parameters!$H$6+Parameters!$H$6/2)/Parameters!$H$8))))/Parameters!$H$9</f>
        <v>0.82734024827052022</v>
      </c>
      <c r="Q494" s="2">
        <f>((Parameters!$I$3)+(Parameters!$I$4/(1+EXP(-1*('Desirability Functions'!I494-Parameters!$I$5+Parameters!$I$6/2)/Parameters!$I$7)))*(1-1/(1+EXP(-1*('Desirability Functions'!I494-Parameters!$I$5-Parameters!$I$6+Parameters!$I$6/2)/Parameters!$I$8))))/Parameters!$I$9</f>
        <v>8.1695735022740495E-2</v>
      </c>
      <c r="R494" s="10">
        <f>EXP((Parameters!$B$12*LN(J494)+Parameters!$C$12*LN(K494)+Parameters!$D$12*LN(L494)+Parameters!$E$12*LN(M494)+Parameters!$F$12*LN(N494)+Parameters!$G$12*LN(O494)+Parameters!$H$12*LN(P494)+Parameters!$I$12*LN(Q494))/SUM(Parameters!$B$12:$I$12))</f>
        <v>0.4891347632278959</v>
      </c>
      <c r="S494" s="10">
        <f>EXP((Parameters!$B$13*LN(J494)+Parameters!$C$13*LN(K494)+Parameters!$D$13*LN(L494)+Parameters!$E$13*LN(M494)+Parameters!$F$13*LN(N494)+Parameters!$G$13*LN(O494)+Parameters!$H$13*LN(P494)+Parameters!$I$13*LN(Q494))/SUM(Parameters!$B$13:'Parameters'!$I$13))</f>
        <v>0.41397028025399574</v>
      </c>
    </row>
    <row r="495" spans="1:19">
      <c r="A495" t="s">
        <v>451</v>
      </c>
      <c r="B495" s="7">
        <v>307.27999999999997</v>
      </c>
      <c r="C495" s="7">
        <v>1.3979999999999999</v>
      </c>
      <c r="D495" s="7">
        <v>6</v>
      </c>
      <c r="E495" s="7">
        <v>1</v>
      </c>
      <c r="F495" s="7">
        <v>142.35</v>
      </c>
      <c r="G495" s="7">
        <v>5</v>
      </c>
      <c r="H495" s="7">
        <v>2</v>
      </c>
      <c r="I495" s="7">
        <v>4</v>
      </c>
      <c r="J495" s="2">
        <f>((Parameters!$B$3)+(Parameters!$B$4/(1+EXP(-1*('Desirability Functions'!B495-Parameters!$B$5+Parameters!$B$6/2)/Parameters!$B$7)))*(1-1/(1+EXP(-1*('Desirability Functions'!B495-Parameters!$B$5-Parameters!$B$6+Parameters!$B$6/2)/Parameters!$B$8))))/Parameters!$B$9</f>
        <v>0.99988381100609369</v>
      </c>
      <c r="K495" s="2">
        <f>((Parameters!$C$3)+(Parameters!$C$4/(1+EXP(-1*('Desirability Functions'!C495-Parameters!$C$5+Parameters!$C$6/2)/Parameters!$C$7)))*(1-1/(1+EXP(-1*('Desirability Functions'!C495-Parameters!$C$5-Parameters!$C$6+Parameters!$C$6/2)/Parameters!$C$8))))/Parameters!$C$9</f>
        <v>0.86452348057952288</v>
      </c>
      <c r="L495" s="2">
        <f>((Parameters!$D$3)+(Parameters!$D$4/(1+EXP(-1*('Desirability Functions'!D495-Parameters!$D$5+Parameters!$D$6/2)/Parameters!$D$7)))*(1-1/(1+EXP(-1*('Desirability Functions'!D495-Parameters!$D$5-Parameters!$D$6+Parameters!$D$6/2)/Parameters!$D$8))))/Parameters!$D$9</f>
        <v>0.52457421101153756</v>
      </c>
      <c r="M495" s="2">
        <f>((Parameters!$E$3)+(Parameters!$E$4/(1+EXP(-1*('Desirability Functions'!E495-Parameters!$E$5+Parameters!$E$6/2)/Parameters!$E$7)))*(1-1/(1+EXP(-1*('Desirability Functions'!E495-Parameters!$E$5-Parameters!$E$6+Parameters!$E$6/2)/Parameters!$E$8))))/Parameters!$E$9</f>
        <v>0.98659639113336461</v>
      </c>
      <c r="N495" s="2">
        <f>((Parameters!$F$3)+(Parameters!$F$4/(1+EXP(-1*('Desirability Functions'!F495-Parameters!$F$5+Parameters!$F$6/2)/Parameters!$F$7)))*(1-1/(1+EXP(-1*('Desirability Functions'!F495-Parameters!$F$5-Parameters!$F$6+Parameters!$F$6/2)/Parameters!$F$8))))/Parameters!$F$9</f>
        <v>0.28547291370732814</v>
      </c>
      <c r="O495" s="2">
        <f>((Parameters!$G$3)+(Parameters!$G$4/(1+EXP(-1*('Desirability Functions'!G495-Parameters!$G$5+Parameters!$G$6/2)/Parameters!$G$7)))*(1-1/(1+EXP(-1*('Desirability Functions'!G495-Parameters!$G$5-Parameters!$G$6+Parameters!$G$6/2)/Parameters!$G$8))))/Parameters!$G$9</f>
        <v>0.84757074923007969</v>
      </c>
      <c r="P495" s="2">
        <f>((Parameters!$H$3)+(Parameters!$H$4/(1+EXP(-1*('Desirability Functions'!H495-Parameters!$H$5+Parameters!$H$6/2)/Parameters!$H$7)))*(1-1/(1+EXP(-1*('Desirability Functions'!H495-Parameters!$H$5-Parameters!$H$6+Parameters!$H$6/2)/Parameters!$H$8))))/Parameters!$H$9</f>
        <v>0.93773305069673474</v>
      </c>
      <c r="Q495" s="2">
        <f>((Parameters!$I$3)+(Parameters!$I$4/(1+EXP(-1*('Desirability Functions'!I495-Parameters!$I$5+Parameters!$I$6/2)/Parameters!$I$7)))*(1-1/(1+EXP(-1*('Desirability Functions'!I495-Parameters!$I$5-Parameters!$I$6+Parameters!$I$6/2)/Parameters!$I$8))))/Parameters!$I$9</f>
        <v>2.6590967277208822E-2</v>
      </c>
      <c r="R495" s="10">
        <f>EXP((Parameters!$B$12*LN(J495)+Parameters!$C$12*LN(K495)+Parameters!$D$12*LN(L495)+Parameters!$E$12*LN(M495)+Parameters!$F$12*LN(N495)+Parameters!$G$12*LN(O495)+Parameters!$H$12*LN(P495)+Parameters!$I$12*LN(Q495))/SUM(Parameters!$B$12:$I$12))</f>
        <v>0.47742304339915648</v>
      </c>
      <c r="S495" s="10">
        <f>EXP((Parameters!$B$13*LN(J495)+Parameters!$C$13*LN(K495)+Parameters!$D$13*LN(L495)+Parameters!$E$13*LN(M495)+Parameters!$F$13*LN(N495)+Parameters!$G$13*LN(O495)+Parameters!$H$13*LN(P495)+Parameters!$I$13*LN(Q495))/SUM(Parameters!$B$13:'Parameters'!$I$13))</f>
        <v>0.38252875011890408</v>
      </c>
    </row>
    <row r="496" spans="1:19">
      <c r="A496" t="s">
        <v>452</v>
      </c>
      <c r="B496" s="7">
        <v>329.23</v>
      </c>
      <c r="C496" s="7">
        <v>2.5299999999999998</v>
      </c>
      <c r="D496" s="7">
        <v>5</v>
      </c>
      <c r="E496" s="7">
        <v>0</v>
      </c>
      <c r="F496" s="7">
        <v>97.03</v>
      </c>
      <c r="G496" s="7">
        <v>4</v>
      </c>
      <c r="H496" s="7">
        <v>1</v>
      </c>
      <c r="I496" s="7">
        <v>4</v>
      </c>
      <c r="J496" s="2">
        <f>((Parameters!$B$3)+(Parameters!$B$4/(1+EXP(-1*('Desirability Functions'!B496-Parameters!$B$5+Parameters!$B$6/2)/Parameters!$B$7)))*(1-1/(1+EXP(-1*('Desirability Functions'!B496-Parameters!$B$5-Parameters!$B$6+Parameters!$B$6/2)/Parameters!$B$8))))/Parameters!$B$9</f>
        <v>0.96062484007515481</v>
      </c>
      <c r="K496" s="2">
        <f>((Parameters!$C$3)+(Parameters!$C$4/(1+EXP(-1*('Desirability Functions'!C496-Parameters!$C$5+Parameters!$C$6/2)/Parameters!$C$7)))*(1-1/(1+EXP(-1*('Desirability Functions'!C496-Parameters!$C$5-Parameters!$C$6+Parameters!$C$6/2)/Parameters!$C$8))))/Parameters!$C$9</f>
        <v>0.99450013175723351</v>
      </c>
      <c r="L496" s="2">
        <f>((Parameters!$D$3)+(Parameters!$D$4/(1+EXP(-1*('Desirability Functions'!D496-Parameters!$D$5+Parameters!$D$6/2)/Parameters!$D$7)))*(1-1/(1+EXP(-1*('Desirability Functions'!D496-Parameters!$D$5-Parameters!$D$6+Parameters!$D$6/2)/Parameters!$D$8))))/Parameters!$D$9</f>
        <v>0.72615245340943024</v>
      </c>
      <c r="M496" s="2">
        <f>((Parameters!$E$3)+(Parameters!$E$4/(1+EXP(-1*('Desirability Functions'!E496-Parameters!$E$5+Parameters!$E$6/2)/Parameters!$E$7)))*(1-1/(1+EXP(-1*('Desirability Functions'!E496-Parameters!$E$5-Parameters!$E$6+Parameters!$E$6/2)/Parameters!$E$8))))/Parameters!$E$9</f>
        <v>0.59178739938143199</v>
      </c>
      <c r="N496" s="2">
        <f>((Parameters!$F$3)+(Parameters!$F$4/(1+EXP(-1*('Desirability Functions'!F496-Parameters!$F$5+Parameters!$F$6/2)/Parameters!$F$7)))*(1-1/(1+EXP(-1*('Desirability Functions'!F496-Parameters!$F$5-Parameters!$F$6+Parameters!$F$6/2)/Parameters!$F$8))))/Parameters!$F$9</f>
        <v>0.71749073146518694</v>
      </c>
      <c r="O496" s="2">
        <f>((Parameters!$G$3)+(Parameters!$G$4/(1+EXP(-1*('Desirability Functions'!G496-Parameters!$G$5+Parameters!$G$6/2)/Parameters!$G$7)))*(1-1/(1+EXP(-1*('Desirability Functions'!G496-Parameters!$G$5-Parameters!$G$6+Parameters!$G$6/2)/Parameters!$G$8))))/Parameters!$G$9</f>
        <v>0.96969501066070063</v>
      </c>
      <c r="P496" s="2">
        <f>((Parameters!$H$3)+(Parameters!$H$4/(1+EXP(-1*('Desirability Functions'!H496-Parameters!$H$5+Parameters!$H$6/2)/Parameters!$H$7)))*(1-1/(1+EXP(-1*('Desirability Functions'!H496-Parameters!$H$5-Parameters!$H$6+Parameters!$H$6/2)/Parameters!$H$8))))/Parameters!$H$9</f>
        <v>0.82734024827052022</v>
      </c>
      <c r="Q496" s="2">
        <f>((Parameters!$I$3)+(Parameters!$I$4/(1+EXP(-1*('Desirability Functions'!I496-Parameters!$I$5+Parameters!$I$6/2)/Parameters!$I$7)))*(1-1/(1+EXP(-1*('Desirability Functions'!I496-Parameters!$I$5-Parameters!$I$6+Parameters!$I$6/2)/Parameters!$I$8))))/Parameters!$I$9</f>
        <v>2.6590967277208822E-2</v>
      </c>
      <c r="R496" s="10">
        <f>EXP((Parameters!$B$12*LN(J496)+Parameters!$C$12*LN(K496)+Parameters!$D$12*LN(L496)+Parameters!$E$12*LN(M496)+Parameters!$F$12*LN(N496)+Parameters!$G$12*LN(O496)+Parameters!$H$12*LN(P496)+Parameters!$I$12*LN(Q496))/SUM(Parameters!$B$12:$I$12))</f>
        <v>0.53061282233012108</v>
      </c>
      <c r="S496" s="10">
        <f>EXP((Parameters!$B$13*LN(J496)+Parameters!$C$13*LN(K496)+Parameters!$D$13*LN(L496)+Parameters!$E$13*LN(M496)+Parameters!$F$13*LN(N496)+Parameters!$G$13*LN(O496)+Parameters!$H$13*LN(P496)+Parameters!$I$13*LN(Q496))/SUM(Parameters!$B$13:'Parameters'!$I$13))</f>
        <v>0.36584051932770256</v>
      </c>
    </row>
    <row r="497" spans="1:19">
      <c r="A497" t="s">
        <v>787</v>
      </c>
      <c r="B497" s="7">
        <v>238.16</v>
      </c>
      <c r="C497" s="7">
        <v>0.105</v>
      </c>
      <c r="D497" s="7">
        <v>5</v>
      </c>
      <c r="E497" s="7">
        <v>1</v>
      </c>
      <c r="F497" s="7">
        <v>120.72</v>
      </c>
      <c r="G497" s="7">
        <v>3</v>
      </c>
      <c r="H497" s="7">
        <v>1</v>
      </c>
      <c r="I497" s="7">
        <v>4</v>
      </c>
      <c r="J497" s="2">
        <f>((Parameters!$B$3)+(Parameters!$B$4/(1+EXP(-1*('Desirability Functions'!B497-Parameters!$B$5+Parameters!$B$6/2)/Parameters!$B$7)))*(1-1/(1+EXP(-1*('Desirability Functions'!B497-Parameters!$B$5-Parameters!$B$6+Parameters!$B$6/2)/Parameters!$B$8))))/Parameters!$B$9</f>
        <v>0.70352210881862076</v>
      </c>
      <c r="K497" s="2">
        <f>((Parameters!$C$3)+(Parameters!$C$4/(1+EXP(-1*('Desirability Functions'!C497-Parameters!$C$5+Parameters!$C$6/2)/Parameters!$C$7)))*(1-1/(1+EXP(-1*('Desirability Functions'!C497-Parameters!$C$5-Parameters!$C$6+Parameters!$C$6/2)/Parameters!$C$8))))/Parameters!$C$9</f>
        <v>0.50464670229284936</v>
      </c>
      <c r="L497" s="2">
        <f>((Parameters!$D$3)+(Parameters!$D$4/(1+EXP(-1*('Desirability Functions'!D497-Parameters!$D$5+Parameters!$D$6/2)/Parameters!$D$7)))*(1-1/(1+EXP(-1*('Desirability Functions'!D497-Parameters!$D$5-Parameters!$D$6+Parameters!$D$6/2)/Parameters!$D$8))))/Parameters!$D$9</f>
        <v>0.72615245340943024</v>
      </c>
      <c r="M497" s="2">
        <f>((Parameters!$E$3)+(Parameters!$E$4/(1+EXP(-1*('Desirability Functions'!E497-Parameters!$E$5+Parameters!$E$6/2)/Parameters!$E$7)))*(1-1/(1+EXP(-1*('Desirability Functions'!E497-Parameters!$E$5-Parameters!$E$6+Parameters!$E$6/2)/Parameters!$E$8))))/Parameters!$E$9</f>
        <v>0.98659639113336461</v>
      </c>
      <c r="N497" s="2">
        <f>((Parameters!$F$3)+(Parameters!$F$4/(1+EXP(-1*('Desirability Functions'!F497-Parameters!$F$5+Parameters!$F$6/2)/Parameters!$F$7)))*(1-1/(1+EXP(-1*('Desirability Functions'!F497-Parameters!$F$5-Parameters!$F$6+Parameters!$F$6/2)/Parameters!$F$8))))/Parameters!$F$9</f>
        <v>0.473536290512791</v>
      </c>
      <c r="O497" s="2">
        <f>((Parameters!$G$3)+(Parameters!$G$4/(1+EXP(-1*('Desirability Functions'!G497-Parameters!$G$5+Parameters!$G$6/2)/Parameters!$G$7)))*(1-1/(1+EXP(-1*('Desirability Functions'!G497-Parameters!$G$5-Parameters!$G$6+Parameters!$G$6/2)/Parameters!$G$8))))/Parameters!$G$9</f>
        <v>0.99269017738156506</v>
      </c>
      <c r="P497" s="2">
        <f>((Parameters!$H$3)+(Parameters!$H$4/(1+EXP(-1*('Desirability Functions'!H497-Parameters!$H$5+Parameters!$H$6/2)/Parameters!$H$7)))*(1-1/(1+EXP(-1*('Desirability Functions'!H497-Parameters!$H$5-Parameters!$H$6+Parameters!$H$6/2)/Parameters!$H$8))))/Parameters!$H$9</f>
        <v>0.82734024827052022</v>
      </c>
      <c r="Q497" s="2">
        <f>((Parameters!$I$3)+(Parameters!$I$4/(1+EXP(-1*('Desirability Functions'!I497-Parameters!$I$5+Parameters!$I$6/2)/Parameters!$I$7)))*(1-1/(1+EXP(-1*('Desirability Functions'!I497-Parameters!$I$5-Parameters!$I$6+Parameters!$I$6/2)/Parameters!$I$8))))/Parameters!$I$9</f>
        <v>2.6590967277208822E-2</v>
      </c>
      <c r="R497" s="10">
        <f>EXP((Parameters!$B$12*LN(J497)+Parameters!$C$12*LN(K497)+Parameters!$D$12*LN(L497)+Parameters!$E$12*LN(M497)+Parameters!$F$12*LN(N497)+Parameters!$G$12*LN(O497)+Parameters!$H$12*LN(P497)+Parameters!$I$12*LN(Q497))/SUM(Parameters!$B$12:$I$12))</f>
        <v>0.47588522926311577</v>
      </c>
      <c r="S497" s="10">
        <f>EXP((Parameters!$B$13*LN(J497)+Parameters!$C$13*LN(K497)+Parameters!$D$13*LN(L497)+Parameters!$E$13*LN(M497)+Parameters!$F$13*LN(N497)+Parameters!$G$13*LN(O497)+Parameters!$H$13*LN(P497)+Parameters!$I$13*LN(Q497))/SUM(Parameters!$B$13:'Parameters'!$I$13))</f>
        <v>0.34626668403091659</v>
      </c>
    </row>
    <row r="498" spans="1:19">
      <c r="A498" t="s">
        <v>453</v>
      </c>
      <c r="B498" s="7">
        <v>331.46</v>
      </c>
      <c r="C498" s="7">
        <v>0.64300000000000002</v>
      </c>
      <c r="D498" s="7">
        <v>7</v>
      </c>
      <c r="E498" s="7">
        <v>2</v>
      </c>
      <c r="F498" s="7">
        <v>139.54</v>
      </c>
      <c r="G498" s="7">
        <v>10</v>
      </c>
      <c r="H498" s="7">
        <v>1</v>
      </c>
      <c r="I498" s="7">
        <v>3</v>
      </c>
      <c r="J498" s="2">
        <f>((Parameters!$B$3)+(Parameters!$B$4/(1+EXP(-1*('Desirability Functions'!B498-Parameters!$B$5+Parameters!$B$6/2)/Parameters!$B$7)))*(1-1/(1+EXP(-1*('Desirability Functions'!B498-Parameters!$B$5-Parameters!$B$6+Parameters!$B$6/2)/Parameters!$B$8))))/Parameters!$B$9</f>
        <v>0.95303695022786428</v>
      </c>
      <c r="K498" s="2">
        <f>((Parameters!$C$3)+(Parameters!$C$4/(1+EXP(-1*('Desirability Functions'!C498-Parameters!$C$5+Parameters!$C$6/2)/Parameters!$C$7)))*(1-1/(1+EXP(-1*('Desirability Functions'!C498-Parameters!$C$5-Parameters!$C$6+Parameters!$C$6/2)/Parameters!$C$8))))/Parameters!$C$9</f>
        <v>0.67340748262710171</v>
      </c>
      <c r="L498" s="2">
        <f>((Parameters!$D$3)+(Parameters!$D$4/(1+EXP(-1*('Desirability Functions'!D498-Parameters!$D$5+Parameters!$D$6/2)/Parameters!$D$7)))*(1-1/(1+EXP(-1*('Desirability Functions'!D498-Parameters!$D$5-Parameters!$D$6+Parameters!$D$6/2)/Parameters!$D$8))))/Parameters!$D$9</f>
        <v>0.33223392558087961</v>
      </c>
      <c r="M498" s="2">
        <f>((Parameters!$E$3)+(Parameters!$E$4/(1+EXP(-1*('Desirability Functions'!E498-Parameters!$E$5+Parameters!$E$6/2)/Parameters!$E$7)))*(1-1/(1+EXP(-1*('Desirability Functions'!E498-Parameters!$E$5-Parameters!$E$6+Parameters!$E$6/2)/Parameters!$E$8))))/Parameters!$E$9</f>
        <v>0.79222472369840191</v>
      </c>
      <c r="N498" s="2">
        <f>((Parameters!$F$3)+(Parameters!$F$4/(1+EXP(-1*('Desirability Functions'!F498-Parameters!$F$5+Parameters!$F$6/2)/Parameters!$F$7)))*(1-1/(1+EXP(-1*('Desirability Functions'!F498-Parameters!$F$5-Parameters!$F$6+Parameters!$F$6/2)/Parameters!$F$8))))/Parameters!$F$9</f>
        <v>0.3065011857270688</v>
      </c>
      <c r="O498" s="2">
        <f>((Parameters!$G$3)+(Parameters!$G$4/(1+EXP(-1*('Desirability Functions'!G498-Parameters!$G$5+Parameters!$G$6/2)/Parameters!$G$7)))*(1-1/(1+EXP(-1*('Desirability Functions'!G498-Parameters!$G$5-Parameters!$G$6+Parameters!$G$6/2)/Parameters!$G$8))))/Parameters!$G$9</f>
        <v>0.21184065582161254</v>
      </c>
      <c r="P498" s="2">
        <f>((Parameters!$H$3)+(Parameters!$H$4/(1+EXP(-1*('Desirability Functions'!H498-Parameters!$H$5+Parameters!$H$6/2)/Parameters!$H$7)))*(1-1/(1+EXP(-1*('Desirability Functions'!H498-Parameters!$H$5-Parameters!$H$6+Parameters!$H$6/2)/Parameters!$H$8))))/Parameters!$H$9</f>
        <v>0.82734024827052022</v>
      </c>
      <c r="Q498" s="2">
        <f>((Parameters!$I$3)+(Parameters!$I$4/(1+EXP(-1*('Desirability Functions'!I498-Parameters!$I$5+Parameters!$I$6/2)/Parameters!$I$7)))*(1-1/(1+EXP(-1*('Desirability Functions'!I498-Parameters!$I$5-Parameters!$I$6+Parameters!$I$6/2)/Parameters!$I$8))))/Parameters!$I$9</f>
        <v>8.1695735022740495E-2</v>
      </c>
      <c r="R498" s="10">
        <f>EXP((Parameters!$B$12*LN(J498)+Parameters!$C$12*LN(K498)+Parameters!$D$12*LN(L498)+Parameters!$E$12*LN(M498)+Parameters!$F$12*LN(N498)+Parameters!$G$12*LN(O498)+Parameters!$H$12*LN(P498)+Parameters!$I$12*LN(Q498))/SUM(Parameters!$B$12:$I$12))</f>
        <v>0.40621001983367244</v>
      </c>
      <c r="S498" s="10">
        <f>EXP((Parameters!$B$13*LN(J498)+Parameters!$C$13*LN(K498)+Parameters!$D$13*LN(L498)+Parameters!$E$13*LN(M498)+Parameters!$F$13*LN(N498)+Parameters!$G$13*LN(O498)+Parameters!$H$13*LN(P498)+Parameters!$I$13*LN(Q498))/SUM(Parameters!$B$13:'Parameters'!$I$13))</f>
        <v>0.36405182388205853</v>
      </c>
    </row>
    <row r="499" spans="1:19">
      <c r="A499" t="s">
        <v>454</v>
      </c>
      <c r="B499" s="7">
        <v>298.42</v>
      </c>
      <c r="C499" s="7">
        <v>4.3150000000000004</v>
      </c>
      <c r="D499" s="7">
        <v>2</v>
      </c>
      <c r="E499" s="7">
        <v>1</v>
      </c>
      <c r="F499" s="7">
        <v>37.29</v>
      </c>
      <c r="G499" s="7">
        <v>0</v>
      </c>
      <c r="H499" s="7">
        <v>0</v>
      </c>
      <c r="I499" s="7">
        <v>1</v>
      </c>
      <c r="J499" s="2">
        <f>((Parameters!$B$3)+(Parameters!$B$4/(1+EXP(-1*('Desirability Functions'!B499-Parameters!$B$5+Parameters!$B$6/2)/Parameters!$B$7)))*(1-1/(1+EXP(-1*('Desirability Functions'!B499-Parameters!$B$5-Parameters!$B$6+Parameters!$B$6/2)/Parameters!$B$8))))/Parameters!$B$9</f>
        <v>0.99550185749154674</v>
      </c>
      <c r="K499" s="2">
        <f>((Parameters!$C$3)+(Parameters!$C$4/(1+EXP(-1*('Desirability Functions'!C499-Parameters!$C$5+Parameters!$C$6/2)/Parameters!$C$7)))*(1-1/(1+EXP(-1*('Desirability Functions'!C499-Parameters!$C$5-Parameters!$C$6+Parameters!$C$6/2)/Parameters!$C$8))))/Parameters!$C$9</f>
        <v>0.76230185047570731</v>
      </c>
      <c r="L499" s="2">
        <f>((Parameters!$D$3)+(Parameters!$D$4/(1+EXP(-1*('Desirability Functions'!D499-Parameters!$D$5+Parameters!$D$6/2)/Parameters!$D$7)))*(1-1/(1+EXP(-1*('Desirability Functions'!D499-Parameters!$D$5-Parameters!$D$6+Parameters!$D$6/2)/Parameters!$D$8))))/Parameters!$D$9</f>
        <v>0.93048519134843455</v>
      </c>
      <c r="M499" s="2">
        <f>((Parameters!$E$3)+(Parameters!$E$4/(1+EXP(-1*('Desirability Functions'!E499-Parameters!$E$5+Parameters!$E$6/2)/Parameters!$E$7)))*(1-1/(1+EXP(-1*('Desirability Functions'!E499-Parameters!$E$5-Parameters!$E$6+Parameters!$E$6/2)/Parameters!$E$8))))/Parameters!$E$9</f>
        <v>0.98659639113336461</v>
      </c>
      <c r="N499" s="2">
        <f>((Parameters!$F$3)+(Parameters!$F$4/(1+EXP(-1*('Desirability Functions'!F499-Parameters!$F$5+Parameters!$F$6/2)/Parameters!$F$7)))*(1-1/(1+EXP(-1*('Desirability Functions'!F499-Parameters!$F$5-Parameters!$F$6+Parameters!$F$6/2)/Parameters!$F$8))))/Parameters!$F$9</f>
        <v>0.92207384885490329</v>
      </c>
      <c r="O499" s="2">
        <f>((Parameters!$G$3)+(Parameters!$G$4/(1+EXP(-1*('Desirability Functions'!G499-Parameters!$G$5+Parameters!$G$6/2)/Parameters!$G$7)))*(1-1/(1+EXP(-1*('Desirability Functions'!G499-Parameters!$G$5-Parameters!$G$6+Parameters!$G$6/2)/Parameters!$G$8))))/Parameters!$G$9</f>
        <v>0.39503476326582548</v>
      </c>
      <c r="P499" s="2">
        <f>((Parameters!$H$3)+(Parameters!$H$4/(1+EXP(-1*('Desirability Functions'!H499-Parameters!$H$5+Parameters!$H$6/2)/Parameters!$H$7)))*(1-1/(1+EXP(-1*('Desirability Functions'!H499-Parameters!$H$5-Parameters!$H$6+Parameters!$H$6/2)/Parameters!$H$8))))/Parameters!$H$9</f>
        <v>0.47245472851020648</v>
      </c>
      <c r="Q499" s="2">
        <f>((Parameters!$I$3)+(Parameters!$I$4/(1+EXP(-1*('Desirability Functions'!I499-Parameters!$I$5+Parameters!$I$6/2)/Parameters!$I$7)))*(1-1/(1+EXP(-1*('Desirability Functions'!I499-Parameters!$I$5-Parameters!$I$6+Parameters!$I$6/2)/Parameters!$I$8))))/Parameters!$I$9</f>
        <v>0.63972719491964158</v>
      </c>
      <c r="R499" s="10">
        <f>EXP((Parameters!$B$12*LN(J499)+Parameters!$C$12*LN(K499)+Parameters!$D$12*LN(L499)+Parameters!$E$12*LN(M499)+Parameters!$F$12*LN(N499)+Parameters!$G$12*LN(O499)+Parameters!$H$12*LN(P499)+Parameters!$I$12*LN(Q499))/SUM(Parameters!$B$12:$I$12))</f>
        <v>0.72543208301597684</v>
      </c>
      <c r="S499" s="10">
        <f>EXP((Parameters!$B$13*LN(J499)+Parameters!$C$13*LN(K499)+Parameters!$D$13*LN(L499)+Parameters!$E$13*LN(M499)+Parameters!$F$13*LN(N499)+Parameters!$G$13*LN(O499)+Parameters!$H$13*LN(P499)+Parameters!$I$13*LN(Q499))/SUM(Parameters!$B$13:'Parameters'!$I$13))</f>
        <v>0.67641411164768928</v>
      </c>
    </row>
    <row r="500" spans="1:19">
      <c r="A500" t="s">
        <v>788</v>
      </c>
      <c r="B500" s="7">
        <v>340.46</v>
      </c>
      <c r="C500" s="7">
        <v>4.694</v>
      </c>
      <c r="D500" s="7">
        <v>3</v>
      </c>
      <c r="E500" s="7">
        <v>0</v>
      </c>
      <c r="F500" s="7">
        <v>43.37</v>
      </c>
      <c r="G500" s="7">
        <v>2</v>
      </c>
      <c r="H500" s="7">
        <v>0</v>
      </c>
      <c r="I500" s="7">
        <v>2</v>
      </c>
      <c r="J500" s="2">
        <f>((Parameters!$B$3)+(Parameters!$B$4/(1+EXP(-1*('Desirability Functions'!B500-Parameters!$B$5+Parameters!$B$6/2)/Parameters!$B$7)))*(1-1/(1+EXP(-1*('Desirability Functions'!B500-Parameters!$B$5-Parameters!$B$6+Parameters!$B$6/2)/Parameters!$B$8))))/Parameters!$B$9</f>
        <v>0.91681603477658025</v>
      </c>
      <c r="K500" s="2">
        <f>((Parameters!$C$3)+(Parameters!$C$4/(1+EXP(-1*('Desirability Functions'!C500-Parameters!$C$5+Parameters!$C$6/2)/Parameters!$C$7)))*(1-1/(1+EXP(-1*('Desirability Functions'!C500-Parameters!$C$5-Parameters!$C$6+Parameters!$C$6/2)/Parameters!$C$8))))/Parameters!$C$9</f>
        <v>0.60618292887757508</v>
      </c>
      <c r="L500" s="2">
        <f>((Parameters!$D$3)+(Parameters!$D$4/(1+EXP(-1*('Desirability Functions'!D500-Parameters!$D$5+Parameters!$D$6/2)/Parameters!$D$7)))*(1-1/(1+EXP(-1*('Desirability Functions'!D500-Parameters!$D$5-Parameters!$D$6+Parameters!$D$6/2)/Parameters!$D$8))))/Parameters!$D$9</f>
        <v>0.98480275773660808</v>
      </c>
      <c r="M500" s="2">
        <f>((Parameters!$E$3)+(Parameters!$E$4/(1+EXP(-1*('Desirability Functions'!E500-Parameters!$E$5+Parameters!$E$6/2)/Parameters!$E$7)))*(1-1/(1+EXP(-1*('Desirability Functions'!E500-Parameters!$E$5-Parameters!$E$6+Parameters!$E$6/2)/Parameters!$E$8))))/Parameters!$E$9</f>
        <v>0.59178739938143199</v>
      </c>
      <c r="N500" s="2">
        <f>((Parameters!$F$3)+(Parameters!$F$4/(1+EXP(-1*('Desirability Functions'!F500-Parameters!$F$5+Parameters!$F$6/2)/Parameters!$F$7)))*(1-1/(1+EXP(-1*('Desirability Functions'!F500-Parameters!$F$5-Parameters!$F$6+Parameters!$F$6/2)/Parameters!$F$8))))/Parameters!$F$9</f>
        <v>0.97306107329242164</v>
      </c>
      <c r="O500" s="2">
        <f>((Parameters!$G$3)+(Parameters!$G$4/(1+EXP(-1*('Desirability Functions'!G500-Parameters!$G$5+Parameters!$G$6/2)/Parameters!$G$7)))*(1-1/(1+EXP(-1*('Desirability Functions'!G500-Parameters!$G$5-Parameters!$G$6+Parameters!$G$6/2)/Parameters!$G$8))))/Parameters!$G$9</f>
        <v>0.87038455186586083</v>
      </c>
      <c r="P500" s="2">
        <f>((Parameters!$H$3)+(Parameters!$H$4/(1+EXP(-1*('Desirability Functions'!H500-Parameters!$H$5+Parameters!$H$6/2)/Parameters!$H$7)))*(1-1/(1+EXP(-1*('Desirability Functions'!H500-Parameters!$H$5-Parameters!$H$6+Parameters!$H$6/2)/Parameters!$H$8))))/Parameters!$H$9</f>
        <v>0.47245472851020648</v>
      </c>
      <c r="Q500" s="2">
        <f>((Parameters!$I$3)+(Parameters!$I$4/(1+EXP(-1*('Desirability Functions'!I500-Parameters!$I$5+Parameters!$I$6/2)/Parameters!$I$7)))*(1-1/(1+EXP(-1*('Desirability Functions'!I500-Parameters!$I$5-Parameters!$I$6+Parameters!$I$6/2)/Parameters!$I$8))))/Parameters!$I$9</f>
        <v>0.24139388132640732</v>
      </c>
      <c r="R500" s="10">
        <f>EXP((Parameters!$B$12*LN(J500)+Parameters!$C$12*LN(K500)+Parameters!$D$12*LN(L500)+Parameters!$E$12*LN(M500)+Parameters!$F$12*LN(N500)+Parameters!$G$12*LN(O500)+Parameters!$H$12*LN(P500)+Parameters!$I$12*LN(Q500))/SUM(Parameters!$B$12:$I$12))</f>
        <v>0.6485109677838865</v>
      </c>
      <c r="S500" s="10">
        <f>EXP((Parameters!$B$13*LN(J500)+Parameters!$C$13*LN(K500)+Parameters!$D$13*LN(L500)+Parameters!$E$13*LN(M500)+Parameters!$F$13*LN(N500)+Parameters!$G$13*LN(O500)+Parameters!$H$13*LN(P500)+Parameters!$I$13*LN(Q500))/SUM(Parameters!$B$13:'Parameters'!$I$13))</f>
        <v>0.54069588530126478</v>
      </c>
    </row>
    <row r="501" spans="1:19">
      <c r="A501" t="s">
        <v>455</v>
      </c>
      <c r="B501" s="7">
        <v>298.42</v>
      </c>
      <c r="C501" s="7">
        <v>4.0880000000000001</v>
      </c>
      <c r="D501" s="7">
        <v>2</v>
      </c>
      <c r="E501" s="7">
        <v>1</v>
      </c>
      <c r="F501" s="7">
        <v>37.29</v>
      </c>
      <c r="G501" s="7">
        <v>0</v>
      </c>
      <c r="H501" s="7">
        <v>0</v>
      </c>
      <c r="I501" s="7">
        <v>2</v>
      </c>
      <c r="J501" s="2">
        <f>((Parameters!$B$3)+(Parameters!$B$4/(1+EXP(-1*('Desirability Functions'!B501-Parameters!$B$5+Parameters!$B$6/2)/Parameters!$B$7)))*(1-1/(1+EXP(-1*('Desirability Functions'!B501-Parameters!$B$5-Parameters!$B$6+Parameters!$B$6/2)/Parameters!$B$8))))/Parameters!$B$9</f>
        <v>0.99550185749154674</v>
      </c>
      <c r="K501" s="2">
        <f>((Parameters!$C$3)+(Parameters!$C$4/(1+EXP(-1*('Desirability Functions'!C501-Parameters!$C$5+Parameters!$C$6/2)/Parameters!$C$7)))*(1-1/(1+EXP(-1*('Desirability Functions'!C501-Parameters!$C$5-Parameters!$C$6+Parameters!$C$6/2)/Parameters!$C$8))))/Parameters!$C$9</f>
        <v>0.83799691134611798</v>
      </c>
      <c r="L501" s="2">
        <f>((Parameters!$D$3)+(Parameters!$D$4/(1+EXP(-1*('Desirability Functions'!D501-Parameters!$D$5+Parameters!$D$6/2)/Parameters!$D$7)))*(1-1/(1+EXP(-1*('Desirability Functions'!D501-Parameters!$D$5-Parameters!$D$6+Parameters!$D$6/2)/Parameters!$D$8))))/Parameters!$D$9</f>
        <v>0.93048519134843455</v>
      </c>
      <c r="M501" s="2">
        <f>((Parameters!$E$3)+(Parameters!$E$4/(1+EXP(-1*('Desirability Functions'!E501-Parameters!$E$5+Parameters!$E$6/2)/Parameters!$E$7)))*(1-1/(1+EXP(-1*('Desirability Functions'!E501-Parameters!$E$5-Parameters!$E$6+Parameters!$E$6/2)/Parameters!$E$8))))/Parameters!$E$9</f>
        <v>0.98659639113336461</v>
      </c>
      <c r="N501" s="2">
        <f>((Parameters!$F$3)+(Parameters!$F$4/(1+EXP(-1*('Desirability Functions'!F501-Parameters!$F$5+Parameters!$F$6/2)/Parameters!$F$7)))*(1-1/(1+EXP(-1*('Desirability Functions'!F501-Parameters!$F$5-Parameters!$F$6+Parameters!$F$6/2)/Parameters!$F$8))))/Parameters!$F$9</f>
        <v>0.92207384885490329</v>
      </c>
      <c r="O501" s="2">
        <f>((Parameters!$G$3)+(Parameters!$G$4/(1+EXP(-1*('Desirability Functions'!G501-Parameters!$G$5+Parameters!$G$6/2)/Parameters!$G$7)))*(1-1/(1+EXP(-1*('Desirability Functions'!G501-Parameters!$G$5-Parameters!$G$6+Parameters!$G$6/2)/Parameters!$G$8))))/Parameters!$G$9</f>
        <v>0.39503476326582548</v>
      </c>
      <c r="P501" s="2">
        <f>((Parameters!$H$3)+(Parameters!$H$4/(1+EXP(-1*('Desirability Functions'!H501-Parameters!$H$5+Parameters!$H$6/2)/Parameters!$H$7)))*(1-1/(1+EXP(-1*('Desirability Functions'!H501-Parameters!$H$5-Parameters!$H$6+Parameters!$H$6/2)/Parameters!$H$8))))/Parameters!$H$9</f>
        <v>0.47245472851020648</v>
      </c>
      <c r="Q501" s="2">
        <f>((Parameters!$I$3)+(Parameters!$I$4/(1+EXP(-1*('Desirability Functions'!I501-Parameters!$I$5+Parameters!$I$6/2)/Parameters!$I$7)))*(1-1/(1+EXP(-1*('Desirability Functions'!I501-Parameters!$I$5-Parameters!$I$6+Parameters!$I$6/2)/Parameters!$I$8))))/Parameters!$I$9</f>
        <v>0.24139388132640732</v>
      </c>
      <c r="R501" s="10">
        <f>EXP((Parameters!$B$12*LN(J501)+Parameters!$C$12*LN(K501)+Parameters!$D$12*LN(L501)+Parameters!$E$12*LN(M501)+Parameters!$F$12*LN(N501)+Parameters!$G$12*LN(O501)+Parameters!$H$12*LN(P501)+Parameters!$I$12*LN(Q501))/SUM(Parameters!$B$12:$I$12))</f>
        <v>0.64987169214792162</v>
      </c>
      <c r="S501" s="10">
        <f>EXP((Parameters!$B$13*LN(J501)+Parameters!$C$13*LN(K501)+Parameters!$D$13*LN(L501)+Parameters!$E$13*LN(M501)+Parameters!$F$13*LN(N501)+Parameters!$G$13*LN(O501)+Parameters!$H$13*LN(P501)+Parameters!$I$13*LN(Q501))/SUM(Parameters!$B$13:'Parameters'!$I$13))</f>
        <v>0.54008186201431774</v>
      </c>
    </row>
    <row r="502" spans="1:19">
      <c r="A502" t="s">
        <v>456</v>
      </c>
      <c r="B502" s="7">
        <v>319.33</v>
      </c>
      <c r="C502" s="7">
        <v>-1.411</v>
      </c>
      <c r="D502" s="7">
        <v>6</v>
      </c>
      <c r="E502" s="7">
        <v>2</v>
      </c>
      <c r="F502" s="7">
        <v>72.88</v>
      </c>
      <c r="G502" s="7">
        <v>3</v>
      </c>
      <c r="H502" s="7">
        <v>1</v>
      </c>
      <c r="I502" s="7">
        <v>1</v>
      </c>
      <c r="J502" s="2">
        <f>((Parameters!$B$3)+(Parameters!$B$4/(1+EXP(-1*('Desirability Functions'!B502-Parameters!$B$5+Parameters!$B$6/2)/Parameters!$B$7)))*(1-1/(1+EXP(-1*('Desirability Functions'!B502-Parameters!$B$5-Parameters!$B$6+Parameters!$B$6/2)/Parameters!$B$8))))/Parameters!$B$9</f>
        <v>0.98671611731844655</v>
      </c>
      <c r="K502" s="2">
        <f>((Parameters!$C$3)+(Parameters!$C$4/(1+EXP(-1*('Desirability Functions'!C502-Parameters!$C$5+Parameters!$C$6/2)/Parameters!$C$7)))*(1-1/(1+EXP(-1*('Desirability Functions'!C502-Parameters!$C$5-Parameters!$C$6+Parameters!$C$6/2)/Parameters!$C$8))))/Parameters!$C$9</f>
        <v>0.1480056863795603</v>
      </c>
      <c r="L502" s="2">
        <f>((Parameters!$D$3)+(Parameters!$D$4/(1+EXP(-1*('Desirability Functions'!D502-Parameters!$D$5+Parameters!$D$6/2)/Parameters!$D$7)))*(1-1/(1+EXP(-1*('Desirability Functions'!D502-Parameters!$D$5-Parameters!$D$6+Parameters!$D$6/2)/Parameters!$D$8))))/Parameters!$D$9</f>
        <v>0.52457421101153756</v>
      </c>
      <c r="M502" s="2">
        <f>((Parameters!$E$3)+(Parameters!$E$4/(1+EXP(-1*('Desirability Functions'!E502-Parameters!$E$5+Parameters!$E$6/2)/Parameters!$E$7)))*(1-1/(1+EXP(-1*('Desirability Functions'!E502-Parameters!$E$5-Parameters!$E$6+Parameters!$E$6/2)/Parameters!$E$8))))/Parameters!$E$9</f>
        <v>0.79222472369840191</v>
      </c>
      <c r="N502" s="2">
        <f>((Parameters!$F$3)+(Parameters!$F$4/(1+EXP(-1*('Desirability Functions'!F502-Parameters!$F$5+Parameters!$F$6/2)/Parameters!$F$7)))*(1-1/(1+EXP(-1*('Desirability Functions'!F502-Parameters!$F$5-Parameters!$F$6+Parameters!$F$6/2)/Parameters!$F$8))))/Parameters!$F$9</f>
        <v>0.92598454554718146</v>
      </c>
      <c r="O502" s="2">
        <f>((Parameters!$G$3)+(Parameters!$G$4/(1+EXP(-1*('Desirability Functions'!G502-Parameters!$G$5+Parameters!$G$6/2)/Parameters!$G$7)))*(1-1/(1+EXP(-1*('Desirability Functions'!G502-Parameters!$G$5-Parameters!$G$6+Parameters!$G$6/2)/Parameters!$G$8))))/Parameters!$G$9</f>
        <v>0.99269017738156506</v>
      </c>
      <c r="P502" s="2">
        <f>((Parameters!$H$3)+(Parameters!$H$4/(1+EXP(-1*('Desirability Functions'!H502-Parameters!$H$5+Parameters!$H$6/2)/Parameters!$H$7)))*(1-1/(1+EXP(-1*('Desirability Functions'!H502-Parameters!$H$5-Parameters!$H$6+Parameters!$H$6/2)/Parameters!$H$8))))/Parameters!$H$9</f>
        <v>0.82734024827052022</v>
      </c>
      <c r="Q502" s="2">
        <f>((Parameters!$I$3)+(Parameters!$I$4/(1+EXP(-1*('Desirability Functions'!I502-Parameters!$I$5+Parameters!$I$6/2)/Parameters!$I$7)))*(1-1/(1+EXP(-1*('Desirability Functions'!I502-Parameters!$I$5-Parameters!$I$6+Parameters!$I$6/2)/Parameters!$I$8))))/Parameters!$I$9</f>
        <v>0.63972719491964158</v>
      </c>
      <c r="R502" s="10">
        <f>EXP((Parameters!$B$12*LN(J502)+Parameters!$C$12*LN(K502)+Parameters!$D$12*LN(L502)+Parameters!$E$12*LN(M502)+Parameters!$F$12*LN(N502)+Parameters!$G$12*LN(O502)+Parameters!$H$12*LN(P502)+Parameters!$I$12*LN(Q502))/SUM(Parameters!$B$12:$I$12))</f>
        <v>0.64383976688893618</v>
      </c>
      <c r="S502" s="10">
        <f>EXP((Parameters!$B$13*LN(J502)+Parameters!$C$13*LN(K502)+Parameters!$D$13*LN(L502)+Parameters!$E$13*LN(M502)+Parameters!$F$13*LN(N502)+Parameters!$G$13*LN(O502)+Parameters!$H$13*LN(P502)+Parameters!$I$13*LN(Q502))/SUM(Parameters!$B$13:'Parameters'!$I$13))</f>
        <v>0.66712465585750613</v>
      </c>
    </row>
    <row r="503" spans="1:19">
      <c r="A503" t="s">
        <v>457</v>
      </c>
      <c r="B503" s="7">
        <v>369.5</v>
      </c>
      <c r="C503" s="7">
        <v>5.218</v>
      </c>
      <c r="D503" s="7">
        <v>4</v>
      </c>
      <c r="E503" s="7">
        <v>1</v>
      </c>
      <c r="F503" s="7">
        <v>58.89</v>
      </c>
      <c r="G503" s="7">
        <v>3</v>
      </c>
      <c r="H503" s="7">
        <v>0</v>
      </c>
      <c r="I503" s="7">
        <v>4</v>
      </c>
      <c r="J503" s="2">
        <f>((Parameters!$B$3)+(Parameters!$B$4/(1+EXP(-1*('Desirability Functions'!B503-Parameters!$B$5+Parameters!$B$6/2)/Parameters!$B$7)))*(1-1/(1+EXP(-1*('Desirability Functions'!B503-Parameters!$B$5-Parameters!$B$6+Parameters!$B$6/2)/Parameters!$B$8))))/Parameters!$B$9</f>
        <v>0.75767571453071525</v>
      </c>
      <c r="K503" s="2">
        <f>((Parameters!$C$3)+(Parameters!$C$4/(1+EXP(-1*('Desirability Functions'!C503-Parameters!$C$5+Parameters!$C$6/2)/Parameters!$C$7)))*(1-1/(1+EXP(-1*('Desirability Functions'!C503-Parameters!$C$5-Parameters!$C$6+Parameters!$C$6/2)/Parameters!$C$8))))/Parameters!$C$9</f>
        <v>0.37616831031456804</v>
      </c>
      <c r="L503" s="2">
        <f>((Parameters!$D$3)+(Parameters!$D$4/(1+EXP(-1*('Desirability Functions'!D503-Parameters!$D$5+Parameters!$D$6/2)/Parameters!$D$7)))*(1-1/(1+EXP(-1*('Desirability Functions'!D503-Parameters!$D$5-Parameters!$D$6+Parameters!$D$6/2)/Parameters!$D$8))))/Parameters!$D$9</f>
        <v>0.88651354652377801</v>
      </c>
      <c r="M503" s="2">
        <f>((Parameters!$E$3)+(Parameters!$E$4/(1+EXP(-1*('Desirability Functions'!E503-Parameters!$E$5+Parameters!$E$6/2)/Parameters!$E$7)))*(1-1/(1+EXP(-1*('Desirability Functions'!E503-Parameters!$E$5-Parameters!$E$6+Parameters!$E$6/2)/Parameters!$E$8))))/Parameters!$E$9</f>
        <v>0.98659639113336461</v>
      </c>
      <c r="N503" s="2">
        <f>((Parameters!$F$3)+(Parameters!$F$4/(1+EXP(-1*('Desirability Functions'!F503-Parameters!$F$5+Parameters!$F$6/2)/Parameters!$F$7)))*(1-1/(1+EXP(-1*('Desirability Functions'!F503-Parameters!$F$5-Parameters!$F$6+Parameters!$F$6/2)/Parameters!$F$8))))/Parameters!$F$9</f>
        <v>0.99227914537071105</v>
      </c>
      <c r="O503" s="2">
        <f>((Parameters!$G$3)+(Parameters!$G$4/(1+EXP(-1*('Desirability Functions'!G503-Parameters!$G$5+Parameters!$G$6/2)/Parameters!$G$7)))*(1-1/(1+EXP(-1*('Desirability Functions'!G503-Parameters!$G$5-Parameters!$G$6+Parameters!$G$6/2)/Parameters!$G$8))))/Parameters!$G$9</f>
        <v>0.99269017738156506</v>
      </c>
      <c r="P503" s="2">
        <f>((Parameters!$H$3)+(Parameters!$H$4/(1+EXP(-1*('Desirability Functions'!H503-Parameters!$H$5+Parameters!$H$6/2)/Parameters!$H$7)))*(1-1/(1+EXP(-1*('Desirability Functions'!H503-Parameters!$H$5-Parameters!$H$6+Parameters!$H$6/2)/Parameters!$H$8))))/Parameters!$H$9</f>
        <v>0.47245472851020648</v>
      </c>
      <c r="Q503" s="2">
        <f>((Parameters!$I$3)+(Parameters!$I$4/(1+EXP(-1*('Desirability Functions'!I503-Parameters!$I$5+Parameters!$I$6/2)/Parameters!$I$7)))*(1-1/(1+EXP(-1*('Desirability Functions'!I503-Parameters!$I$5-Parameters!$I$6+Parameters!$I$6/2)/Parameters!$I$8))))/Parameters!$I$9</f>
        <v>2.6590967277208822E-2</v>
      </c>
      <c r="R503" s="10">
        <f>EXP((Parameters!$B$12*LN(J503)+Parameters!$C$12*LN(K503)+Parameters!$D$12*LN(L503)+Parameters!$E$12*LN(M503)+Parameters!$F$12*LN(N503)+Parameters!$G$12*LN(O503)+Parameters!$H$12*LN(P503)+Parameters!$I$12*LN(Q503))/SUM(Parameters!$B$12:$I$12))</f>
        <v>0.48546066844368352</v>
      </c>
      <c r="S503" s="10">
        <f>EXP((Parameters!$B$13*LN(J503)+Parameters!$C$13*LN(K503)+Parameters!$D$13*LN(L503)+Parameters!$E$13*LN(M503)+Parameters!$F$13*LN(N503)+Parameters!$G$13*LN(O503)+Parameters!$H$13*LN(P503)+Parameters!$I$13*LN(Q503))/SUM(Parameters!$B$13:'Parameters'!$I$13))</f>
        <v>0.32069125366465417</v>
      </c>
    </row>
    <row r="504" spans="1:19">
      <c r="A504" t="s">
        <v>458</v>
      </c>
      <c r="B504" s="7">
        <v>312.45</v>
      </c>
      <c r="C504" s="7">
        <v>4.7709999999999999</v>
      </c>
      <c r="D504" s="7">
        <v>2</v>
      </c>
      <c r="E504" s="7">
        <v>1</v>
      </c>
      <c r="F504" s="7">
        <v>37.29</v>
      </c>
      <c r="G504" s="7">
        <v>1</v>
      </c>
      <c r="H504" s="7">
        <v>0</v>
      </c>
      <c r="I504" s="7">
        <v>1</v>
      </c>
      <c r="J504" s="2">
        <f>((Parameters!$B$3)+(Parameters!$B$4/(1+EXP(-1*('Desirability Functions'!B504-Parameters!$B$5+Parameters!$B$6/2)/Parameters!$B$7)))*(1-1/(1+EXP(-1*('Desirability Functions'!B504-Parameters!$B$5-Parameters!$B$6+Parameters!$B$6/2)/Parameters!$B$8))))/Parameters!$B$9</f>
        <v>0.99687349511911683</v>
      </c>
      <c r="K504" s="2">
        <f>((Parameters!$C$3)+(Parameters!$C$4/(1+EXP(-1*('Desirability Functions'!C504-Parameters!$C$5+Parameters!$C$6/2)/Parameters!$C$7)))*(1-1/(1+EXP(-1*('Desirability Functions'!C504-Parameters!$C$5-Parameters!$C$6+Parameters!$C$6/2)/Parameters!$C$8))))/Parameters!$C$9</f>
        <v>0.57172970645205068</v>
      </c>
      <c r="L504" s="2">
        <f>((Parameters!$D$3)+(Parameters!$D$4/(1+EXP(-1*('Desirability Functions'!D504-Parameters!$D$5+Parameters!$D$6/2)/Parameters!$D$7)))*(1-1/(1+EXP(-1*('Desirability Functions'!D504-Parameters!$D$5-Parameters!$D$6+Parameters!$D$6/2)/Parameters!$D$8))))/Parameters!$D$9</f>
        <v>0.93048519134843455</v>
      </c>
      <c r="M504" s="2">
        <f>((Parameters!$E$3)+(Parameters!$E$4/(1+EXP(-1*('Desirability Functions'!E504-Parameters!$E$5+Parameters!$E$6/2)/Parameters!$E$7)))*(1-1/(1+EXP(-1*('Desirability Functions'!E504-Parameters!$E$5-Parameters!$E$6+Parameters!$E$6/2)/Parameters!$E$8))))/Parameters!$E$9</f>
        <v>0.98659639113336461</v>
      </c>
      <c r="N504" s="2">
        <f>((Parameters!$F$3)+(Parameters!$F$4/(1+EXP(-1*('Desirability Functions'!F504-Parameters!$F$5+Parameters!$F$6/2)/Parameters!$F$7)))*(1-1/(1+EXP(-1*('Desirability Functions'!F504-Parameters!$F$5-Parameters!$F$6+Parameters!$F$6/2)/Parameters!$F$8))))/Parameters!$F$9</f>
        <v>0.92207384885490329</v>
      </c>
      <c r="O504" s="2">
        <f>((Parameters!$G$3)+(Parameters!$G$4/(1+EXP(-1*('Desirability Functions'!G504-Parameters!$G$5+Parameters!$G$6/2)/Parameters!$G$7)))*(1-1/(1+EXP(-1*('Desirability Functions'!G504-Parameters!$G$5-Parameters!$G$6+Parameters!$G$6/2)/Parameters!$G$8))))/Parameters!$G$9</f>
        <v>0.63709302359820585</v>
      </c>
      <c r="P504" s="2">
        <f>((Parameters!$H$3)+(Parameters!$H$4/(1+EXP(-1*('Desirability Functions'!H504-Parameters!$H$5+Parameters!$H$6/2)/Parameters!$H$7)))*(1-1/(1+EXP(-1*('Desirability Functions'!H504-Parameters!$H$5-Parameters!$H$6+Parameters!$H$6/2)/Parameters!$H$8))))/Parameters!$H$9</f>
        <v>0.47245472851020648</v>
      </c>
      <c r="Q504" s="2">
        <f>((Parameters!$I$3)+(Parameters!$I$4/(1+EXP(-1*('Desirability Functions'!I504-Parameters!$I$5+Parameters!$I$6/2)/Parameters!$I$7)))*(1-1/(1+EXP(-1*('Desirability Functions'!I504-Parameters!$I$5-Parameters!$I$6+Parameters!$I$6/2)/Parameters!$I$8))))/Parameters!$I$9</f>
        <v>0.63972719491964158</v>
      </c>
      <c r="R504" s="10">
        <f>EXP((Parameters!$B$12*LN(J504)+Parameters!$C$12*LN(K504)+Parameters!$D$12*LN(L504)+Parameters!$E$12*LN(M504)+Parameters!$F$12*LN(N504)+Parameters!$G$12*LN(O504)+Parameters!$H$12*LN(P504)+Parameters!$I$12*LN(Q504))/SUM(Parameters!$B$12:$I$12))</f>
        <v>0.74301985713057228</v>
      </c>
      <c r="S504" s="10">
        <f>EXP((Parameters!$B$13*LN(J504)+Parameters!$C$13*LN(K504)+Parameters!$D$13*LN(L504)+Parameters!$E$13*LN(M504)+Parameters!$F$13*LN(N504)+Parameters!$G$13*LN(O504)+Parameters!$H$13*LN(P504)+Parameters!$I$13*LN(Q504))/SUM(Parameters!$B$13:'Parameters'!$I$13))</f>
        <v>0.70806078520507143</v>
      </c>
    </row>
    <row r="505" spans="1:19">
      <c r="A505" t="s">
        <v>459</v>
      </c>
      <c r="B505" s="7">
        <v>263.38</v>
      </c>
      <c r="C505" s="7">
        <v>4.2359999999999998</v>
      </c>
      <c r="D505" s="7">
        <v>1</v>
      </c>
      <c r="E505" s="7">
        <v>1</v>
      </c>
      <c r="F505" s="7">
        <v>12.03</v>
      </c>
      <c r="G505" s="7">
        <v>3</v>
      </c>
      <c r="H505" s="7">
        <v>2</v>
      </c>
      <c r="I505" s="7">
        <v>1</v>
      </c>
      <c r="J505" s="2">
        <f>((Parameters!$B$3)+(Parameters!$B$4/(1+EXP(-1*('Desirability Functions'!B505-Parameters!$B$5+Parameters!$B$6/2)/Parameters!$B$7)))*(1-1/(1+EXP(-1*('Desirability Functions'!B505-Parameters!$B$5-Parameters!$B$6+Parameters!$B$6/2)/Parameters!$B$8))))/Parameters!$B$9</f>
        <v>0.86791556225570021</v>
      </c>
      <c r="K505" s="2">
        <f>((Parameters!$C$3)+(Parameters!$C$4/(1+EXP(-1*('Desirability Functions'!C505-Parameters!$C$5+Parameters!$C$6/2)/Parameters!$C$7)))*(1-1/(1+EXP(-1*('Desirability Functions'!C505-Parameters!$C$5-Parameters!$C$6+Parameters!$C$6/2)/Parameters!$C$8))))/Parameters!$C$9</f>
        <v>0.79043137407298658</v>
      </c>
      <c r="L505" s="2">
        <f>((Parameters!$D$3)+(Parameters!$D$4/(1+EXP(-1*('Desirability Functions'!D505-Parameters!$D$5+Parameters!$D$6/2)/Parameters!$D$7)))*(1-1/(1+EXP(-1*('Desirability Functions'!D505-Parameters!$D$5-Parameters!$D$6+Parameters!$D$6/2)/Parameters!$D$8))))/Parameters!$D$9</f>
        <v>0.23327423064489353</v>
      </c>
      <c r="M505" s="2">
        <f>((Parameters!$E$3)+(Parameters!$E$4/(1+EXP(-1*('Desirability Functions'!E505-Parameters!$E$5+Parameters!$E$6/2)/Parameters!$E$7)))*(1-1/(1+EXP(-1*('Desirability Functions'!E505-Parameters!$E$5-Parameters!$E$6+Parameters!$E$6/2)/Parameters!$E$8))))/Parameters!$E$9</f>
        <v>0.98659639113336461</v>
      </c>
      <c r="N505" s="2">
        <f>((Parameters!$F$3)+(Parameters!$F$4/(1+EXP(-1*('Desirability Functions'!F505-Parameters!$F$5+Parameters!$F$6/2)/Parameters!$F$7)))*(1-1/(1+EXP(-1*('Desirability Functions'!F505-Parameters!$F$5-Parameters!$F$6+Parameters!$F$6/2)/Parameters!$F$8))))/Parameters!$F$9</f>
        <v>0.43308395172031555</v>
      </c>
      <c r="O505" s="2">
        <f>((Parameters!$G$3)+(Parameters!$G$4/(1+EXP(-1*('Desirability Functions'!G505-Parameters!$G$5+Parameters!$G$6/2)/Parameters!$G$7)))*(1-1/(1+EXP(-1*('Desirability Functions'!G505-Parameters!$G$5-Parameters!$G$6+Parameters!$G$6/2)/Parameters!$G$8))))/Parameters!$G$9</f>
        <v>0.99269017738156506</v>
      </c>
      <c r="P505" s="2">
        <f>((Parameters!$H$3)+(Parameters!$H$4/(1+EXP(-1*('Desirability Functions'!H505-Parameters!$H$5+Parameters!$H$6/2)/Parameters!$H$7)))*(1-1/(1+EXP(-1*('Desirability Functions'!H505-Parameters!$H$5-Parameters!$H$6+Parameters!$H$6/2)/Parameters!$H$8))))/Parameters!$H$9</f>
        <v>0.93773305069673474</v>
      </c>
      <c r="Q505" s="2">
        <f>((Parameters!$I$3)+(Parameters!$I$4/(1+EXP(-1*('Desirability Functions'!I505-Parameters!$I$5+Parameters!$I$6/2)/Parameters!$I$7)))*(1-1/(1+EXP(-1*('Desirability Functions'!I505-Parameters!$I$5-Parameters!$I$6+Parameters!$I$6/2)/Parameters!$I$8))))/Parameters!$I$9</f>
        <v>0.63972719491964158</v>
      </c>
      <c r="R505" s="10">
        <f>EXP((Parameters!$B$12*LN(J505)+Parameters!$C$12*LN(K505)+Parameters!$D$12*LN(L505)+Parameters!$E$12*LN(M505)+Parameters!$F$12*LN(N505)+Parameters!$G$12*LN(O505)+Parameters!$H$12*LN(P505)+Parameters!$I$12*LN(Q505))/SUM(Parameters!$B$12:$I$12))</f>
        <v>0.67023325616699736</v>
      </c>
      <c r="S505" s="10">
        <f>EXP((Parameters!$B$13*LN(J505)+Parameters!$C$13*LN(K505)+Parameters!$D$13*LN(L505)+Parameters!$E$13*LN(M505)+Parameters!$F$13*LN(N505)+Parameters!$G$13*LN(O505)+Parameters!$H$13*LN(P505)+Parameters!$I$13*LN(Q505))/SUM(Parameters!$B$13:'Parameters'!$I$13))</f>
        <v>0.81687378785388598</v>
      </c>
    </row>
    <row r="506" spans="1:19">
      <c r="A506" t="s">
        <v>460</v>
      </c>
      <c r="B506" s="7">
        <v>612.62</v>
      </c>
      <c r="C506" s="7">
        <v>3.45</v>
      </c>
      <c r="D506" s="7">
        <v>11</v>
      </c>
      <c r="E506" s="7">
        <v>5</v>
      </c>
      <c r="F506" s="7">
        <v>196.1</v>
      </c>
      <c r="G506" s="7">
        <v>9</v>
      </c>
      <c r="H506" s="7">
        <v>2</v>
      </c>
      <c r="I506" s="7">
        <v>3</v>
      </c>
      <c r="J506" s="2">
        <f>((Parameters!$B$3)+(Parameters!$B$4/(1+EXP(-1*('Desirability Functions'!B506-Parameters!$B$5+Parameters!$B$6/2)/Parameters!$B$7)))*(1-1/(1+EXP(-1*('Desirability Functions'!B506-Parameters!$B$5-Parameters!$B$6+Parameters!$B$6/2)/Parameters!$B$8))))/Parameters!$B$9</f>
        <v>5.4291473444295905E-2</v>
      </c>
      <c r="K506" s="2">
        <f>((Parameters!$C$3)+(Parameters!$C$4/(1+EXP(-1*('Desirability Functions'!C506-Parameters!$C$5+Parameters!$C$6/2)/Parameters!$C$7)))*(1-1/(1+EXP(-1*('Desirability Functions'!C506-Parameters!$C$5-Parameters!$C$6+Parameters!$C$6/2)/Parameters!$C$8))))/Parameters!$C$9</f>
        <v>0.96649641147232113</v>
      </c>
      <c r="L506" s="2">
        <f>((Parameters!$D$3)+(Parameters!$D$4/(1+EXP(-1*('Desirability Functions'!D506-Parameters!$D$5+Parameters!$D$6/2)/Parameters!$D$7)))*(1-1/(1+EXP(-1*('Desirability Functions'!D506-Parameters!$D$5-Parameters!$D$6+Parameters!$D$6/2)/Parameters!$D$8))))/Parameters!$D$9</f>
        <v>3.9751798168386129E-2</v>
      </c>
      <c r="M506" s="2">
        <f>((Parameters!$E$3)+(Parameters!$E$4/(1+EXP(-1*('Desirability Functions'!E506-Parameters!$E$5+Parameters!$E$6/2)/Parameters!$E$7)))*(1-1/(1+EXP(-1*('Desirability Functions'!E506-Parameters!$E$5-Parameters!$E$6+Parameters!$E$6/2)/Parameters!$E$8))))/Parameters!$E$9</f>
        <v>5.5473167212805978E-2</v>
      </c>
      <c r="N506" s="2">
        <f>((Parameters!$F$3)+(Parameters!$F$4/(1+EXP(-1*('Desirability Functions'!F506-Parameters!$F$5+Parameters!$F$6/2)/Parameters!$F$7)))*(1-1/(1+EXP(-1*('Desirability Functions'!F506-Parameters!$F$5-Parameters!$F$6+Parameters!$F$6/2)/Parameters!$F$8))))/Parameters!$F$9</f>
        <v>6.8059942782348282E-2</v>
      </c>
      <c r="O506" s="2">
        <f>((Parameters!$G$3)+(Parameters!$G$4/(1+EXP(-1*('Desirability Functions'!G506-Parameters!$G$5+Parameters!$G$6/2)/Parameters!$G$7)))*(1-1/(1+EXP(-1*('Desirability Functions'!G506-Parameters!$G$5-Parameters!$G$6+Parameters!$G$6/2)/Parameters!$G$8))))/Parameters!$G$9</f>
        <v>0.29329714900547765</v>
      </c>
      <c r="P506" s="2">
        <f>((Parameters!$H$3)+(Parameters!$H$4/(1+EXP(-1*('Desirability Functions'!H506-Parameters!$H$5+Parameters!$H$6/2)/Parameters!$H$7)))*(1-1/(1+EXP(-1*('Desirability Functions'!H506-Parameters!$H$5-Parameters!$H$6+Parameters!$H$6/2)/Parameters!$H$8))))/Parameters!$H$9</f>
        <v>0.93773305069673474</v>
      </c>
      <c r="Q506" s="2">
        <f>((Parameters!$I$3)+(Parameters!$I$4/(1+EXP(-1*('Desirability Functions'!I506-Parameters!$I$5+Parameters!$I$6/2)/Parameters!$I$7)))*(1-1/(1+EXP(-1*('Desirability Functions'!I506-Parameters!$I$5-Parameters!$I$6+Parameters!$I$6/2)/Parameters!$I$8))))/Parameters!$I$9</f>
        <v>8.1695735022740495E-2</v>
      </c>
      <c r="R506" s="10">
        <f>EXP((Parameters!$B$12*LN(J506)+Parameters!$C$12*LN(K506)+Parameters!$D$12*LN(L506)+Parameters!$E$12*LN(M506)+Parameters!$F$12*LN(N506)+Parameters!$G$12*LN(O506)+Parameters!$H$12*LN(P506)+Parameters!$I$12*LN(Q506))/SUM(Parameters!$B$12:$I$12))</f>
        <v>0.14321259213689794</v>
      </c>
      <c r="S506" s="10">
        <f>EXP((Parameters!$B$13*LN(J506)+Parameters!$C$13*LN(K506)+Parameters!$D$13*LN(L506)+Parameters!$E$13*LN(M506)+Parameters!$F$13*LN(N506)+Parameters!$G$13*LN(O506)+Parameters!$H$13*LN(P506)+Parameters!$I$13*LN(Q506))/SUM(Parameters!$B$13:'Parameters'!$I$13))</f>
        <v>0.15801379999222684</v>
      </c>
    </row>
    <row r="507" spans="1:19">
      <c r="A507" t="s">
        <v>461</v>
      </c>
      <c r="B507" s="7">
        <v>361.37</v>
      </c>
      <c r="C507" s="7">
        <v>-1.3740000000000001</v>
      </c>
      <c r="D507" s="7">
        <v>7</v>
      </c>
      <c r="E507" s="7">
        <v>1</v>
      </c>
      <c r="F507" s="7">
        <v>73.319999999999993</v>
      </c>
      <c r="G507" s="7">
        <v>2</v>
      </c>
      <c r="H507" s="7">
        <v>1</v>
      </c>
      <c r="I507" s="7">
        <v>1</v>
      </c>
      <c r="J507" s="2">
        <f>((Parameters!$B$3)+(Parameters!$B$4/(1+EXP(-1*('Desirability Functions'!B507-Parameters!$B$5+Parameters!$B$6/2)/Parameters!$B$7)))*(1-1/(1+EXP(-1*('Desirability Functions'!B507-Parameters!$B$5-Parameters!$B$6+Parameters!$B$6/2)/Parameters!$B$8))))/Parameters!$B$9</f>
        <v>0.80654482835658337</v>
      </c>
      <c r="K507" s="2">
        <f>((Parameters!$C$3)+(Parameters!$C$4/(1+EXP(-1*('Desirability Functions'!C507-Parameters!$C$5+Parameters!$C$6/2)/Parameters!$C$7)))*(1-1/(1+EXP(-1*('Desirability Functions'!C507-Parameters!$C$5-Parameters!$C$6+Parameters!$C$6/2)/Parameters!$C$8))))/Parameters!$C$9</f>
        <v>0.15300304223039923</v>
      </c>
      <c r="L507" s="2">
        <f>((Parameters!$D$3)+(Parameters!$D$4/(1+EXP(-1*('Desirability Functions'!D507-Parameters!$D$5+Parameters!$D$6/2)/Parameters!$D$7)))*(1-1/(1+EXP(-1*('Desirability Functions'!D507-Parameters!$D$5-Parameters!$D$6+Parameters!$D$6/2)/Parameters!$D$8))))/Parameters!$D$9</f>
        <v>0.33223392558087961</v>
      </c>
      <c r="M507" s="2">
        <f>((Parameters!$E$3)+(Parameters!$E$4/(1+EXP(-1*('Desirability Functions'!E507-Parameters!$E$5+Parameters!$E$6/2)/Parameters!$E$7)))*(1-1/(1+EXP(-1*('Desirability Functions'!E507-Parameters!$E$5-Parameters!$E$6+Parameters!$E$6/2)/Parameters!$E$8))))/Parameters!$E$9</f>
        <v>0.98659639113336461</v>
      </c>
      <c r="N507" s="2">
        <f>((Parameters!$F$3)+(Parameters!$F$4/(1+EXP(-1*('Desirability Functions'!F507-Parameters!$F$5+Parameters!$F$6/2)/Parameters!$F$7)))*(1-1/(1+EXP(-1*('Desirability Functions'!F507-Parameters!$F$5-Parameters!$F$6+Parameters!$F$6/2)/Parameters!$F$8))))/Parameters!$F$9</f>
        <v>0.92306722347143033</v>
      </c>
      <c r="O507" s="2">
        <f>((Parameters!$G$3)+(Parameters!$G$4/(1+EXP(-1*('Desirability Functions'!G507-Parameters!$G$5+Parameters!$G$6/2)/Parameters!$G$7)))*(1-1/(1+EXP(-1*('Desirability Functions'!G507-Parameters!$G$5-Parameters!$G$6+Parameters!$G$6/2)/Parameters!$G$8))))/Parameters!$G$9</f>
        <v>0.87038455186586083</v>
      </c>
      <c r="P507" s="2">
        <f>((Parameters!$H$3)+(Parameters!$H$4/(1+EXP(-1*('Desirability Functions'!H507-Parameters!$H$5+Parameters!$H$6/2)/Parameters!$H$7)))*(1-1/(1+EXP(-1*('Desirability Functions'!H507-Parameters!$H$5-Parameters!$H$6+Parameters!$H$6/2)/Parameters!$H$8))))/Parameters!$H$9</f>
        <v>0.82734024827052022</v>
      </c>
      <c r="Q507" s="2">
        <f>((Parameters!$I$3)+(Parameters!$I$4/(1+EXP(-1*('Desirability Functions'!I507-Parameters!$I$5+Parameters!$I$6/2)/Parameters!$I$7)))*(1-1/(1+EXP(-1*('Desirability Functions'!I507-Parameters!$I$5-Parameters!$I$6+Parameters!$I$6/2)/Parameters!$I$8))))/Parameters!$I$9</f>
        <v>0.63972719491964158</v>
      </c>
      <c r="R507" s="10">
        <f>EXP((Parameters!$B$12*LN(J507)+Parameters!$C$12*LN(K507)+Parameters!$D$12*LN(L507)+Parameters!$E$12*LN(M507)+Parameters!$F$12*LN(N507)+Parameters!$G$12*LN(O507)+Parameters!$H$12*LN(P507)+Parameters!$I$12*LN(Q507))/SUM(Parameters!$B$12:$I$12))</f>
        <v>0.60178581061511516</v>
      </c>
      <c r="S507" s="10">
        <f>EXP((Parameters!$B$13*LN(J507)+Parameters!$C$13*LN(K507)+Parameters!$D$13*LN(L507)+Parameters!$E$13*LN(M507)+Parameters!$F$13*LN(N507)+Parameters!$G$13*LN(O507)+Parameters!$H$13*LN(P507)+Parameters!$I$13*LN(Q507))/SUM(Parameters!$B$13:'Parameters'!$I$13))</f>
        <v>0.65157629593888977</v>
      </c>
    </row>
    <row r="508" spans="1:19">
      <c r="A508" t="s">
        <v>462</v>
      </c>
      <c r="B508" s="7">
        <v>312.43</v>
      </c>
      <c r="C508" s="7">
        <v>2.69</v>
      </c>
      <c r="D508" s="7">
        <v>4</v>
      </c>
      <c r="E508" s="7">
        <v>1</v>
      </c>
      <c r="F508" s="7">
        <v>59.11</v>
      </c>
      <c r="G508" s="7">
        <v>1</v>
      </c>
      <c r="H508" s="7">
        <v>2</v>
      </c>
      <c r="I508" s="7">
        <v>0</v>
      </c>
      <c r="J508" s="2">
        <f>((Parameters!$B$3)+(Parameters!$B$4/(1+EXP(-1*('Desirability Functions'!B508-Parameters!$B$5+Parameters!$B$6/2)/Parameters!$B$7)))*(1-1/(1+EXP(-1*('Desirability Functions'!B508-Parameters!$B$5-Parameters!$B$6+Parameters!$B$6/2)/Parameters!$B$8))))/Parameters!$B$9</f>
        <v>0.99689290815315446</v>
      </c>
      <c r="K508" s="2">
        <f>((Parameters!$C$3)+(Parameters!$C$4/(1+EXP(-1*('Desirability Functions'!C508-Parameters!$C$5+Parameters!$C$6/2)/Parameters!$C$7)))*(1-1/(1+EXP(-1*('Desirability Functions'!C508-Parameters!$C$5-Parameters!$C$6+Parameters!$C$6/2)/Parameters!$C$8))))/Parameters!$C$9</f>
        <v>0.99893652828146018</v>
      </c>
      <c r="L508" s="2">
        <f>((Parameters!$D$3)+(Parameters!$D$4/(1+EXP(-1*('Desirability Functions'!D508-Parameters!$D$5+Parameters!$D$6/2)/Parameters!$D$7)))*(1-1/(1+EXP(-1*('Desirability Functions'!D508-Parameters!$D$5-Parameters!$D$6+Parameters!$D$6/2)/Parameters!$D$8))))/Parameters!$D$9</f>
        <v>0.88651354652377801</v>
      </c>
      <c r="M508" s="2">
        <f>((Parameters!$E$3)+(Parameters!$E$4/(1+EXP(-1*('Desirability Functions'!E508-Parameters!$E$5+Parameters!$E$6/2)/Parameters!$E$7)))*(1-1/(1+EXP(-1*('Desirability Functions'!E508-Parameters!$E$5-Parameters!$E$6+Parameters!$E$6/2)/Parameters!$E$8))))/Parameters!$E$9</f>
        <v>0.98659639113336461</v>
      </c>
      <c r="N508" s="2">
        <f>((Parameters!$F$3)+(Parameters!$F$4/(1+EXP(-1*('Desirability Functions'!F508-Parameters!$F$5+Parameters!$F$6/2)/Parameters!$F$7)))*(1-1/(1+EXP(-1*('Desirability Functions'!F508-Parameters!$F$5-Parameters!$F$6+Parameters!$F$6/2)/Parameters!$F$8))))/Parameters!$F$9</f>
        <v>0.99171272016055256</v>
      </c>
      <c r="O508" s="2">
        <f>((Parameters!$G$3)+(Parameters!$G$4/(1+EXP(-1*('Desirability Functions'!G508-Parameters!$G$5+Parameters!$G$6/2)/Parameters!$G$7)))*(1-1/(1+EXP(-1*('Desirability Functions'!G508-Parameters!$G$5-Parameters!$G$6+Parameters!$G$6/2)/Parameters!$G$8))))/Parameters!$G$9</f>
        <v>0.63709302359820585</v>
      </c>
      <c r="P508" s="2">
        <f>((Parameters!$H$3)+(Parameters!$H$4/(1+EXP(-1*('Desirability Functions'!H508-Parameters!$H$5+Parameters!$H$6/2)/Parameters!$H$7)))*(1-1/(1+EXP(-1*('Desirability Functions'!H508-Parameters!$H$5-Parameters!$H$6+Parameters!$H$6/2)/Parameters!$H$8))))/Parameters!$H$9</f>
        <v>0.93773305069673474</v>
      </c>
      <c r="Q508" s="2">
        <f>((Parameters!$I$3)+(Parameters!$I$4/(1+EXP(-1*('Desirability Functions'!I508-Parameters!$I$5+Parameters!$I$6/2)/Parameters!$I$7)))*(1-1/(1+EXP(-1*('Desirability Functions'!I508-Parameters!$I$5-Parameters!$I$6+Parameters!$I$6/2)/Parameters!$I$8))))/Parameters!$I$9</f>
        <v>0.84246759821467343</v>
      </c>
      <c r="R508" s="10">
        <f>EXP((Parameters!$B$12*LN(J508)+Parameters!$C$12*LN(K508)+Parameters!$D$12*LN(L508)+Parameters!$E$12*LN(M508)+Parameters!$F$12*LN(N508)+Parameters!$G$12*LN(O508)+Parameters!$H$12*LN(P508)+Parameters!$I$12*LN(Q508))/SUM(Parameters!$B$12:$I$12))</f>
        <v>0.90111259060303084</v>
      </c>
      <c r="S508" s="10">
        <f>EXP((Parameters!$B$13*LN(J508)+Parameters!$C$13*LN(K508)+Parameters!$D$13*LN(L508)+Parameters!$E$13*LN(M508)+Parameters!$F$13*LN(N508)+Parameters!$G$13*LN(O508)+Parameters!$H$13*LN(P508)+Parameters!$I$13*LN(Q508))/SUM(Parameters!$B$13:'Parameters'!$I$13))</f>
        <v>0.87933929328805105</v>
      </c>
    </row>
    <row r="509" spans="1:19">
      <c r="A509" t="s">
        <v>789</v>
      </c>
      <c r="B509" s="7">
        <v>558.59</v>
      </c>
      <c r="C509" s="7">
        <v>4.3739999999999997</v>
      </c>
      <c r="D509" s="7">
        <v>10</v>
      </c>
      <c r="E509" s="7">
        <v>2</v>
      </c>
      <c r="F509" s="7">
        <v>154.34</v>
      </c>
      <c r="G509" s="7">
        <v>11</v>
      </c>
      <c r="H509" s="7">
        <v>4</v>
      </c>
      <c r="I509" s="7">
        <v>1</v>
      </c>
      <c r="J509" s="2">
        <f>((Parameters!$B$3)+(Parameters!$B$4/(1+EXP(-1*('Desirability Functions'!B509-Parameters!$B$5+Parameters!$B$6/2)/Parameters!$B$7)))*(1-1/(1+EXP(-1*('Desirability Functions'!B509-Parameters!$B$5-Parameters!$B$6+Parameters!$B$6/2)/Parameters!$B$8))))/Parameters!$B$9</f>
        <v>8.8821830277831776E-2</v>
      </c>
      <c r="K509" s="2">
        <f>((Parameters!$C$3)+(Parameters!$C$4/(1+EXP(-1*('Desirability Functions'!C509-Parameters!$C$5+Parameters!$C$6/2)/Parameters!$C$7)))*(1-1/(1+EXP(-1*('Desirability Functions'!C509-Parameters!$C$5-Parameters!$C$6+Parameters!$C$6/2)/Parameters!$C$8))))/Parameters!$C$9</f>
        <v>0.74013192901479896</v>
      </c>
      <c r="L509" s="2">
        <f>((Parameters!$D$3)+(Parameters!$D$4/(1+EXP(-1*('Desirability Functions'!D509-Parameters!$D$5+Parameters!$D$6/2)/Parameters!$D$7)))*(1-1/(1+EXP(-1*('Desirability Functions'!D509-Parameters!$D$5-Parameters!$D$6+Parameters!$D$6/2)/Parameters!$D$8))))/Parameters!$D$9</f>
        <v>6.1918469419042152E-2</v>
      </c>
      <c r="M509" s="2">
        <f>((Parameters!$E$3)+(Parameters!$E$4/(1+EXP(-1*('Desirability Functions'!E509-Parameters!$E$5+Parameters!$E$6/2)/Parameters!$E$7)))*(1-1/(1+EXP(-1*('Desirability Functions'!E509-Parameters!$E$5-Parameters!$E$6+Parameters!$E$6/2)/Parameters!$E$8))))/Parameters!$E$9</f>
        <v>0.79222472369840191</v>
      </c>
      <c r="N509" s="2">
        <f>((Parameters!$F$3)+(Parameters!$F$4/(1+EXP(-1*('Desirability Functions'!F509-Parameters!$F$5+Parameters!$F$6/2)/Parameters!$F$7)))*(1-1/(1+EXP(-1*('Desirability Functions'!F509-Parameters!$F$5-Parameters!$F$6+Parameters!$F$6/2)/Parameters!$F$8))))/Parameters!$F$9</f>
        <v>0.20823279227469194</v>
      </c>
      <c r="O509" s="2">
        <f>((Parameters!$G$3)+(Parameters!$G$4/(1+EXP(-1*('Desirability Functions'!G509-Parameters!$G$5+Parameters!$G$6/2)/Parameters!$G$7)))*(1-1/(1+EXP(-1*('Desirability Functions'!G509-Parameters!$G$5-Parameters!$G$6+Parameters!$G$6/2)/Parameters!$G$8))))/Parameters!$G$9</f>
        <v>0.15134554657240568</v>
      </c>
      <c r="P509" s="2">
        <f>((Parameters!$H$3)+(Parameters!$H$4/(1+EXP(-1*('Desirability Functions'!H509-Parameters!$H$5+Parameters!$H$6/2)/Parameters!$H$7)))*(1-1/(1+EXP(-1*('Desirability Functions'!H509-Parameters!$H$5-Parameters!$H$6+Parameters!$H$6/2)/Parameters!$H$8))))/Parameters!$H$9</f>
        <v>3.4529595083275667E-2</v>
      </c>
      <c r="Q509" s="2">
        <f>((Parameters!$I$3)+(Parameters!$I$4/(1+EXP(-1*('Desirability Functions'!I509-Parameters!$I$5+Parameters!$I$6/2)/Parameters!$I$7)))*(1-1/(1+EXP(-1*('Desirability Functions'!I509-Parameters!$I$5-Parameters!$I$6+Parameters!$I$6/2)/Parameters!$I$8))))/Parameters!$I$9</f>
        <v>0.63972719491964158</v>
      </c>
      <c r="R509" s="10">
        <f>EXP((Parameters!$B$12*LN(J509)+Parameters!$C$12*LN(K509)+Parameters!$D$12*LN(L509)+Parameters!$E$12*LN(M509)+Parameters!$F$12*LN(N509)+Parameters!$G$12*LN(O509)+Parameters!$H$12*LN(P509)+Parameters!$I$12*LN(Q509))/SUM(Parameters!$B$12:$I$12))</f>
        <v>0.1967434651734554</v>
      </c>
      <c r="S509" s="10">
        <f>EXP((Parameters!$B$13*LN(J509)+Parameters!$C$13*LN(K509)+Parameters!$D$13*LN(L509)+Parameters!$E$13*LN(M509)+Parameters!$F$13*LN(N509)+Parameters!$G$13*LN(O509)+Parameters!$H$13*LN(P509)+Parameters!$I$13*LN(Q509))/SUM(Parameters!$B$13:'Parameters'!$I$13))</f>
        <v>0.25354770349882466</v>
      </c>
    </row>
    <row r="510" spans="1:19">
      <c r="A510" t="s">
        <v>463</v>
      </c>
      <c r="B510" s="7">
        <v>302.24</v>
      </c>
      <c r="C510" s="7">
        <v>2.9740000000000002</v>
      </c>
      <c r="D510" s="7">
        <v>8</v>
      </c>
      <c r="E510" s="7">
        <v>4</v>
      </c>
      <c r="F510" s="7">
        <v>139.78</v>
      </c>
      <c r="G510" s="7">
        <v>4</v>
      </c>
      <c r="H510" s="7">
        <v>2</v>
      </c>
      <c r="I510" s="7">
        <v>1</v>
      </c>
      <c r="J510" s="2">
        <f>((Parameters!$B$3)+(Parameters!$B$4/(1+EXP(-1*('Desirability Functions'!B510-Parameters!$B$5+Parameters!$B$6/2)/Parameters!$B$7)))*(1-1/(1+EXP(-1*('Desirability Functions'!B510-Parameters!$B$5-Parameters!$B$6+Parameters!$B$6/2)/Parameters!$B$8))))/Parameters!$B$9</f>
        <v>0.998879529759233</v>
      </c>
      <c r="K510" s="2">
        <f>((Parameters!$C$3)+(Parameters!$C$4/(1+EXP(-1*('Desirability Functions'!C510-Parameters!$C$5+Parameters!$C$6/2)/Parameters!$C$7)))*(1-1/(1+EXP(-1*('Desirability Functions'!C510-Parameters!$C$5-Parameters!$C$6+Parameters!$C$6/2)/Parameters!$C$8))))/Parameters!$C$9</f>
        <v>0.99810526870912364</v>
      </c>
      <c r="L510" s="2">
        <f>((Parameters!$D$3)+(Parameters!$D$4/(1+EXP(-1*('Desirability Functions'!D510-Parameters!$D$5+Parameters!$D$6/2)/Parameters!$D$7)))*(1-1/(1+EXP(-1*('Desirability Functions'!D510-Parameters!$D$5-Parameters!$D$6+Parameters!$D$6/2)/Parameters!$D$8))))/Parameters!$D$9</f>
        <v>0.1912839095665243</v>
      </c>
      <c r="M510" s="2">
        <f>((Parameters!$E$3)+(Parameters!$E$4/(1+EXP(-1*('Desirability Functions'!E510-Parameters!$E$5+Parameters!$E$6/2)/Parameters!$E$7)))*(1-1/(1+EXP(-1*('Desirability Functions'!E510-Parameters!$E$5-Parameters!$E$6+Parameters!$E$6/2)/Parameters!$E$8))))/Parameters!$E$9</f>
        <v>0.14694150042751539</v>
      </c>
      <c r="N510" s="2">
        <f>((Parameters!$F$3)+(Parameters!$F$4/(1+EXP(-1*('Desirability Functions'!F510-Parameters!$F$5+Parameters!$F$6/2)/Parameters!$F$7)))*(1-1/(1+EXP(-1*('Desirability Functions'!F510-Parameters!$F$5-Parameters!$F$6+Parameters!$F$6/2)/Parameters!$F$8))))/Parameters!$F$9</f>
        <v>0.30466193124697011</v>
      </c>
      <c r="O510" s="2">
        <f>((Parameters!$G$3)+(Parameters!$G$4/(1+EXP(-1*('Desirability Functions'!G510-Parameters!$G$5+Parameters!$G$6/2)/Parameters!$G$7)))*(1-1/(1+EXP(-1*('Desirability Functions'!G510-Parameters!$G$5-Parameters!$G$6+Parameters!$G$6/2)/Parameters!$G$8))))/Parameters!$G$9</f>
        <v>0.96969501066070063</v>
      </c>
      <c r="P510" s="2">
        <f>((Parameters!$H$3)+(Parameters!$H$4/(1+EXP(-1*('Desirability Functions'!H510-Parameters!$H$5+Parameters!$H$6/2)/Parameters!$H$7)))*(1-1/(1+EXP(-1*('Desirability Functions'!H510-Parameters!$H$5-Parameters!$H$6+Parameters!$H$6/2)/Parameters!$H$8))))/Parameters!$H$9</f>
        <v>0.93773305069673474</v>
      </c>
      <c r="Q510" s="2">
        <f>((Parameters!$I$3)+(Parameters!$I$4/(1+EXP(-1*('Desirability Functions'!I510-Parameters!$I$5+Parameters!$I$6/2)/Parameters!$I$7)))*(1-1/(1+EXP(-1*('Desirability Functions'!I510-Parameters!$I$5-Parameters!$I$6+Parameters!$I$6/2)/Parameters!$I$8))))/Parameters!$I$9</f>
        <v>0.63972719491964158</v>
      </c>
      <c r="R510" s="10">
        <f>EXP((Parameters!$B$12*LN(J510)+Parameters!$C$12*LN(K510)+Parameters!$D$12*LN(L510)+Parameters!$E$12*LN(M510)+Parameters!$F$12*LN(N510)+Parameters!$G$12*LN(O510)+Parameters!$H$12*LN(P510)+Parameters!$I$12*LN(Q510))/SUM(Parameters!$B$12:$I$12))</f>
        <v>0.51523454065042718</v>
      </c>
      <c r="S510" s="10">
        <f>EXP((Parameters!$B$13*LN(J510)+Parameters!$C$13*LN(K510)+Parameters!$D$13*LN(L510)+Parameters!$E$13*LN(M510)+Parameters!$F$13*LN(N510)+Parameters!$G$13*LN(O510)+Parameters!$H$13*LN(P510)+Parameters!$I$13*LN(Q510))/SUM(Parameters!$B$13:'Parameters'!$I$13))</f>
        <v>0.631690438588841</v>
      </c>
    </row>
    <row r="511" spans="1:19">
      <c r="A511" t="s">
        <v>464</v>
      </c>
      <c r="B511" s="7">
        <v>345.42</v>
      </c>
      <c r="C511" s="7">
        <v>2.9039999999999999</v>
      </c>
      <c r="D511" s="7">
        <v>5</v>
      </c>
      <c r="E511" s="7">
        <v>1</v>
      </c>
      <c r="F511" s="7">
        <v>96.31</v>
      </c>
      <c r="G511" s="7">
        <v>5</v>
      </c>
      <c r="H511" s="7">
        <v>3</v>
      </c>
      <c r="I511" s="7">
        <v>0</v>
      </c>
      <c r="J511" s="2">
        <f>((Parameters!$B$3)+(Parameters!$B$4/(1+EXP(-1*('Desirability Functions'!B511-Parameters!$B$5+Parameters!$B$6/2)/Parameters!$B$7)))*(1-1/(1+EXP(-1*('Desirability Functions'!B511-Parameters!$B$5-Parameters!$B$6+Parameters!$B$6/2)/Parameters!$B$8))))/Parameters!$B$9</f>
        <v>0.89348332875561731</v>
      </c>
      <c r="K511" s="2">
        <f>((Parameters!$C$3)+(Parameters!$C$4/(1+EXP(-1*('Desirability Functions'!C511-Parameters!$C$5+Parameters!$C$6/2)/Parameters!$C$7)))*(1-1/(1+EXP(-1*('Desirability Functions'!C511-Parameters!$C$5-Parameters!$C$6+Parameters!$C$6/2)/Parameters!$C$8))))/Parameters!$C$9</f>
        <v>0.99940505383718325</v>
      </c>
      <c r="L511" s="2">
        <f>((Parameters!$D$3)+(Parameters!$D$4/(1+EXP(-1*('Desirability Functions'!D511-Parameters!$D$5+Parameters!$D$6/2)/Parameters!$D$7)))*(1-1/(1+EXP(-1*('Desirability Functions'!D511-Parameters!$D$5-Parameters!$D$6+Parameters!$D$6/2)/Parameters!$D$8))))/Parameters!$D$9</f>
        <v>0.72615245340943024</v>
      </c>
      <c r="M511" s="2">
        <f>((Parameters!$E$3)+(Parameters!$E$4/(1+EXP(-1*('Desirability Functions'!E511-Parameters!$E$5+Parameters!$E$6/2)/Parameters!$E$7)))*(1-1/(1+EXP(-1*('Desirability Functions'!E511-Parameters!$E$5-Parameters!$E$6+Parameters!$E$6/2)/Parameters!$E$8))))/Parameters!$E$9</f>
        <v>0.98659639113336461</v>
      </c>
      <c r="N511" s="2">
        <f>((Parameters!$F$3)+(Parameters!$F$4/(1+EXP(-1*('Desirability Functions'!F511-Parameters!$F$5+Parameters!$F$6/2)/Parameters!$F$7)))*(1-1/(1+EXP(-1*('Desirability Functions'!F511-Parameters!$F$5-Parameters!$F$6+Parameters!$F$6/2)/Parameters!$F$8))))/Parameters!$F$9</f>
        <v>0.72473862713256076</v>
      </c>
      <c r="O511" s="2">
        <f>((Parameters!$G$3)+(Parameters!$G$4/(1+EXP(-1*('Desirability Functions'!G511-Parameters!$G$5+Parameters!$G$6/2)/Parameters!$G$7)))*(1-1/(1+EXP(-1*('Desirability Functions'!G511-Parameters!$G$5-Parameters!$G$6+Parameters!$G$6/2)/Parameters!$G$8))))/Parameters!$G$9</f>
        <v>0.84757074923007969</v>
      </c>
      <c r="P511" s="2">
        <f>((Parameters!$H$3)+(Parameters!$H$4/(1+EXP(-1*('Desirability Functions'!H511-Parameters!$H$5+Parameters!$H$6/2)/Parameters!$H$7)))*(1-1/(1+EXP(-1*('Desirability Functions'!H511-Parameters!$H$5-Parameters!$H$6+Parameters!$H$6/2)/Parameters!$H$8))))/Parameters!$H$9</f>
        <v>0.25672299430867102</v>
      </c>
      <c r="Q511" s="2">
        <f>((Parameters!$I$3)+(Parameters!$I$4/(1+EXP(-1*('Desirability Functions'!I511-Parameters!$I$5+Parameters!$I$6/2)/Parameters!$I$7)))*(1-1/(1+EXP(-1*('Desirability Functions'!I511-Parameters!$I$5-Parameters!$I$6+Parameters!$I$6/2)/Parameters!$I$8))))/Parameters!$I$9</f>
        <v>0.84246759821467343</v>
      </c>
      <c r="R511" s="10">
        <f>EXP((Parameters!$B$12*LN(J511)+Parameters!$C$12*LN(K511)+Parameters!$D$12*LN(L511)+Parameters!$E$12*LN(M511)+Parameters!$F$12*LN(N511)+Parameters!$G$12*LN(O511)+Parameters!$H$12*LN(P511)+Parameters!$I$12*LN(Q511))/SUM(Parameters!$B$12:$I$12))</f>
        <v>0.73480369915812127</v>
      </c>
      <c r="S511" s="10">
        <f>EXP((Parameters!$B$13*LN(J511)+Parameters!$C$13*LN(K511)+Parameters!$D$13*LN(L511)+Parameters!$E$13*LN(M511)+Parameters!$F$13*LN(N511)+Parameters!$G$13*LN(O511)+Parameters!$H$13*LN(P511)+Parameters!$I$13*LN(Q511))/SUM(Parameters!$B$13:'Parameters'!$I$13))</f>
        <v>0.766739067470807</v>
      </c>
    </row>
    <row r="512" spans="1:19">
      <c r="A512" t="s">
        <v>465</v>
      </c>
      <c r="B512" s="7">
        <v>293.36</v>
      </c>
      <c r="C512" s="7">
        <v>2.6339999999999999</v>
      </c>
      <c r="D512" s="7">
        <v>2</v>
      </c>
      <c r="E512" s="7">
        <v>0</v>
      </c>
      <c r="F512" s="7">
        <v>39.82</v>
      </c>
      <c r="G512" s="7">
        <v>2</v>
      </c>
      <c r="H512" s="7">
        <v>3</v>
      </c>
      <c r="I512" s="7">
        <v>0</v>
      </c>
      <c r="J512" s="2">
        <f>((Parameters!$B$3)+(Parameters!$B$4/(1+EXP(-1*('Desirability Functions'!B512-Parameters!$B$5+Parameters!$B$6/2)/Parameters!$B$7)))*(1-1/(1+EXP(-1*('Desirability Functions'!B512-Parameters!$B$5-Parameters!$B$6+Parameters!$B$6/2)/Parameters!$B$8))))/Parameters!$B$9</f>
        <v>0.98756980772860581</v>
      </c>
      <c r="K512" s="2">
        <f>((Parameters!$C$3)+(Parameters!$C$4/(1+EXP(-1*('Desirability Functions'!C512-Parameters!$C$5+Parameters!$C$6/2)/Parameters!$C$7)))*(1-1/(1+EXP(-1*('Desirability Functions'!C512-Parameters!$C$5-Parameters!$C$6+Parameters!$C$6/2)/Parameters!$C$8))))/Parameters!$C$9</f>
        <v>0.99776897919380991</v>
      </c>
      <c r="L512" s="2">
        <f>((Parameters!$D$3)+(Parameters!$D$4/(1+EXP(-1*('Desirability Functions'!D512-Parameters!$D$5+Parameters!$D$6/2)/Parameters!$D$7)))*(1-1/(1+EXP(-1*('Desirability Functions'!D512-Parameters!$D$5-Parameters!$D$6+Parameters!$D$6/2)/Parameters!$D$8))))/Parameters!$D$9</f>
        <v>0.93048519134843455</v>
      </c>
      <c r="M512" s="2">
        <f>((Parameters!$E$3)+(Parameters!$E$4/(1+EXP(-1*('Desirability Functions'!E512-Parameters!$E$5+Parameters!$E$6/2)/Parameters!$E$7)))*(1-1/(1+EXP(-1*('Desirability Functions'!E512-Parameters!$E$5-Parameters!$E$6+Parameters!$E$6/2)/Parameters!$E$8))))/Parameters!$E$9</f>
        <v>0.59178739938143199</v>
      </c>
      <c r="N512" s="2">
        <f>((Parameters!$F$3)+(Parameters!$F$4/(1+EXP(-1*('Desirability Functions'!F512-Parameters!$F$5+Parameters!$F$6/2)/Parameters!$F$7)))*(1-1/(1+EXP(-1*('Desirability Functions'!F512-Parameters!$F$5-Parameters!$F$6+Parameters!$F$6/2)/Parameters!$F$8))))/Parameters!$F$9</f>
        <v>0.94697312241561871</v>
      </c>
      <c r="O512" s="2">
        <f>((Parameters!$G$3)+(Parameters!$G$4/(1+EXP(-1*('Desirability Functions'!G512-Parameters!$G$5+Parameters!$G$6/2)/Parameters!$G$7)))*(1-1/(1+EXP(-1*('Desirability Functions'!G512-Parameters!$G$5-Parameters!$G$6+Parameters!$G$6/2)/Parameters!$G$8))))/Parameters!$G$9</f>
        <v>0.87038455186586083</v>
      </c>
      <c r="P512" s="2">
        <f>((Parameters!$H$3)+(Parameters!$H$4/(1+EXP(-1*('Desirability Functions'!H512-Parameters!$H$5+Parameters!$H$6/2)/Parameters!$H$7)))*(1-1/(1+EXP(-1*('Desirability Functions'!H512-Parameters!$H$5-Parameters!$H$6+Parameters!$H$6/2)/Parameters!$H$8))))/Parameters!$H$9</f>
        <v>0.25672299430867102</v>
      </c>
      <c r="Q512" s="2">
        <f>((Parameters!$I$3)+(Parameters!$I$4/(1+EXP(-1*('Desirability Functions'!I512-Parameters!$I$5+Parameters!$I$6/2)/Parameters!$I$7)))*(1-1/(1+EXP(-1*('Desirability Functions'!I512-Parameters!$I$5-Parameters!$I$6+Parameters!$I$6/2)/Parameters!$I$8))))/Parameters!$I$9</f>
        <v>0.84246759821467343</v>
      </c>
      <c r="R512" s="10">
        <f>EXP((Parameters!$B$12*LN(J512)+Parameters!$C$12*LN(K512)+Parameters!$D$12*LN(L512)+Parameters!$E$12*LN(M512)+Parameters!$F$12*LN(N512)+Parameters!$G$12*LN(O512)+Parameters!$H$12*LN(P512)+Parameters!$I$12*LN(Q512))/SUM(Parameters!$B$12:$I$12))</f>
        <v>0.74677964703022903</v>
      </c>
      <c r="S512" s="10">
        <f>EXP((Parameters!$B$13*LN(J512)+Parameters!$C$13*LN(K512)+Parameters!$D$13*LN(L512)+Parameters!$E$13*LN(M512)+Parameters!$F$13*LN(N512)+Parameters!$G$13*LN(O512)+Parameters!$H$13*LN(P512)+Parameters!$I$13*LN(Q512))/SUM(Parameters!$B$13:'Parameters'!$I$13))</f>
        <v>0.7284625182181611</v>
      </c>
    </row>
    <row r="513" spans="1:19">
      <c r="A513" t="s">
        <v>466</v>
      </c>
      <c r="B513" s="7">
        <v>269.38</v>
      </c>
      <c r="C513" s="7">
        <v>3.871</v>
      </c>
      <c r="D513" s="7">
        <v>2</v>
      </c>
      <c r="E513" s="7">
        <v>0</v>
      </c>
      <c r="F513" s="7">
        <v>12.47</v>
      </c>
      <c r="G513" s="7">
        <v>6</v>
      </c>
      <c r="H513" s="7">
        <v>2</v>
      </c>
      <c r="I513" s="7">
        <v>0</v>
      </c>
      <c r="J513" s="2">
        <f>((Parameters!$B$3)+(Parameters!$B$4/(1+EXP(-1*('Desirability Functions'!B513-Parameters!$B$5+Parameters!$B$6/2)/Parameters!$B$7)))*(1-1/(1+EXP(-1*('Desirability Functions'!B513-Parameters!$B$5-Parameters!$B$6+Parameters!$B$6/2)/Parameters!$B$8))))/Parameters!$B$9</f>
        <v>0.90048591712809001</v>
      </c>
      <c r="K513" s="2">
        <f>((Parameters!$C$3)+(Parameters!$C$4/(1+EXP(-1*('Desirability Functions'!C513-Parameters!$C$5+Parameters!$C$6/2)/Parameters!$C$7)))*(1-1/(1+EXP(-1*('Desirability Functions'!C513-Parameters!$C$5-Parameters!$C$6+Parameters!$C$6/2)/Parameters!$C$8))))/Parameters!$C$9</f>
        <v>0.89518138709082162</v>
      </c>
      <c r="L513" s="2">
        <f>((Parameters!$D$3)+(Parameters!$D$4/(1+EXP(-1*('Desirability Functions'!D513-Parameters!$D$5+Parameters!$D$6/2)/Parameters!$D$7)))*(1-1/(1+EXP(-1*('Desirability Functions'!D513-Parameters!$D$5-Parameters!$D$6+Parameters!$D$6/2)/Parameters!$D$8))))/Parameters!$D$9</f>
        <v>0.93048519134843455</v>
      </c>
      <c r="M513" s="2">
        <f>((Parameters!$E$3)+(Parameters!$E$4/(1+EXP(-1*('Desirability Functions'!E513-Parameters!$E$5+Parameters!$E$6/2)/Parameters!$E$7)))*(1-1/(1+EXP(-1*('Desirability Functions'!E513-Parameters!$E$5-Parameters!$E$6+Parameters!$E$6/2)/Parameters!$E$8))))/Parameters!$E$9</f>
        <v>0.59178739938143199</v>
      </c>
      <c r="N513" s="2">
        <f>((Parameters!$F$3)+(Parameters!$F$4/(1+EXP(-1*('Desirability Functions'!F513-Parameters!$F$5+Parameters!$F$6/2)/Parameters!$F$7)))*(1-1/(1+EXP(-1*('Desirability Functions'!F513-Parameters!$F$5-Parameters!$F$6+Parameters!$F$6/2)/Parameters!$F$8))))/Parameters!$F$9</f>
        <v>0.44264265063377978</v>
      </c>
      <c r="O513" s="2">
        <f>((Parameters!$G$3)+(Parameters!$G$4/(1+EXP(-1*('Desirability Functions'!G513-Parameters!$G$5+Parameters!$G$6/2)/Parameters!$G$7)))*(1-1/(1+EXP(-1*('Desirability Functions'!G513-Parameters!$G$5-Parameters!$G$6+Parameters!$G$6/2)/Parameters!$G$8))))/Parameters!$G$9</f>
        <v>0.68850241203959195</v>
      </c>
      <c r="P513" s="2">
        <f>((Parameters!$H$3)+(Parameters!$H$4/(1+EXP(-1*('Desirability Functions'!H513-Parameters!$H$5+Parameters!$H$6/2)/Parameters!$H$7)))*(1-1/(1+EXP(-1*('Desirability Functions'!H513-Parameters!$H$5-Parameters!$H$6+Parameters!$H$6/2)/Parameters!$H$8))))/Parameters!$H$9</f>
        <v>0.93773305069673474</v>
      </c>
      <c r="Q513" s="2">
        <f>((Parameters!$I$3)+(Parameters!$I$4/(1+EXP(-1*('Desirability Functions'!I513-Parameters!$I$5+Parameters!$I$6/2)/Parameters!$I$7)))*(1-1/(1+EXP(-1*('Desirability Functions'!I513-Parameters!$I$5-Parameters!$I$6+Parameters!$I$6/2)/Parameters!$I$8))))/Parameters!$I$9</f>
        <v>0.84246759821467343</v>
      </c>
      <c r="R513" s="10">
        <f>EXP((Parameters!$B$12*LN(J513)+Parameters!$C$12*LN(K513)+Parameters!$D$12*LN(L513)+Parameters!$E$12*LN(M513)+Parameters!$F$12*LN(N513)+Parameters!$G$12*LN(O513)+Parameters!$H$12*LN(P513)+Parameters!$I$12*LN(Q513))/SUM(Parameters!$B$12:$I$12))</f>
        <v>0.7561479650950077</v>
      </c>
      <c r="S513" s="10">
        <f>EXP((Parameters!$B$13*LN(J513)+Parameters!$C$13*LN(K513)+Parameters!$D$13*LN(L513)+Parameters!$E$13*LN(M513)+Parameters!$F$13*LN(N513)+Parameters!$G$13*LN(O513)+Parameters!$H$13*LN(P513)+Parameters!$I$13*LN(Q513))/SUM(Parameters!$B$13:'Parameters'!$I$13))</f>
        <v>0.78901106670911436</v>
      </c>
    </row>
    <row r="514" spans="1:19">
      <c r="A514" t="s">
        <v>467</v>
      </c>
      <c r="B514" s="7">
        <v>312.39999999999998</v>
      </c>
      <c r="C514" s="7">
        <v>1.0449999999999999</v>
      </c>
      <c r="D514" s="7">
        <v>5</v>
      </c>
      <c r="E514" s="7">
        <v>2</v>
      </c>
      <c r="F514" s="7">
        <v>90.65</v>
      </c>
      <c r="G514" s="7">
        <v>8</v>
      </c>
      <c r="H514" s="7">
        <v>0</v>
      </c>
      <c r="I514" s="7">
        <v>1</v>
      </c>
      <c r="J514" s="2">
        <f>((Parameters!$B$3)+(Parameters!$B$4/(1+EXP(-1*('Desirability Functions'!B514-Parameters!$B$5+Parameters!$B$6/2)/Parameters!$B$7)))*(1-1/(1+EXP(-1*('Desirability Functions'!B514-Parameters!$B$5-Parameters!$B$6+Parameters!$B$6/2)/Parameters!$B$8))))/Parameters!$B$9</f>
        <v>0.99692191573931488</v>
      </c>
      <c r="K514" s="2">
        <f>((Parameters!$C$3)+(Parameters!$C$4/(1+EXP(-1*('Desirability Functions'!C514-Parameters!$C$5+Parameters!$C$6/2)/Parameters!$C$7)))*(1-1/(1+EXP(-1*('Desirability Functions'!C514-Parameters!$C$5-Parameters!$C$6+Parameters!$C$6/2)/Parameters!$C$8))))/Parameters!$C$9</f>
        <v>0.78503667213058603</v>
      </c>
      <c r="L514" s="2">
        <f>((Parameters!$D$3)+(Parameters!$D$4/(1+EXP(-1*('Desirability Functions'!D514-Parameters!$D$5+Parameters!$D$6/2)/Parameters!$D$7)))*(1-1/(1+EXP(-1*('Desirability Functions'!D514-Parameters!$D$5-Parameters!$D$6+Parameters!$D$6/2)/Parameters!$D$8))))/Parameters!$D$9</f>
        <v>0.72615245340943024</v>
      </c>
      <c r="M514" s="2">
        <f>((Parameters!$E$3)+(Parameters!$E$4/(1+EXP(-1*('Desirability Functions'!E514-Parameters!$E$5+Parameters!$E$6/2)/Parameters!$E$7)))*(1-1/(1+EXP(-1*('Desirability Functions'!E514-Parameters!$E$5-Parameters!$E$6+Parameters!$E$6/2)/Parameters!$E$8))))/Parameters!$E$9</f>
        <v>0.79222472369840191</v>
      </c>
      <c r="N514" s="2">
        <f>((Parameters!$F$3)+(Parameters!$F$4/(1+EXP(-1*('Desirability Functions'!F514-Parameters!$F$5+Parameters!$F$6/2)/Parameters!$F$7)))*(1-1/(1+EXP(-1*('Desirability Functions'!F514-Parameters!$F$5-Parameters!$F$6+Parameters!$F$6/2)/Parameters!$F$8))))/Parameters!$F$9</f>
        <v>0.78016264749471631</v>
      </c>
      <c r="O514" s="2">
        <f>((Parameters!$G$3)+(Parameters!$G$4/(1+EXP(-1*('Desirability Functions'!G514-Parameters!$G$5+Parameters!$G$6/2)/Parameters!$G$7)))*(1-1/(1+EXP(-1*('Desirability Functions'!G514-Parameters!$G$5-Parameters!$G$6+Parameters!$G$6/2)/Parameters!$G$8))))/Parameters!$G$9</f>
        <v>0.39983528842202409</v>
      </c>
      <c r="P514" s="2">
        <f>((Parameters!$H$3)+(Parameters!$H$4/(1+EXP(-1*('Desirability Functions'!H514-Parameters!$H$5+Parameters!$H$6/2)/Parameters!$H$7)))*(1-1/(1+EXP(-1*('Desirability Functions'!H514-Parameters!$H$5-Parameters!$H$6+Parameters!$H$6/2)/Parameters!$H$8))))/Parameters!$H$9</f>
        <v>0.47245472851020648</v>
      </c>
      <c r="Q514" s="2">
        <f>((Parameters!$I$3)+(Parameters!$I$4/(1+EXP(-1*('Desirability Functions'!I514-Parameters!$I$5+Parameters!$I$6/2)/Parameters!$I$7)))*(1-1/(1+EXP(-1*('Desirability Functions'!I514-Parameters!$I$5-Parameters!$I$6+Parameters!$I$6/2)/Parameters!$I$8))))/Parameters!$I$9</f>
        <v>0.63972719491964158</v>
      </c>
      <c r="R514" s="10">
        <f>EXP((Parameters!$B$12*LN(J514)+Parameters!$C$12*LN(K514)+Parameters!$D$12*LN(L514)+Parameters!$E$12*LN(M514)+Parameters!$F$12*LN(N514)+Parameters!$G$12*LN(O514)+Parameters!$H$12*LN(P514)+Parameters!$I$12*LN(Q514))/SUM(Parameters!$B$12:$I$12))</f>
        <v>0.67372253185049735</v>
      </c>
      <c r="S514" s="10">
        <f>EXP((Parameters!$B$13*LN(J514)+Parameters!$C$13*LN(K514)+Parameters!$D$13*LN(L514)+Parameters!$E$13*LN(M514)+Parameters!$F$13*LN(N514)+Parameters!$G$13*LN(O514)+Parameters!$H$13*LN(P514)+Parameters!$I$13*LN(Q514))/SUM(Parameters!$B$13:'Parameters'!$I$13))</f>
        <v>0.653689549658234</v>
      </c>
    </row>
    <row r="515" spans="1:19">
      <c r="A515" t="s">
        <v>468</v>
      </c>
      <c r="B515" s="7">
        <v>401.44</v>
      </c>
      <c r="C515" s="7">
        <v>1.635</v>
      </c>
      <c r="D515" s="7">
        <v>6</v>
      </c>
      <c r="E515" s="7">
        <v>2</v>
      </c>
      <c r="F515" s="7">
        <v>138.04</v>
      </c>
      <c r="G515" s="7">
        <v>4</v>
      </c>
      <c r="H515" s="7">
        <v>2</v>
      </c>
      <c r="I515" s="7">
        <v>1</v>
      </c>
      <c r="J515" s="2">
        <f>((Parameters!$B$3)+(Parameters!$B$4/(1+EXP(-1*('Desirability Functions'!B515-Parameters!$B$5+Parameters!$B$6/2)/Parameters!$B$7)))*(1-1/(1+EXP(-1*('Desirability Functions'!B515-Parameters!$B$5-Parameters!$B$6+Parameters!$B$6/2)/Parameters!$B$8))))/Parameters!$B$9</f>
        <v>0.56179940377702586</v>
      </c>
      <c r="K515" s="2">
        <f>((Parameters!$C$3)+(Parameters!$C$4/(1+EXP(-1*('Desirability Functions'!C515-Parameters!$C$5+Parameters!$C$6/2)/Parameters!$C$7)))*(1-1/(1+EXP(-1*('Desirability Functions'!C515-Parameters!$C$5-Parameters!$C$6+Parameters!$C$6/2)/Parameters!$C$8))))/Parameters!$C$9</f>
        <v>0.90703892095957217</v>
      </c>
      <c r="L515" s="2">
        <f>((Parameters!$D$3)+(Parameters!$D$4/(1+EXP(-1*('Desirability Functions'!D515-Parameters!$D$5+Parameters!$D$6/2)/Parameters!$D$7)))*(1-1/(1+EXP(-1*('Desirability Functions'!D515-Parameters!$D$5-Parameters!$D$6+Parameters!$D$6/2)/Parameters!$D$8))))/Parameters!$D$9</f>
        <v>0.52457421101153756</v>
      </c>
      <c r="M515" s="2">
        <f>((Parameters!$E$3)+(Parameters!$E$4/(1+EXP(-1*('Desirability Functions'!E515-Parameters!$E$5+Parameters!$E$6/2)/Parameters!$E$7)))*(1-1/(1+EXP(-1*('Desirability Functions'!E515-Parameters!$E$5-Parameters!$E$6+Parameters!$E$6/2)/Parameters!$E$8))))/Parameters!$E$9</f>
        <v>0.79222472369840191</v>
      </c>
      <c r="N515" s="2">
        <f>((Parameters!$F$3)+(Parameters!$F$4/(1+EXP(-1*('Desirability Functions'!F515-Parameters!$F$5+Parameters!$F$6/2)/Parameters!$F$7)))*(1-1/(1+EXP(-1*('Desirability Functions'!F515-Parameters!$F$5-Parameters!$F$6+Parameters!$F$6/2)/Parameters!$F$8))))/Parameters!$F$9</f>
        <v>0.31817791159591374</v>
      </c>
      <c r="O515" s="2">
        <f>((Parameters!$G$3)+(Parameters!$G$4/(1+EXP(-1*('Desirability Functions'!G515-Parameters!$G$5+Parameters!$G$6/2)/Parameters!$G$7)))*(1-1/(1+EXP(-1*('Desirability Functions'!G515-Parameters!$G$5-Parameters!$G$6+Parameters!$G$6/2)/Parameters!$G$8))))/Parameters!$G$9</f>
        <v>0.96969501066070063</v>
      </c>
      <c r="P515" s="2">
        <f>((Parameters!$H$3)+(Parameters!$H$4/(1+EXP(-1*('Desirability Functions'!H515-Parameters!$H$5+Parameters!$H$6/2)/Parameters!$H$7)))*(1-1/(1+EXP(-1*('Desirability Functions'!H515-Parameters!$H$5-Parameters!$H$6+Parameters!$H$6/2)/Parameters!$H$8))))/Parameters!$H$9</f>
        <v>0.93773305069673474</v>
      </c>
      <c r="Q515" s="2">
        <f>((Parameters!$I$3)+(Parameters!$I$4/(1+EXP(-1*('Desirability Functions'!I515-Parameters!$I$5+Parameters!$I$6/2)/Parameters!$I$7)))*(1-1/(1+EXP(-1*('Desirability Functions'!I515-Parameters!$I$5-Parameters!$I$6+Parameters!$I$6/2)/Parameters!$I$8))))/Parameters!$I$9</f>
        <v>0.63972719491964158</v>
      </c>
      <c r="R515" s="10">
        <f>EXP((Parameters!$B$12*LN(J515)+Parameters!$C$12*LN(K515)+Parameters!$D$12*LN(L515)+Parameters!$E$12*LN(M515)+Parameters!$F$12*LN(N515)+Parameters!$G$12*LN(O515)+Parameters!$H$12*LN(P515)+Parameters!$I$12*LN(Q515))/SUM(Parameters!$B$12:$I$12))</f>
        <v>0.66704513126702547</v>
      </c>
      <c r="S515" s="10">
        <f>EXP((Parameters!$B$13*LN(J515)+Parameters!$C$13*LN(K515)+Parameters!$D$13*LN(L515)+Parameters!$E$13*LN(M515)+Parameters!$F$13*LN(N515)+Parameters!$G$13*LN(O515)+Parameters!$H$13*LN(P515)+Parameters!$I$13*LN(Q515))/SUM(Parameters!$B$13:'Parameters'!$I$13))</f>
        <v>0.74694244603977955</v>
      </c>
    </row>
    <row r="516" spans="1:19">
      <c r="A516" t="s">
        <v>469</v>
      </c>
      <c r="B516" s="7">
        <v>279.33</v>
      </c>
      <c r="C516" s="7">
        <v>1.8169999999999999</v>
      </c>
      <c r="D516" s="7">
        <v>5</v>
      </c>
      <c r="E516" s="7">
        <v>3</v>
      </c>
      <c r="F516" s="7">
        <v>90.11</v>
      </c>
      <c r="G516" s="7">
        <v>5</v>
      </c>
      <c r="H516" s="7">
        <v>1</v>
      </c>
      <c r="I516" s="7">
        <v>2</v>
      </c>
      <c r="J516" s="2">
        <f>((Parameters!$B$3)+(Parameters!$B$4/(1+EXP(-1*('Desirability Functions'!B516-Parameters!$B$5+Parameters!$B$6/2)/Parameters!$B$7)))*(1-1/(1+EXP(-1*('Desirability Functions'!B516-Parameters!$B$5-Parameters!$B$6+Parameters!$B$6/2)/Parameters!$B$8))))/Parameters!$B$9</f>
        <v>0.94583010393689793</v>
      </c>
      <c r="K516" s="2">
        <f>((Parameters!$C$3)+(Parameters!$C$4/(1+EXP(-1*('Desirability Functions'!C516-Parameters!$C$5+Parameters!$C$6/2)/Parameters!$C$7)))*(1-1/(1+EXP(-1*('Desirability Functions'!C516-Parameters!$C$5-Parameters!$C$6+Parameters!$C$6/2)/Parameters!$C$8))))/Parameters!$C$9</f>
        <v>0.93386584209138002</v>
      </c>
      <c r="L516" s="2">
        <f>((Parameters!$D$3)+(Parameters!$D$4/(1+EXP(-1*('Desirability Functions'!D516-Parameters!$D$5+Parameters!$D$6/2)/Parameters!$D$7)))*(1-1/(1+EXP(-1*('Desirability Functions'!D516-Parameters!$D$5-Parameters!$D$6+Parameters!$D$6/2)/Parameters!$D$8))))/Parameters!$D$9</f>
        <v>0.72615245340943024</v>
      </c>
      <c r="M516" s="2">
        <f>((Parameters!$E$3)+(Parameters!$E$4/(1+EXP(-1*('Desirability Functions'!E516-Parameters!$E$5+Parameters!$E$6/2)/Parameters!$E$7)))*(1-1/(1+EXP(-1*('Desirability Functions'!E516-Parameters!$E$5-Parameters!$E$6+Parameters!$E$6/2)/Parameters!$E$8))))/Parameters!$E$9</f>
        <v>0.37866620712175042</v>
      </c>
      <c r="N516" s="2">
        <f>((Parameters!$F$3)+(Parameters!$F$4/(1+EXP(-1*('Desirability Functions'!F516-Parameters!$F$5+Parameters!$F$6/2)/Parameters!$F$7)))*(1-1/(1+EXP(-1*('Desirability Functions'!F516-Parameters!$F$5-Parameters!$F$6+Parameters!$F$6/2)/Parameters!$F$8))))/Parameters!$F$9</f>
        <v>0.78528193594716766</v>
      </c>
      <c r="O516" s="2">
        <f>((Parameters!$G$3)+(Parameters!$G$4/(1+EXP(-1*('Desirability Functions'!G516-Parameters!$G$5+Parameters!$G$6/2)/Parameters!$G$7)))*(1-1/(1+EXP(-1*('Desirability Functions'!G516-Parameters!$G$5-Parameters!$G$6+Parameters!$G$6/2)/Parameters!$G$8))))/Parameters!$G$9</f>
        <v>0.84757074923007969</v>
      </c>
      <c r="P516" s="2">
        <f>((Parameters!$H$3)+(Parameters!$H$4/(1+EXP(-1*('Desirability Functions'!H516-Parameters!$H$5+Parameters!$H$6/2)/Parameters!$H$7)))*(1-1/(1+EXP(-1*('Desirability Functions'!H516-Parameters!$H$5-Parameters!$H$6+Parameters!$H$6/2)/Parameters!$H$8))))/Parameters!$H$9</f>
        <v>0.82734024827052022</v>
      </c>
      <c r="Q516" s="2">
        <f>((Parameters!$I$3)+(Parameters!$I$4/(1+EXP(-1*('Desirability Functions'!I516-Parameters!$I$5+Parameters!$I$6/2)/Parameters!$I$7)))*(1-1/(1+EXP(-1*('Desirability Functions'!I516-Parameters!$I$5-Parameters!$I$6+Parameters!$I$6/2)/Parameters!$I$8))))/Parameters!$I$9</f>
        <v>0.24139388132640732</v>
      </c>
      <c r="R516" s="10">
        <f>EXP((Parameters!$B$12*LN(J516)+Parameters!$C$12*LN(K516)+Parameters!$D$12*LN(L516)+Parameters!$E$12*LN(M516)+Parameters!$F$12*LN(N516)+Parameters!$G$12*LN(O516)+Parameters!$H$12*LN(P516)+Parameters!$I$12*LN(Q516))/SUM(Parameters!$B$12:$I$12))</f>
        <v>0.65106484377967244</v>
      </c>
      <c r="S516" s="10">
        <f>EXP((Parameters!$B$13*LN(J516)+Parameters!$C$13*LN(K516)+Parameters!$D$13*LN(L516)+Parameters!$E$13*LN(M516)+Parameters!$F$13*LN(N516)+Parameters!$G$13*LN(O516)+Parameters!$H$13*LN(P516)+Parameters!$I$13*LN(Q516))/SUM(Parameters!$B$13:'Parameters'!$I$13))</f>
        <v>0.56474111241849467</v>
      </c>
    </row>
    <row r="517" spans="1:19">
      <c r="A517" t="s">
        <v>470</v>
      </c>
      <c r="B517" s="7">
        <v>306.44</v>
      </c>
      <c r="C517" s="7">
        <v>3.06</v>
      </c>
      <c r="D517" s="7">
        <v>3</v>
      </c>
      <c r="E517" s="7">
        <v>1</v>
      </c>
      <c r="F517" s="7">
        <v>46.53</v>
      </c>
      <c r="G517" s="7">
        <v>0</v>
      </c>
      <c r="H517" s="7">
        <v>0</v>
      </c>
      <c r="I517" s="7">
        <v>1</v>
      </c>
      <c r="J517" s="2">
        <f>((Parameters!$B$3)+(Parameters!$B$4/(1+EXP(-1*('Desirability Functions'!B517-Parameters!$B$5+Parameters!$B$6/2)/Parameters!$B$7)))*(1-1/(1+EXP(-1*('Desirability Functions'!B517-Parameters!$B$5-Parameters!$B$6+Parameters!$B$6/2)/Parameters!$B$8))))/Parameters!$B$9</f>
        <v>0.99998833095550554</v>
      </c>
      <c r="K517" s="2">
        <f>((Parameters!$C$3)+(Parameters!$C$4/(1+EXP(-1*('Desirability Functions'!C517-Parameters!$C$5+Parameters!$C$6/2)/Parameters!$C$7)))*(1-1/(1+EXP(-1*('Desirability Functions'!C517-Parameters!$C$5-Parameters!$C$6+Parameters!$C$6/2)/Parameters!$C$8))))/Parameters!$C$9</f>
        <v>0.99545067240210761</v>
      </c>
      <c r="L517" s="2">
        <f>((Parameters!$D$3)+(Parameters!$D$4/(1+EXP(-1*('Desirability Functions'!D517-Parameters!$D$5+Parameters!$D$6/2)/Parameters!$D$7)))*(1-1/(1+EXP(-1*('Desirability Functions'!D517-Parameters!$D$5-Parameters!$D$6+Parameters!$D$6/2)/Parameters!$D$8))))/Parameters!$D$9</f>
        <v>0.98480275773660808</v>
      </c>
      <c r="M517" s="2">
        <f>((Parameters!$E$3)+(Parameters!$E$4/(1+EXP(-1*('Desirability Functions'!E517-Parameters!$E$5+Parameters!$E$6/2)/Parameters!$E$7)))*(1-1/(1+EXP(-1*('Desirability Functions'!E517-Parameters!$E$5-Parameters!$E$6+Parameters!$E$6/2)/Parameters!$E$8))))/Parameters!$E$9</f>
        <v>0.98659639113336461</v>
      </c>
      <c r="N517" s="2">
        <f>((Parameters!$F$3)+(Parameters!$F$4/(1+EXP(-1*('Desirability Functions'!F517-Parameters!$F$5+Parameters!$F$6/2)/Parameters!$F$7)))*(1-1/(1+EXP(-1*('Desirability Functions'!F517-Parameters!$F$5-Parameters!$F$6+Parameters!$F$6/2)/Parameters!$F$8))))/Parameters!$F$9</f>
        <v>0.98835566623068838</v>
      </c>
      <c r="O517" s="2">
        <f>((Parameters!$G$3)+(Parameters!$G$4/(1+EXP(-1*('Desirability Functions'!G517-Parameters!$G$5+Parameters!$G$6/2)/Parameters!$G$7)))*(1-1/(1+EXP(-1*('Desirability Functions'!G517-Parameters!$G$5-Parameters!$G$6+Parameters!$G$6/2)/Parameters!$G$8))))/Parameters!$G$9</f>
        <v>0.39503476326582548</v>
      </c>
      <c r="P517" s="2">
        <f>((Parameters!$H$3)+(Parameters!$H$4/(1+EXP(-1*('Desirability Functions'!H517-Parameters!$H$5+Parameters!$H$6/2)/Parameters!$H$7)))*(1-1/(1+EXP(-1*('Desirability Functions'!H517-Parameters!$H$5-Parameters!$H$6+Parameters!$H$6/2)/Parameters!$H$8))))/Parameters!$H$9</f>
        <v>0.47245472851020648</v>
      </c>
      <c r="Q517" s="2">
        <f>((Parameters!$I$3)+(Parameters!$I$4/(1+EXP(-1*('Desirability Functions'!I517-Parameters!$I$5+Parameters!$I$6/2)/Parameters!$I$7)))*(1-1/(1+EXP(-1*('Desirability Functions'!I517-Parameters!$I$5-Parameters!$I$6+Parameters!$I$6/2)/Parameters!$I$8))))/Parameters!$I$9</f>
        <v>0.63972719491964158</v>
      </c>
      <c r="R517" s="10">
        <f>EXP((Parameters!$B$12*LN(J517)+Parameters!$C$12*LN(K517)+Parameters!$D$12*LN(L517)+Parameters!$E$12*LN(M517)+Parameters!$F$12*LN(N517)+Parameters!$G$12*LN(O517)+Parameters!$H$12*LN(P517)+Parameters!$I$12*LN(Q517))/SUM(Parameters!$B$12:$I$12))</f>
        <v>0.76238769824785002</v>
      </c>
      <c r="S517" s="10">
        <f>EXP((Parameters!$B$13*LN(J517)+Parameters!$C$13*LN(K517)+Parameters!$D$13*LN(L517)+Parameters!$E$13*LN(M517)+Parameters!$F$13*LN(N517)+Parameters!$G$13*LN(O517)+Parameters!$H$13*LN(P517)+Parameters!$I$13*LN(Q517))/SUM(Parameters!$B$13:'Parameters'!$I$13))</f>
        <v>0.69970800722564852</v>
      </c>
    </row>
    <row r="518" spans="1:19">
      <c r="A518" t="s">
        <v>471</v>
      </c>
      <c r="B518" s="7">
        <v>293.32</v>
      </c>
      <c r="C518" s="7">
        <v>3.59</v>
      </c>
      <c r="D518" s="7">
        <v>3</v>
      </c>
      <c r="E518" s="7">
        <v>1</v>
      </c>
      <c r="F518" s="7">
        <v>63.33</v>
      </c>
      <c r="G518" s="7">
        <v>5</v>
      </c>
      <c r="H518" s="7">
        <v>3</v>
      </c>
      <c r="I518" s="7">
        <v>0</v>
      </c>
      <c r="J518" s="2">
        <f>((Parameters!$B$3)+(Parameters!$B$4/(1+EXP(-1*('Desirability Functions'!B518-Parameters!$B$5+Parameters!$B$6/2)/Parameters!$B$7)))*(1-1/(1+EXP(-1*('Desirability Functions'!B518-Parameters!$B$5-Parameters!$B$6+Parameters!$B$6/2)/Parameters!$B$8))))/Parameters!$B$9</f>
        <v>0.98749155675625155</v>
      </c>
      <c r="K518" s="2">
        <f>((Parameters!$C$3)+(Parameters!$C$4/(1+EXP(-1*('Desirability Functions'!C518-Parameters!$C$5+Parameters!$C$6/2)/Parameters!$C$7)))*(1-1/(1+EXP(-1*('Desirability Functions'!C518-Parameters!$C$5-Parameters!$C$6+Parameters!$C$6/2)/Parameters!$C$8))))/Parameters!$C$9</f>
        <v>0.94805979775841354</v>
      </c>
      <c r="L518" s="2">
        <f>((Parameters!$D$3)+(Parameters!$D$4/(1+EXP(-1*('Desirability Functions'!D518-Parameters!$D$5+Parameters!$D$6/2)/Parameters!$D$7)))*(1-1/(1+EXP(-1*('Desirability Functions'!D518-Parameters!$D$5-Parameters!$D$6+Parameters!$D$6/2)/Parameters!$D$8))))/Parameters!$D$9</f>
        <v>0.98480275773660808</v>
      </c>
      <c r="M518" s="2">
        <f>((Parameters!$E$3)+(Parameters!$E$4/(1+EXP(-1*('Desirability Functions'!E518-Parameters!$E$5+Parameters!$E$6/2)/Parameters!$E$7)))*(1-1/(1+EXP(-1*('Desirability Functions'!E518-Parameters!$E$5-Parameters!$E$6+Parameters!$E$6/2)/Parameters!$E$8))))/Parameters!$E$9</f>
        <v>0.98659639113336461</v>
      </c>
      <c r="N518" s="2">
        <f>((Parameters!$F$3)+(Parameters!$F$4/(1+EXP(-1*('Desirability Functions'!F518-Parameters!$F$5+Parameters!$F$6/2)/Parameters!$F$7)))*(1-1/(1+EXP(-1*('Desirability Functions'!F518-Parameters!$F$5-Parameters!$F$6+Parameters!$F$6/2)/Parameters!$F$8))))/Parameters!$F$9</f>
        <v>0.97752347746805379</v>
      </c>
      <c r="O518" s="2">
        <f>((Parameters!$G$3)+(Parameters!$G$4/(1+EXP(-1*('Desirability Functions'!G518-Parameters!$G$5+Parameters!$G$6/2)/Parameters!$G$7)))*(1-1/(1+EXP(-1*('Desirability Functions'!G518-Parameters!$G$5-Parameters!$G$6+Parameters!$G$6/2)/Parameters!$G$8))))/Parameters!$G$9</f>
        <v>0.84757074923007969</v>
      </c>
      <c r="P518" s="2">
        <f>((Parameters!$H$3)+(Parameters!$H$4/(1+EXP(-1*('Desirability Functions'!H518-Parameters!$H$5+Parameters!$H$6/2)/Parameters!$H$7)))*(1-1/(1+EXP(-1*('Desirability Functions'!H518-Parameters!$H$5-Parameters!$H$6+Parameters!$H$6/2)/Parameters!$H$8))))/Parameters!$H$9</f>
        <v>0.25672299430867102</v>
      </c>
      <c r="Q518" s="2">
        <f>((Parameters!$I$3)+(Parameters!$I$4/(1+EXP(-1*('Desirability Functions'!I518-Parameters!$I$5+Parameters!$I$6/2)/Parameters!$I$7)))*(1-1/(1+EXP(-1*('Desirability Functions'!I518-Parameters!$I$5-Parameters!$I$6+Parameters!$I$6/2)/Parameters!$I$8))))/Parameters!$I$9</f>
        <v>0.84246759821467343</v>
      </c>
      <c r="R518" s="10">
        <f>EXP((Parameters!$B$12*LN(J518)+Parameters!$C$12*LN(K518)+Parameters!$D$12*LN(L518)+Parameters!$E$12*LN(M518)+Parameters!$F$12*LN(N518)+Parameters!$G$12*LN(O518)+Parameters!$H$12*LN(P518)+Parameters!$I$12*LN(Q518))/SUM(Parameters!$B$12:$I$12))</f>
        <v>0.79711756501608222</v>
      </c>
      <c r="S518" s="10">
        <f>EXP((Parameters!$B$13*LN(J518)+Parameters!$C$13*LN(K518)+Parameters!$D$13*LN(L518)+Parameters!$E$13*LN(M518)+Parameters!$F$13*LN(N518)+Parameters!$G$13*LN(O518)+Parameters!$H$13*LN(P518)+Parameters!$I$13*LN(Q518))/SUM(Parameters!$B$13:'Parameters'!$I$13))</f>
        <v>0.78154043248474381</v>
      </c>
    </row>
    <row r="519" spans="1:19">
      <c r="A519" t="s">
        <v>472</v>
      </c>
      <c r="B519" s="7">
        <v>286.70999999999998</v>
      </c>
      <c r="C519" s="7">
        <v>2.8439999999999999</v>
      </c>
      <c r="D519" s="7">
        <v>3</v>
      </c>
      <c r="E519" s="7">
        <v>2</v>
      </c>
      <c r="F519" s="7">
        <v>61.69</v>
      </c>
      <c r="G519" s="7">
        <v>1</v>
      </c>
      <c r="H519" s="7">
        <v>2</v>
      </c>
      <c r="I519" s="7">
        <v>0</v>
      </c>
      <c r="J519" s="2">
        <f>((Parameters!$B$3)+(Parameters!$B$4/(1+EXP(-1*('Desirability Functions'!B519-Parameters!$B$5+Parameters!$B$6/2)/Parameters!$B$7)))*(1-1/(1+EXP(-1*('Desirability Functions'!B519-Parameters!$B$5-Parameters!$B$6+Parameters!$B$6/2)/Parameters!$B$8))))/Parameters!$B$9</f>
        <v>0.971286962997845</v>
      </c>
      <c r="K519" s="2">
        <f>((Parameters!$C$3)+(Parameters!$C$4/(1+EXP(-1*('Desirability Functions'!C519-Parameters!$C$5+Parameters!$C$6/2)/Parameters!$C$7)))*(1-1/(1+EXP(-1*('Desirability Functions'!C519-Parameters!$C$5-Parameters!$C$6+Parameters!$C$6/2)/Parameters!$C$8))))/Parameters!$C$9</f>
        <v>0.99993276035973855</v>
      </c>
      <c r="L519" s="2">
        <f>((Parameters!$D$3)+(Parameters!$D$4/(1+EXP(-1*('Desirability Functions'!D519-Parameters!$D$5+Parameters!$D$6/2)/Parameters!$D$7)))*(1-1/(1+EXP(-1*('Desirability Functions'!D519-Parameters!$D$5-Parameters!$D$6+Parameters!$D$6/2)/Parameters!$D$8))))/Parameters!$D$9</f>
        <v>0.98480275773660808</v>
      </c>
      <c r="M519" s="2">
        <f>((Parameters!$E$3)+(Parameters!$E$4/(1+EXP(-1*('Desirability Functions'!E519-Parameters!$E$5+Parameters!$E$6/2)/Parameters!$E$7)))*(1-1/(1+EXP(-1*('Desirability Functions'!E519-Parameters!$E$5-Parameters!$E$6+Parameters!$E$6/2)/Parameters!$E$8))))/Parameters!$E$9</f>
        <v>0.79222472369840191</v>
      </c>
      <c r="N519" s="2">
        <f>((Parameters!$F$3)+(Parameters!$F$4/(1+EXP(-1*('Desirability Functions'!F519-Parameters!$F$5+Parameters!$F$6/2)/Parameters!$F$7)))*(1-1/(1+EXP(-1*('Desirability Functions'!F519-Parameters!$F$5-Parameters!$F$6+Parameters!$F$6/2)/Parameters!$F$8))))/Parameters!$F$9</f>
        <v>0.98375887431711262</v>
      </c>
      <c r="O519" s="2">
        <f>((Parameters!$G$3)+(Parameters!$G$4/(1+EXP(-1*('Desirability Functions'!G519-Parameters!$G$5+Parameters!$G$6/2)/Parameters!$G$7)))*(1-1/(1+EXP(-1*('Desirability Functions'!G519-Parameters!$G$5-Parameters!$G$6+Parameters!$G$6/2)/Parameters!$G$8))))/Parameters!$G$9</f>
        <v>0.63709302359820585</v>
      </c>
      <c r="P519" s="2">
        <f>((Parameters!$H$3)+(Parameters!$H$4/(1+EXP(-1*('Desirability Functions'!H519-Parameters!$H$5+Parameters!$H$6/2)/Parameters!$H$7)))*(1-1/(1+EXP(-1*('Desirability Functions'!H519-Parameters!$H$5-Parameters!$H$6+Parameters!$H$6/2)/Parameters!$H$8))))/Parameters!$H$9</f>
        <v>0.93773305069673474</v>
      </c>
      <c r="Q519" s="2">
        <f>((Parameters!$I$3)+(Parameters!$I$4/(1+EXP(-1*('Desirability Functions'!I519-Parameters!$I$5+Parameters!$I$6/2)/Parameters!$I$7)))*(1-1/(1+EXP(-1*('Desirability Functions'!I519-Parameters!$I$5-Parameters!$I$6+Parameters!$I$6/2)/Parameters!$I$8))))/Parameters!$I$9</f>
        <v>0.84246759821467343</v>
      </c>
      <c r="R519" s="10">
        <f>EXP((Parameters!$B$12*LN(J519)+Parameters!$C$12*LN(K519)+Parameters!$D$12*LN(L519)+Parameters!$E$12*LN(M519)+Parameters!$F$12*LN(N519)+Parameters!$G$12*LN(O519)+Parameters!$H$12*LN(P519)+Parameters!$I$12*LN(Q519))/SUM(Parameters!$B$12:$I$12))</f>
        <v>0.88466733794488961</v>
      </c>
      <c r="S519" s="10">
        <f>EXP((Parameters!$B$13*LN(J519)+Parameters!$C$13*LN(K519)+Parameters!$D$13*LN(L519)+Parameters!$E$13*LN(M519)+Parameters!$F$13*LN(N519)+Parameters!$G$13*LN(O519)+Parameters!$H$13*LN(P519)+Parameters!$I$13*LN(Q519))/SUM(Parameters!$B$13:'Parameters'!$I$13))</f>
        <v>0.84723720960171522</v>
      </c>
    </row>
    <row r="520" spans="1:19">
      <c r="A520" t="s">
        <v>473</v>
      </c>
      <c r="B520" s="7">
        <v>252.27</v>
      </c>
      <c r="C520" s="7">
        <v>2.1309999999999998</v>
      </c>
      <c r="D520" s="7">
        <v>2</v>
      </c>
      <c r="E520" s="7">
        <v>1</v>
      </c>
      <c r="F520" s="7">
        <v>63.4</v>
      </c>
      <c r="G520" s="7">
        <v>0</v>
      </c>
      <c r="H520" s="7">
        <v>2</v>
      </c>
      <c r="I520" s="7">
        <v>0</v>
      </c>
      <c r="J520" s="2">
        <f>((Parameters!$B$3)+(Parameters!$B$4/(1+EXP(-1*('Desirability Functions'!B520-Parameters!$B$5+Parameters!$B$6/2)/Parameters!$B$7)))*(1-1/(1+EXP(-1*('Desirability Functions'!B520-Parameters!$B$5-Parameters!$B$6+Parameters!$B$6/2)/Parameters!$B$8))))/Parameters!$B$9</f>
        <v>0.79963050136896718</v>
      </c>
      <c r="K520" s="2">
        <f>((Parameters!$C$3)+(Parameters!$C$4/(1+EXP(-1*('Desirability Functions'!C520-Parameters!$C$5+Parameters!$C$6/2)/Parameters!$C$7)))*(1-1/(1+EXP(-1*('Desirability Functions'!C520-Parameters!$C$5-Parameters!$C$6+Parameters!$C$6/2)/Parameters!$C$8))))/Parameters!$C$9</f>
        <v>0.96894354807621308</v>
      </c>
      <c r="L520" s="2">
        <f>((Parameters!$D$3)+(Parameters!$D$4/(1+EXP(-1*('Desirability Functions'!D520-Parameters!$D$5+Parameters!$D$6/2)/Parameters!$D$7)))*(1-1/(1+EXP(-1*('Desirability Functions'!D520-Parameters!$D$5-Parameters!$D$6+Parameters!$D$6/2)/Parameters!$D$8))))/Parameters!$D$9</f>
        <v>0.93048519134843455</v>
      </c>
      <c r="M520" s="2">
        <f>((Parameters!$E$3)+(Parameters!$E$4/(1+EXP(-1*('Desirability Functions'!E520-Parameters!$E$5+Parameters!$E$6/2)/Parameters!$E$7)))*(1-1/(1+EXP(-1*('Desirability Functions'!E520-Parameters!$E$5-Parameters!$E$6+Parameters!$E$6/2)/Parameters!$E$8))))/Parameters!$E$9</f>
        <v>0.98659639113336461</v>
      </c>
      <c r="N520" s="2">
        <f>((Parameters!$F$3)+(Parameters!$F$4/(1+EXP(-1*('Desirability Functions'!F520-Parameters!$F$5+Parameters!$F$6/2)/Parameters!$F$7)))*(1-1/(1+EXP(-1*('Desirability Functions'!F520-Parameters!$F$5-Parameters!$F$6+Parameters!$F$6/2)/Parameters!$F$8))))/Parameters!$F$9</f>
        <v>0.97723812825938039</v>
      </c>
      <c r="O520" s="2">
        <f>((Parameters!$G$3)+(Parameters!$G$4/(1+EXP(-1*('Desirability Functions'!G520-Parameters!$G$5+Parameters!$G$6/2)/Parameters!$G$7)))*(1-1/(1+EXP(-1*('Desirability Functions'!G520-Parameters!$G$5-Parameters!$G$6+Parameters!$G$6/2)/Parameters!$G$8))))/Parameters!$G$9</f>
        <v>0.39503476326582548</v>
      </c>
      <c r="P520" s="2">
        <f>((Parameters!$H$3)+(Parameters!$H$4/(1+EXP(-1*('Desirability Functions'!H520-Parameters!$H$5+Parameters!$H$6/2)/Parameters!$H$7)))*(1-1/(1+EXP(-1*('Desirability Functions'!H520-Parameters!$H$5-Parameters!$H$6+Parameters!$H$6/2)/Parameters!$H$8))))/Parameters!$H$9</f>
        <v>0.93773305069673474</v>
      </c>
      <c r="Q520" s="2">
        <f>((Parameters!$I$3)+(Parameters!$I$4/(1+EXP(-1*('Desirability Functions'!I520-Parameters!$I$5+Parameters!$I$6/2)/Parameters!$I$7)))*(1-1/(1+EXP(-1*('Desirability Functions'!I520-Parameters!$I$5-Parameters!$I$6+Parameters!$I$6/2)/Parameters!$I$8))))/Parameters!$I$9</f>
        <v>0.84246759821467343</v>
      </c>
      <c r="R520" s="10">
        <f>EXP((Parameters!$B$12*LN(J520)+Parameters!$C$12*LN(K520)+Parameters!$D$12*LN(L520)+Parameters!$E$12*LN(M520)+Parameters!$F$12*LN(N520)+Parameters!$G$12*LN(O520)+Parameters!$H$12*LN(P520)+Parameters!$I$12*LN(Q520))/SUM(Parameters!$B$12:$I$12))</f>
        <v>0.82611045870832367</v>
      </c>
      <c r="S520" s="10">
        <f>EXP((Parameters!$B$13*LN(J520)+Parameters!$C$13*LN(K520)+Parameters!$D$13*LN(L520)+Parameters!$E$13*LN(M520)+Parameters!$F$13*LN(N520)+Parameters!$G$13*LN(O520)+Parameters!$H$13*LN(P520)+Parameters!$I$13*LN(Q520))/SUM(Parameters!$B$13:'Parameters'!$I$13))</f>
        <v>0.78024770760558193</v>
      </c>
    </row>
    <row r="521" spans="1:19">
      <c r="A521" t="s">
        <v>474</v>
      </c>
      <c r="B521" s="7">
        <v>265.35000000000002</v>
      </c>
      <c r="C521" s="7">
        <v>2.2320000000000002</v>
      </c>
      <c r="D521" s="7">
        <v>4</v>
      </c>
      <c r="E521" s="7">
        <v>2</v>
      </c>
      <c r="F521" s="7">
        <v>50.72</v>
      </c>
      <c r="G521" s="7">
        <v>9</v>
      </c>
      <c r="H521" s="7">
        <v>1</v>
      </c>
      <c r="I521" s="7">
        <v>1</v>
      </c>
      <c r="J521" s="2">
        <f>((Parameters!$B$3)+(Parameters!$B$4/(1+EXP(-1*('Desirability Functions'!B521-Parameters!$B$5+Parameters!$B$6/2)/Parameters!$B$7)))*(1-1/(1+EXP(-1*('Desirability Functions'!B521-Parameters!$B$5-Parameters!$B$6+Parameters!$B$6/2)/Parameters!$B$8))))/Parameters!$B$9</f>
        <v>0.8789933134048068</v>
      </c>
      <c r="K521" s="2">
        <f>((Parameters!$C$3)+(Parameters!$C$4/(1+EXP(-1*('Desirability Functions'!C521-Parameters!$C$5+Parameters!$C$6/2)/Parameters!$C$7)))*(1-1/(1+EXP(-1*('Desirability Functions'!C521-Parameters!$C$5-Parameters!$C$6+Parameters!$C$6/2)/Parameters!$C$8))))/Parameters!$C$9</f>
        <v>0.97737125640965072</v>
      </c>
      <c r="L521" s="2">
        <f>((Parameters!$D$3)+(Parameters!$D$4/(1+EXP(-1*('Desirability Functions'!D521-Parameters!$D$5+Parameters!$D$6/2)/Parameters!$D$7)))*(1-1/(1+EXP(-1*('Desirability Functions'!D521-Parameters!$D$5-Parameters!$D$6+Parameters!$D$6/2)/Parameters!$D$8))))/Parameters!$D$9</f>
        <v>0.88651354652377801</v>
      </c>
      <c r="M521" s="2">
        <f>((Parameters!$E$3)+(Parameters!$E$4/(1+EXP(-1*('Desirability Functions'!E521-Parameters!$E$5+Parameters!$E$6/2)/Parameters!$E$7)))*(1-1/(1+EXP(-1*('Desirability Functions'!E521-Parameters!$E$5-Parameters!$E$6+Parameters!$E$6/2)/Parameters!$E$8))))/Parameters!$E$9</f>
        <v>0.79222472369840191</v>
      </c>
      <c r="N521" s="2">
        <f>((Parameters!$F$3)+(Parameters!$F$4/(1+EXP(-1*('Desirability Functions'!F521-Parameters!$F$5+Parameters!$F$6/2)/Parameters!$F$7)))*(1-1/(1+EXP(-1*('Desirability Functions'!F521-Parameters!$F$5-Parameters!$F$6+Parameters!$F$6/2)/Parameters!$F$8))))/Parameters!$F$9</f>
        <v>0.9986048335276424</v>
      </c>
      <c r="O521" s="2">
        <f>((Parameters!$G$3)+(Parameters!$G$4/(1+EXP(-1*('Desirability Functions'!G521-Parameters!$G$5+Parameters!$G$6/2)/Parameters!$G$7)))*(1-1/(1+EXP(-1*('Desirability Functions'!G521-Parameters!$G$5-Parameters!$G$6+Parameters!$G$6/2)/Parameters!$G$8))))/Parameters!$G$9</f>
        <v>0.29329714900547765</v>
      </c>
      <c r="P521" s="2">
        <f>((Parameters!$H$3)+(Parameters!$H$4/(1+EXP(-1*('Desirability Functions'!H521-Parameters!$H$5+Parameters!$H$6/2)/Parameters!$H$7)))*(1-1/(1+EXP(-1*('Desirability Functions'!H521-Parameters!$H$5-Parameters!$H$6+Parameters!$H$6/2)/Parameters!$H$8))))/Parameters!$H$9</f>
        <v>0.82734024827052022</v>
      </c>
      <c r="Q521" s="2">
        <f>((Parameters!$I$3)+(Parameters!$I$4/(1+EXP(-1*('Desirability Functions'!I521-Parameters!$I$5+Parameters!$I$6/2)/Parameters!$I$7)))*(1-1/(1+EXP(-1*('Desirability Functions'!I521-Parameters!$I$5-Parameters!$I$6+Parameters!$I$6/2)/Parameters!$I$8))))/Parameters!$I$9</f>
        <v>0.63972719491964158</v>
      </c>
      <c r="R521" s="10">
        <f>EXP((Parameters!$B$12*LN(J521)+Parameters!$C$12*LN(K521)+Parameters!$D$12*LN(L521)+Parameters!$E$12*LN(M521)+Parameters!$F$12*LN(N521)+Parameters!$G$12*LN(O521)+Parameters!$H$12*LN(P521)+Parameters!$I$12*LN(Q521))/SUM(Parameters!$B$12:$I$12))</f>
        <v>0.7436522933271057</v>
      </c>
      <c r="S521" s="10">
        <f>EXP((Parameters!$B$13*LN(J521)+Parameters!$C$13*LN(K521)+Parameters!$D$13*LN(L521)+Parameters!$E$13*LN(M521)+Parameters!$F$13*LN(N521)+Parameters!$G$13*LN(O521)+Parameters!$H$13*LN(P521)+Parameters!$I$13*LN(Q521))/SUM(Parameters!$B$13:'Parameters'!$I$13))</f>
        <v>0.67229583370200496</v>
      </c>
    </row>
    <row r="522" spans="1:19">
      <c r="A522" t="s">
        <v>475</v>
      </c>
      <c r="B522" s="7">
        <v>283.33</v>
      </c>
      <c r="C522" s="7">
        <v>-1.714</v>
      </c>
      <c r="D522" s="7">
        <v>5</v>
      </c>
      <c r="E522" s="7">
        <v>1</v>
      </c>
      <c r="F522" s="7">
        <v>87.84</v>
      </c>
      <c r="G522" s="7">
        <v>2</v>
      </c>
      <c r="H522" s="7">
        <v>1</v>
      </c>
      <c r="I522" s="7">
        <v>1</v>
      </c>
      <c r="J522" s="2">
        <f>((Parameters!$B$3)+(Parameters!$B$4/(1+EXP(-1*('Desirability Functions'!B522-Parameters!$B$5+Parameters!$B$6/2)/Parameters!$B$7)))*(1-1/(1+EXP(-1*('Desirability Functions'!B522-Parameters!$B$5-Parameters!$B$6+Parameters!$B$6/2)/Parameters!$B$8))))/Parameters!$B$9</f>
        <v>0.96055684460007396</v>
      </c>
      <c r="K522" s="2">
        <f>((Parameters!$C$3)+(Parameters!$C$4/(1+EXP(-1*('Desirability Functions'!C522-Parameters!$C$5+Parameters!$C$6/2)/Parameters!$C$7)))*(1-1/(1+EXP(-1*('Desirability Functions'!C522-Parameters!$C$5-Parameters!$C$6+Parameters!$C$6/2)/Parameters!$C$8))))/Parameters!$C$9</f>
        <v>0.11308416332155248</v>
      </c>
      <c r="L522" s="2">
        <f>((Parameters!$D$3)+(Parameters!$D$4/(1+EXP(-1*('Desirability Functions'!D522-Parameters!$D$5+Parameters!$D$6/2)/Parameters!$D$7)))*(1-1/(1+EXP(-1*('Desirability Functions'!D522-Parameters!$D$5-Parameters!$D$6+Parameters!$D$6/2)/Parameters!$D$8))))/Parameters!$D$9</f>
        <v>0.72615245340943024</v>
      </c>
      <c r="M522" s="2">
        <f>((Parameters!$E$3)+(Parameters!$E$4/(1+EXP(-1*('Desirability Functions'!E522-Parameters!$E$5+Parameters!$E$6/2)/Parameters!$E$7)))*(1-1/(1+EXP(-1*('Desirability Functions'!E522-Parameters!$E$5-Parameters!$E$6+Parameters!$E$6/2)/Parameters!$E$8))))/Parameters!$E$9</f>
        <v>0.98659639113336461</v>
      </c>
      <c r="N522" s="2">
        <f>((Parameters!$F$3)+(Parameters!$F$4/(1+EXP(-1*('Desirability Functions'!F522-Parameters!$F$5+Parameters!$F$6/2)/Parameters!$F$7)))*(1-1/(1+EXP(-1*('Desirability Functions'!F522-Parameters!$F$5-Parameters!$F$6+Parameters!$F$6/2)/Parameters!$F$8))))/Parameters!$F$9</f>
        <v>0.80642506501243716</v>
      </c>
      <c r="O522" s="2">
        <f>((Parameters!$G$3)+(Parameters!$G$4/(1+EXP(-1*('Desirability Functions'!G522-Parameters!$G$5+Parameters!$G$6/2)/Parameters!$G$7)))*(1-1/(1+EXP(-1*('Desirability Functions'!G522-Parameters!$G$5-Parameters!$G$6+Parameters!$G$6/2)/Parameters!$G$8))))/Parameters!$G$9</f>
        <v>0.87038455186586083</v>
      </c>
      <c r="P522" s="2">
        <f>((Parameters!$H$3)+(Parameters!$H$4/(1+EXP(-1*('Desirability Functions'!H522-Parameters!$H$5+Parameters!$H$6/2)/Parameters!$H$7)))*(1-1/(1+EXP(-1*('Desirability Functions'!H522-Parameters!$H$5-Parameters!$H$6+Parameters!$H$6/2)/Parameters!$H$8))))/Parameters!$H$9</f>
        <v>0.82734024827052022</v>
      </c>
      <c r="Q522" s="2">
        <f>((Parameters!$I$3)+(Parameters!$I$4/(1+EXP(-1*('Desirability Functions'!I522-Parameters!$I$5+Parameters!$I$6/2)/Parameters!$I$7)))*(1-1/(1+EXP(-1*('Desirability Functions'!I522-Parameters!$I$5-Parameters!$I$6+Parameters!$I$6/2)/Parameters!$I$8))))/Parameters!$I$9</f>
        <v>0.63972719491964158</v>
      </c>
      <c r="R522" s="10">
        <f>EXP((Parameters!$B$12*LN(J522)+Parameters!$C$12*LN(K522)+Parameters!$D$12*LN(L522)+Parameters!$E$12*LN(M522)+Parameters!$F$12*LN(N522)+Parameters!$G$12*LN(O522)+Parameters!$H$12*LN(P522)+Parameters!$I$12*LN(Q522))/SUM(Parameters!$B$12:$I$12))</f>
        <v>0.64214158200708649</v>
      </c>
      <c r="S522" s="10">
        <f>EXP((Parameters!$B$13*LN(J522)+Parameters!$C$13*LN(K522)+Parameters!$D$13*LN(L522)+Parameters!$E$13*LN(M522)+Parameters!$F$13*LN(N522)+Parameters!$G$13*LN(O522)+Parameters!$H$13*LN(P522)+Parameters!$I$13*LN(Q522))/SUM(Parameters!$B$13:'Parameters'!$I$13))</f>
        <v>0.65278387516561143</v>
      </c>
    </row>
    <row r="523" spans="1:19">
      <c r="A523" t="s">
        <v>476</v>
      </c>
      <c r="B523" s="7">
        <v>104.1</v>
      </c>
      <c r="C523" s="7">
        <v>-0.308</v>
      </c>
      <c r="D523" s="7">
        <v>3</v>
      </c>
      <c r="E523" s="7">
        <v>2</v>
      </c>
      <c r="F523" s="7">
        <v>57.53</v>
      </c>
      <c r="G523" s="7">
        <v>3</v>
      </c>
      <c r="H523" s="7">
        <v>0</v>
      </c>
      <c r="I523" s="7">
        <v>0</v>
      </c>
      <c r="J523" s="2">
        <f>((Parameters!$B$3)+(Parameters!$B$4/(1+EXP(-1*('Desirability Functions'!B523-Parameters!$B$5+Parameters!$B$6/2)/Parameters!$B$7)))*(1-1/(1+EXP(-1*('Desirability Functions'!B523-Parameters!$B$5-Parameters!$B$6+Parameters!$B$6/2)/Parameters!$B$8))))/Parameters!$B$9</f>
        <v>0.10680025804102221</v>
      </c>
      <c r="K523" s="2">
        <f>((Parameters!$C$3)+(Parameters!$C$4/(1+EXP(-1*('Desirability Functions'!C523-Parameters!$C$5+Parameters!$C$6/2)/Parameters!$C$7)))*(1-1/(1+EXP(-1*('Desirability Functions'!C523-Parameters!$C$5-Parameters!$C$6+Parameters!$C$6/2)/Parameters!$C$8))))/Parameters!$C$9</f>
        <v>0.37920456290252619</v>
      </c>
      <c r="L523" s="2">
        <f>((Parameters!$D$3)+(Parameters!$D$4/(1+EXP(-1*('Desirability Functions'!D523-Parameters!$D$5+Parameters!$D$6/2)/Parameters!$D$7)))*(1-1/(1+EXP(-1*('Desirability Functions'!D523-Parameters!$D$5-Parameters!$D$6+Parameters!$D$6/2)/Parameters!$D$8))))/Parameters!$D$9</f>
        <v>0.98480275773660808</v>
      </c>
      <c r="M523" s="2">
        <f>((Parameters!$E$3)+(Parameters!$E$4/(1+EXP(-1*('Desirability Functions'!E523-Parameters!$E$5+Parameters!$E$6/2)/Parameters!$E$7)))*(1-1/(1+EXP(-1*('Desirability Functions'!E523-Parameters!$E$5-Parameters!$E$6+Parameters!$E$6/2)/Parameters!$E$8))))/Parameters!$E$9</f>
        <v>0.79222472369840191</v>
      </c>
      <c r="N523" s="2">
        <f>((Parameters!$F$3)+(Parameters!$F$4/(1+EXP(-1*('Desirability Functions'!F523-Parameters!$F$5+Parameters!$F$6/2)/Parameters!$F$7)))*(1-1/(1+EXP(-1*('Desirability Functions'!F523-Parameters!$F$5-Parameters!$F$6+Parameters!$F$6/2)/Parameters!$F$8))))/Parameters!$F$9</f>
        <v>0.99536628626220369</v>
      </c>
      <c r="O523" s="2">
        <f>((Parameters!$G$3)+(Parameters!$G$4/(1+EXP(-1*('Desirability Functions'!G523-Parameters!$G$5+Parameters!$G$6/2)/Parameters!$G$7)))*(1-1/(1+EXP(-1*('Desirability Functions'!G523-Parameters!$G$5-Parameters!$G$6+Parameters!$G$6/2)/Parameters!$G$8))))/Parameters!$G$9</f>
        <v>0.99269017738156506</v>
      </c>
      <c r="P523" s="2">
        <f>((Parameters!$H$3)+(Parameters!$H$4/(1+EXP(-1*('Desirability Functions'!H523-Parameters!$H$5+Parameters!$H$6/2)/Parameters!$H$7)))*(1-1/(1+EXP(-1*('Desirability Functions'!H523-Parameters!$H$5-Parameters!$H$6+Parameters!$H$6/2)/Parameters!$H$8))))/Parameters!$H$9</f>
        <v>0.47245472851020648</v>
      </c>
      <c r="Q523" s="2">
        <f>((Parameters!$I$3)+(Parameters!$I$4/(1+EXP(-1*('Desirability Functions'!I523-Parameters!$I$5+Parameters!$I$6/2)/Parameters!$I$7)))*(1-1/(1+EXP(-1*('Desirability Functions'!I523-Parameters!$I$5-Parameters!$I$6+Parameters!$I$6/2)/Parameters!$I$8))))/Parameters!$I$9</f>
        <v>0.84246759821467343</v>
      </c>
      <c r="R523" s="10">
        <f>EXP((Parameters!$B$12*LN(J523)+Parameters!$C$12*LN(K523)+Parameters!$D$12*LN(L523)+Parameters!$E$12*LN(M523)+Parameters!$F$12*LN(N523)+Parameters!$G$12*LN(O523)+Parameters!$H$12*LN(P523)+Parameters!$I$12*LN(Q523))/SUM(Parameters!$B$12:$I$12))</f>
        <v>0.57782216248631713</v>
      </c>
      <c r="S523" s="10">
        <f>EXP((Parameters!$B$13*LN(J523)+Parameters!$C$13*LN(K523)+Parameters!$D$13*LN(L523)+Parameters!$E$13*LN(M523)+Parameters!$F$13*LN(N523)+Parameters!$G$13*LN(O523)+Parameters!$H$13*LN(P523)+Parameters!$I$13*LN(Q523))/SUM(Parameters!$B$13:'Parameters'!$I$13))</f>
        <v>0.51608913126565437</v>
      </c>
    </row>
    <row r="524" spans="1:19">
      <c r="A524" t="s">
        <v>477</v>
      </c>
      <c r="B524" s="7">
        <v>357.49</v>
      </c>
      <c r="C524" s="7">
        <v>4.6459999999999999</v>
      </c>
      <c r="D524" s="7">
        <v>4</v>
      </c>
      <c r="E524" s="7">
        <v>1</v>
      </c>
      <c r="F524" s="7">
        <v>49.77</v>
      </c>
      <c r="G524" s="7">
        <v>10</v>
      </c>
      <c r="H524" s="7">
        <v>1</v>
      </c>
      <c r="I524" s="7">
        <v>2</v>
      </c>
      <c r="J524" s="2">
        <f>((Parameters!$B$3)+(Parameters!$B$4/(1+EXP(-1*('Desirability Functions'!B524-Parameters!$B$5+Parameters!$B$6/2)/Parameters!$B$7)))*(1-1/(1+EXP(-1*('Desirability Functions'!B524-Parameters!$B$5-Parameters!$B$6+Parameters!$B$6/2)/Parameters!$B$8))))/Parameters!$B$9</f>
        <v>0.82901811082830867</v>
      </c>
      <c r="K524" s="2">
        <f>((Parameters!$C$3)+(Parameters!$C$4/(1+EXP(-1*('Desirability Functions'!C524-Parameters!$C$5+Parameters!$C$6/2)/Parameters!$C$7)))*(1-1/(1+EXP(-1*('Desirability Functions'!C524-Parameters!$C$5-Parameters!$C$6+Parameters!$C$6/2)/Parameters!$C$8))))/Parameters!$C$9</f>
        <v>0.62738896577518866</v>
      </c>
      <c r="L524" s="2">
        <f>((Parameters!$D$3)+(Parameters!$D$4/(1+EXP(-1*('Desirability Functions'!D524-Parameters!$D$5+Parameters!$D$6/2)/Parameters!$D$7)))*(1-1/(1+EXP(-1*('Desirability Functions'!D524-Parameters!$D$5-Parameters!$D$6+Parameters!$D$6/2)/Parameters!$D$8))))/Parameters!$D$9</f>
        <v>0.88651354652377801</v>
      </c>
      <c r="M524" s="2">
        <f>((Parameters!$E$3)+(Parameters!$E$4/(1+EXP(-1*('Desirability Functions'!E524-Parameters!$E$5+Parameters!$E$6/2)/Parameters!$E$7)))*(1-1/(1+EXP(-1*('Desirability Functions'!E524-Parameters!$E$5-Parameters!$E$6+Parameters!$E$6/2)/Parameters!$E$8))))/Parameters!$E$9</f>
        <v>0.98659639113336461</v>
      </c>
      <c r="N524" s="2">
        <f>((Parameters!$F$3)+(Parameters!$F$4/(1+EXP(-1*('Desirability Functions'!F524-Parameters!$F$5+Parameters!$F$6/2)/Parameters!$F$7)))*(1-1/(1+EXP(-1*('Desirability Functions'!F524-Parameters!$F$5-Parameters!$F$6+Parameters!$F$6/2)/Parameters!$F$8))))/Parameters!$F$9</f>
        <v>0.99719592302396809</v>
      </c>
      <c r="O524" s="2">
        <f>((Parameters!$G$3)+(Parameters!$G$4/(1+EXP(-1*('Desirability Functions'!G524-Parameters!$G$5+Parameters!$G$6/2)/Parameters!$G$7)))*(1-1/(1+EXP(-1*('Desirability Functions'!G524-Parameters!$G$5-Parameters!$G$6+Parameters!$G$6/2)/Parameters!$G$8))))/Parameters!$G$9</f>
        <v>0.21184065582161254</v>
      </c>
      <c r="P524" s="2">
        <f>((Parameters!$H$3)+(Parameters!$H$4/(1+EXP(-1*('Desirability Functions'!H524-Parameters!$H$5+Parameters!$H$6/2)/Parameters!$H$7)))*(1-1/(1+EXP(-1*('Desirability Functions'!H524-Parameters!$H$5-Parameters!$H$6+Parameters!$H$6/2)/Parameters!$H$8))))/Parameters!$H$9</f>
        <v>0.82734024827052022</v>
      </c>
      <c r="Q524" s="2">
        <f>((Parameters!$I$3)+(Parameters!$I$4/(1+EXP(-1*('Desirability Functions'!I524-Parameters!$I$5+Parameters!$I$6/2)/Parameters!$I$7)))*(1-1/(1+EXP(-1*('Desirability Functions'!I524-Parameters!$I$5-Parameters!$I$6+Parameters!$I$6/2)/Parameters!$I$8))))/Parameters!$I$9</f>
        <v>0.24139388132640732</v>
      </c>
      <c r="R524" s="10">
        <f>EXP((Parameters!$B$12*LN(J524)+Parameters!$C$12*LN(K524)+Parameters!$D$12*LN(L524)+Parameters!$E$12*LN(M524)+Parameters!$F$12*LN(N524)+Parameters!$G$12*LN(O524)+Parameters!$H$12*LN(P524)+Parameters!$I$12*LN(Q524))/SUM(Parameters!$B$12:$I$12))</f>
        <v>0.61008556753125776</v>
      </c>
      <c r="S524" s="10">
        <f>EXP((Parameters!$B$13*LN(J524)+Parameters!$C$13*LN(K524)+Parameters!$D$13*LN(L524)+Parameters!$E$13*LN(M524)+Parameters!$F$13*LN(N524)+Parameters!$G$13*LN(O524)+Parameters!$H$13*LN(P524)+Parameters!$I$13*LN(Q524))/SUM(Parameters!$B$13:'Parameters'!$I$13))</f>
        <v>0.48921521147976171</v>
      </c>
    </row>
    <row r="525" spans="1:19">
      <c r="A525" t="s">
        <v>478</v>
      </c>
      <c r="B525" s="7">
        <v>315.36</v>
      </c>
      <c r="C525" s="7">
        <v>1.0620000000000001</v>
      </c>
      <c r="D525" s="7">
        <v>5</v>
      </c>
      <c r="E525" s="7">
        <v>1</v>
      </c>
      <c r="F525" s="7">
        <v>59</v>
      </c>
      <c r="G525" s="7">
        <v>1</v>
      </c>
      <c r="H525" s="7">
        <v>1</v>
      </c>
      <c r="I525" s="7">
        <v>0</v>
      </c>
      <c r="J525" s="2">
        <f>((Parameters!$B$3)+(Parameters!$B$4/(1+EXP(-1*('Desirability Functions'!B525-Parameters!$B$5+Parameters!$B$6/2)/Parameters!$B$7)))*(1-1/(1+EXP(-1*('Desirability Functions'!B525-Parameters!$B$5-Parameters!$B$6+Parameters!$B$6/2)/Parameters!$B$8))))/Parameters!$B$9</f>
        <v>0.99341703377964585</v>
      </c>
      <c r="K525" s="2">
        <f>((Parameters!$C$3)+(Parameters!$C$4/(1+EXP(-1*('Desirability Functions'!C525-Parameters!$C$5+Parameters!$C$6/2)/Parameters!$C$7)))*(1-1/(1+EXP(-1*('Desirability Functions'!C525-Parameters!$C$5-Parameters!$C$6+Parameters!$C$6/2)/Parameters!$C$8))))/Parameters!$C$9</f>
        <v>0.78929524261802619</v>
      </c>
      <c r="L525" s="2">
        <f>((Parameters!$D$3)+(Parameters!$D$4/(1+EXP(-1*('Desirability Functions'!D525-Parameters!$D$5+Parameters!$D$6/2)/Parameters!$D$7)))*(1-1/(1+EXP(-1*('Desirability Functions'!D525-Parameters!$D$5-Parameters!$D$6+Parameters!$D$6/2)/Parameters!$D$8))))/Parameters!$D$9</f>
        <v>0.72615245340943024</v>
      </c>
      <c r="M525" s="2">
        <f>((Parameters!$E$3)+(Parameters!$E$4/(1+EXP(-1*('Desirability Functions'!E525-Parameters!$E$5+Parameters!$E$6/2)/Parameters!$E$7)))*(1-1/(1+EXP(-1*('Desirability Functions'!E525-Parameters!$E$5-Parameters!$E$6+Parameters!$E$6/2)/Parameters!$E$8))))/Parameters!$E$9</f>
        <v>0.98659639113336461</v>
      </c>
      <c r="N525" s="2">
        <f>((Parameters!$F$3)+(Parameters!$F$4/(1+EXP(-1*('Desirability Functions'!F525-Parameters!$F$5+Parameters!$F$6/2)/Parameters!$F$7)))*(1-1/(1+EXP(-1*('Desirability Functions'!F525-Parameters!$F$5-Parameters!$F$6+Parameters!$F$6/2)/Parameters!$F$8))))/Parameters!$F$9</f>
        <v>0.99199821580462577</v>
      </c>
      <c r="O525" s="2">
        <f>((Parameters!$G$3)+(Parameters!$G$4/(1+EXP(-1*('Desirability Functions'!G525-Parameters!$G$5+Parameters!$G$6/2)/Parameters!$G$7)))*(1-1/(1+EXP(-1*('Desirability Functions'!G525-Parameters!$G$5-Parameters!$G$6+Parameters!$G$6/2)/Parameters!$G$8))))/Parameters!$G$9</f>
        <v>0.63709302359820585</v>
      </c>
      <c r="P525" s="2">
        <f>((Parameters!$H$3)+(Parameters!$H$4/(1+EXP(-1*('Desirability Functions'!H525-Parameters!$H$5+Parameters!$H$6/2)/Parameters!$H$7)))*(1-1/(1+EXP(-1*('Desirability Functions'!H525-Parameters!$H$5-Parameters!$H$6+Parameters!$H$6/2)/Parameters!$H$8))))/Parameters!$H$9</f>
        <v>0.82734024827052022</v>
      </c>
      <c r="Q525" s="2">
        <f>((Parameters!$I$3)+(Parameters!$I$4/(1+EXP(-1*('Desirability Functions'!I525-Parameters!$I$5+Parameters!$I$6/2)/Parameters!$I$7)))*(1-1/(1+EXP(-1*('Desirability Functions'!I525-Parameters!$I$5-Parameters!$I$6+Parameters!$I$6/2)/Parameters!$I$8))))/Parameters!$I$9</f>
        <v>0.84246759821467343</v>
      </c>
      <c r="R525" s="10">
        <f>EXP((Parameters!$B$12*LN(J525)+Parameters!$C$12*LN(K525)+Parameters!$D$12*LN(L525)+Parameters!$E$12*LN(M525)+Parameters!$F$12*LN(N525)+Parameters!$G$12*LN(O525)+Parameters!$H$12*LN(P525)+Parameters!$I$12*LN(Q525))/SUM(Parameters!$B$12:$I$12))</f>
        <v>0.83981995519886798</v>
      </c>
      <c r="S525" s="10">
        <f>EXP((Parameters!$B$13*LN(J525)+Parameters!$C$13*LN(K525)+Parameters!$D$13*LN(L525)+Parameters!$E$13*LN(M525)+Parameters!$F$13*LN(N525)+Parameters!$G$13*LN(O525)+Parameters!$H$13*LN(P525)+Parameters!$I$13*LN(Q525))/SUM(Parameters!$B$13:'Parameters'!$I$13))</f>
        <v>0.83971641722954249</v>
      </c>
    </row>
    <row r="526" spans="1:19">
      <c r="A526" t="s">
        <v>479</v>
      </c>
      <c r="B526" s="7">
        <v>332.48</v>
      </c>
      <c r="C526" s="7">
        <v>3.1320000000000001</v>
      </c>
      <c r="D526" s="7">
        <v>3</v>
      </c>
      <c r="E526" s="7">
        <v>2</v>
      </c>
      <c r="F526" s="7">
        <v>57.53</v>
      </c>
      <c r="G526" s="7">
        <v>0</v>
      </c>
      <c r="H526" s="7">
        <v>0</v>
      </c>
      <c r="I526" s="7">
        <v>2</v>
      </c>
      <c r="J526" s="2">
        <f>((Parameters!$B$3)+(Parameters!$B$4/(1+EXP(-1*('Desirability Functions'!B526-Parameters!$B$5+Parameters!$B$6/2)/Parameters!$B$7)))*(1-1/(1+EXP(-1*('Desirability Functions'!B526-Parameters!$B$5-Parameters!$B$6+Parameters!$B$6/2)/Parameters!$B$8))))/Parameters!$B$9</f>
        <v>0.94937217279480546</v>
      </c>
      <c r="K526" s="2">
        <f>((Parameters!$C$3)+(Parameters!$C$4/(1+EXP(-1*('Desirability Functions'!C526-Parameters!$C$5+Parameters!$C$6/2)/Parameters!$C$7)))*(1-1/(1+EXP(-1*('Desirability Functions'!C526-Parameters!$C$5-Parameters!$C$6+Parameters!$C$6/2)/Parameters!$C$8))))/Parameters!$C$9</f>
        <v>0.99228040136448847</v>
      </c>
      <c r="L526" s="2">
        <f>((Parameters!$D$3)+(Parameters!$D$4/(1+EXP(-1*('Desirability Functions'!D526-Parameters!$D$5+Parameters!$D$6/2)/Parameters!$D$7)))*(1-1/(1+EXP(-1*('Desirability Functions'!D526-Parameters!$D$5-Parameters!$D$6+Parameters!$D$6/2)/Parameters!$D$8))))/Parameters!$D$9</f>
        <v>0.98480275773660808</v>
      </c>
      <c r="M526" s="2">
        <f>((Parameters!$E$3)+(Parameters!$E$4/(1+EXP(-1*('Desirability Functions'!E526-Parameters!$E$5+Parameters!$E$6/2)/Parameters!$E$7)))*(1-1/(1+EXP(-1*('Desirability Functions'!E526-Parameters!$E$5-Parameters!$E$6+Parameters!$E$6/2)/Parameters!$E$8))))/Parameters!$E$9</f>
        <v>0.79222472369840191</v>
      </c>
      <c r="N526" s="2">
        <f>((Parameters!$F$3)+(Parameters!$F$4/(1+EXP(-1*('Desirability Functions'!F526-Parameters!$F$5+Parameters!$F$6/2)/Parameters!$F$7)))*(1-1/(1+EXP(-1*('Desirability Functions'!F526-Parameters!$F$5-Parameters!$F$6+Parameters!$F$6/2)/Parameters!$F$8))))/Parameters!$F$9</f>
        <v>0.99536628626220369</v>
      </c>
      <c r="O526" s="2">
        <f>((Parameters!$G$3)+(Parameters!$G$4/(1+EXP(-1*('Desirability Functions'!G526-Parameters!$G$5+Parameters!$G$6/2)/Parameters!$G$7)))*(1-1/(1+EXP(-1*('Desirability Functions'!G526-Parameters!$G$5-Parameters!$G$6+Parameters!$G$6/2)/Parameters!$G$8))))/Parameters!$G$9</f>
        <v>0.39503476326582548</v>
      </c>
      <c r="P526" s="2">
        <f>((Parameters!$H$3)+(Parameters!$H$4/(1+EXP(-1*('Desirability Functions'!H526-Parameters!$H$5+Parameters!$H$6/2)/Parameters!$H$7)))*(1-1/(1+EXP(-1*('Desirability Functions'!H526-Parameters!$H$5-Parameters!$H$6+Parameters!$H$6/2)/Parameters!$H$8))))/Parameters!$H$9</f>
        <v>0.47245472851020648</v>
      </c>
      <c r="Q526" s="2">
        <f>((Parameters!$I$3)+(Parameters!$I$4/(1+EXP(-1*('Desirability Functions'!I526-Parameters!$I$5+Parameters!$I$6/2)/Parameters!$I$7)))*(1-1/(1+EXP(-1*('Desirability Functions'!I526-Parameters!$I$5-Parameters!$I$6+Parameters!$I$6/2)/Parameters!$I$8))))/Parameters!$I$9</f>
        <v>0.24139388132640732</v>
      </c>
      <c r="R526" s="10">
        <f>EXP((Parameters!$B$12*LN(J526)+Parameters!$C$12*LN(K526)+Parameters!$D$12*LN(L526)+Parameters!$E$12*LN(M526)+Parameters!$F$12*LN(N526)+Parameters!$G$12*LN(O526)+Parameters!$H$12*LN(P526)+Parameters!$I$12*LN(Q526))/SUM(Parameters!$B$12:$I$12))</f>
        <v>0.65274966469342111</v>
      </c>
      <c r="S526" s="10">
        <f>EXP((Parameters!$B$13*LN(J526)+Parameters!$C$13*LN(K526)+Parameters!$D$13*LN(L526)+Parameters!$E$13*LN(M526)+Parameters!$F$13*LN(N526)+Parameters!$G$13*LN(O526)+Parameters!$H$13*LN(P526)+Parameters!$I$13*LN(Q526))/SUM(Parameters!$B$13:'Parameters'!$I$13))</f>
        <v>0.52917199849167795</v>
      </c>
    </row>
    <row r="527" spans="1:19">
      <c r="A527" t="s">
        <v>480</v>
      </c>
      <c r="B527" s="7">
        <v>301.33999999999997</v>
      </c>
      <c r="C527" s="7">
        <v>0.83599999999999997</v>
      </c>
      <c r="D527" s="7">
        <v>5</v>
      </c>
      <c r="E527" s="7">
        <v>2</v>
      </c>
      <c r="F527" s="7">
        <v>70</v>
      </c>
      <c r="G527" s="7">
        <v>0</v>
      </c>
      <c r="H527" s="7">
        <v>1</v>
      </c>
      <c r="I527" s="7">
        <v>0</v>
      </c>
      <c r="J527" s="2">
        <f>((Parameters!$B$3)+(Parameters!$B$4/(1+EXP(-1*('Desirability Functions'!B527-Parameters!$B$5+Parameters!$B$6/2)/Parameters!$B$7)))*(1-1/(1+EXP(-1*('Desirability Functions'!B527-Parameters!$B$5-Parameters!$B$6+Parameters!$B$6/2)/Parameters!$B$8))))/Parameters!$B$9</f>
        <v>0.99828703972543809</v>
      </c>
      <c r="K527" s="2">
        <f>((Parameters!$C$3)+(Parameters!$C$4/(1+EXP(-1*('Desirability Functions'!C527-Parameters!$C$5+Parameters!$C$6/2)/Parameters!$C$7)))*(1-1/(1+EXP(-1*('Desirability Functions'!C527-Parameters!$C$5-Parameters!$C$6+Parameters!$C$6/2)/Parameters!$C$8))))/Parameters!$C$9</f>
        <v>0.72943214855428984</v>
      </c>
      <c r="L527" s="2">
        <f>((Parameters!$D$3)+(Parameters!$D$4/(1+EXP(-1*('Desirability Functions'!D527-Parameters!$D$5+Parameters!$D$6/2)/Parameters!$D$7)))*(1-1/(1+EXP(-1*('Desirability Functions'!D527-Parameters!$D$5-Parameters!$D$6+Parameters!$D$6/2)/Parameters!$D$8))))/Parameters!$D$9</f>
        <v>0.72615245340943024</v>
      </c>
      <c r="M527" s="2">
        <f>((Parameters!$E$3)+(Parameters!$E$4/(1+EXP(-1*('Desirability Functions'!E527-Parameters!$E$5+Parameters!$E$6/2)/Parameters!$E$7)))*(1-1/(1+EXP(-1*('Desirability Functions'!E527-Parameters!$E$5-Parameters!$E$6+Parameters!$E$6/2)/Parameters!$E$8))))/Parameters!$E$9</f>
        <v>0.79222472369840191</v>
      </c>
      <c r="N527" s="2">
        <f>((Parameters!$F$3)+(Parameters!$F$4/(1+EXP(-1*('Desirability Functions'!F527-Parameters!$F$5+Parameters!$F$6/2)/Parameters!$F$7)))*(1-1/(1+EXP(-1*('Desirability Functions'!F527-Parameters!$F$5-Parameters!$F$6+Parameters!$F$6/2)/Parameters!$F$8))))/Parameters!$F$9</f>
        <v>0.94399136213354473</v>
      </c>
      <c r="O527" s="2">
        <f>((Parameters!$G$3)+(Parameters!$G$4/(1+EXP(-1*('Desirability Functions'!G527-Parameters!$G$5+Parameters!$G$6/2)/Parameters!$G$7)))*(1-1/(1+EXP(-1*('Desirability Functions'!G527-Parameters!$G$5-Parameters!$G$6+Parameters!$G$6/2)/Parameters!$G$8))))/Parameters!$G$9</f>
        <v>0.39503476326582548</v>
      </c>
      <c r="P527" s="2">
        <f>((Parameters!$H$3)+(Parameters!$H$4/(1+EXP(-1*('Desirability Functions'!H527-Parameters!$H$5+Parameters!$H$6/2)/Parameters!$H$7)))*(1-1/(1+EXP(-1*('Desirability Functions'!H527-Parameters!$H$5-Parameters!$H$6+Parameters!$H$6/2)/Parameters!$H$8))))/Parameters!$H$9</f>
        <v>0.82734024827052022</v>
      </c>
      <c r="Q527" s="2">
        <f>((Parameters!$I$3)+(Parameters!$I$4/(1+EXP(-1*('Desirability Functions'!I527-Parameters!$I$5+Parameters!$I$6/2)/Parameters!$I$7)))*(1-1/(1+EXP(-1*('Desirability Functions'!I527-Parameters!$I$5-Parameters!$I$6+Parameters!$I$6/2)/Parameters!$I$8))))/Parameters!$I$9</f>
        <v>0.84246759821467343</v>
      </c>
      <c r="R527" s="10">
        <f>EXP((Parameters!$B$12*LN(J527)+Parameters!$C$12*LN(K527)+Parameters!$D$12*LN(L527)+Parameters!$E$12*LN(M527)+Parameters!$F$12*LN(N527)+Parameters!$G$12*LN(O527)+Parameters!$H$12*LN(P527)+Parameters!$I$12*LN(Q527))/SUM(Parameters!$B$12:$I$12))</f>
        <v>0.75791351879274704</v>
      </c>
      <c r="S527" s="10">
        <f>EXP((Parameters!$B$13*LN(J527)+Parameters!$C$13*LN(K527)+Parameters!$D$13*LN(L527)+Parameters!$E$13*LN(M527)+Parameters!$F$13*LN(N527)+Parameters!$G$13*LN(O527)+Parameters!$H$13*LN(P527)+Parameters!$I$13*LN(Q527))/SUM(Parameters!$B$13:'Parameters'!$I$13))</f>
        <v>0.74283826429680855</v>
      </c>
    </row>
    <row r="528" spans="1:19">
      <c r="A528" t="s">
        <v>481</v>
      </c>
      <c r="B528" s="7">
        <v>324.37</v>
      </c>
      <c r="C528" s="7">
        <v>3.7120000000000002</v>
      </c>
      <c r="D528" s="7">
        <v>3</v>
      </c>
      <c r="E528" s="7">
        <v>1</v>
      </c>
      <c r="F528" s="7">
        <v>60.85</v>
      </c>
      <c r="G528" s="7">
        <v>5</v>
      </c>
      <c r="H528" s="7">
        <v>2</v>
      </c>
      <c r="I528" s="7">
        <v>1</v>
      </c>
      <c r="J528" s="2">
        <f>((Parameters!$B$3)+(Parameters!$B$4/(1+EXP(-1*('Desirability Functions'!B528-Parameters!$B$5+Parameters!$B$6/2)/Parameters!$B$7)))*(1-1/(1+EXP(-1*('Desirability Functions'!B528-Parameters!$B$5-Parameters!$B$6+Parameters!$B$6/2)/Parameters!$B$8))))/Parameters!$B$9</f>
        <v>0.97504129203100298</v>
      </c>
      <c r="K528" s="2">
        <f>((Parameters!$C$3)+(Parameters!$C$4/(1+EXP(-1*('Desirability Functions'!C528-Parameters!$C$5+Parameters!$C$6/2)/Parameters!$C$7)))*(1-1/(1+EXP(-1*('Desirability Functions'!C528-Parameters!$C$5-Parameters!$C$6+Parameters!$C$6/2)/Parameters!$C$8))))/Parameters!$C$9</f>
        <v>0.92786394965376273</v>
      </c>
      <c r="L528" s="2">
        <f>((Parameters!$D$3)+(Parameters!$D$4/(1+EXP(-1*('Desirability Functions'!D528-Parameters!$D$5+Parameters!$D$6/2)/Parameters!$D$7)))*(1-1/(1+EXP(-1*('Desirability Functions'!D528-Parameters!$D$5-Parameters!$D$6+Parameters!$D$6/2)/Parameters!$D$8))))/Parameters!$D$9</f>
        <v>0.98480275773660808</v>
      </c>
      <c r="M528" s="2">
        <f>((Parameters!$E$3)+(Parameters!$E$4/(1+EXP(-1*('Desirability Functions'!E528-Parameters!$E$5+Parameters!$E$6/2)/Parameters!$E$7)))*(1-1/(1+EXP(-1*('Desirability Functions'!E528-Parameters!$E$5-Parameters!$E$6+Parameters!$E$6/2)/Parameters!$E$8))))/Parameters!$E$9</f>
        <v>0.98659639113336461</v>
      </c>
      <c r="N528" s="2">
        <f>((Parameters!$F$3)+(Parameters!$F$4/(1+EXP(-1*('Desirability Functions'!F528-Parameters!$F$5+Parameters!$F$6/2)/Parameters!$F$7)))*(1-1/(1+EXP(-1*('Desirability Functions'!F528-Parameters!$F$5-Parameters!$F$6+Parameters!$F$6/2)/Parameters!$F$8))))/Parameters!$F$9</f>
        <v>0.98660636658525369</v>
      </c>
      <c r="O528" s="2">
        <f>((Parameters!$G$3)+(Parameters!$G$4/(1+EXP(-1*('Desirability Functions'!G528-Parameters!$G$5+Parameters!$G$6/2)/Parameters!$G$7)))*(1-1/(1+EXP(-1*('Desirability Functions'!G528-Parameters!$G$5-Parameters!$G$6+Parameters!$G$6/2)/Parameters!$G$8))))/Parameters!$G$9</f>
        <v>0.84757074923007969</v>
      </c>
      <c r="P528" s="2">
        <f>((Parameters!$H$3)+(Parameters!$H$4/(1+EXP(-1*('Desirability Functions'!H528-Parameters!$H$5+Parameters!$H$6/2)/Parameters!$H$7)))*(1-1/(1+EXP(-1*('Desirability Functions'!H528-Parameters!$H$5-Parameters!$H$6+Parameters!$H$6/2)/Parameters!$H$8))))/Parameters!$H$9</f>
        <v>0.93773305069673474</v>
      </c>
      <c r="Q528" s="2">
        <f>((Parameters!$I$3)+(Parameters!$I$4/(1+EXP(-1*('Desirability Functions'!I528-Parameters!$I$5+Parameters!$I$6/2)/Parameters!$I$7)))*(1-1/(1+EXP(-1*('Desirability Functions'!I528-Parameters!$I$5-Parameters!$I$6+Parameters!$I$6/2)/Parameters!$I$8))))/Parameters!$I$9</f>
        <v>0.63972719491964158</v>
      </c>
      <c r="R528" s="10">
        <f>EXP((Parameters!$B$12*LN(J528)+Parameters!$C$12*LN(K528)+Parameters!$D$12*LN(L528)+Parameters!$E$12*LN(M528)+Parameters!$F$12*LN(N528)+Parameters!$G$12*LN(O528)+Parameters!$H$12*LN(P528)+Parameters!$I$12*LN(Q528))/SUM(Parameters!$B$12:$I$12))</f>
        <v>0.90271103151680077</v>
      </c>
      <c r="S528" s="10">
        <f>EXP((Parameters!$B$13*LN(J528)+Parameters!$C$13*LN(K528)+Parameters!$D$13*LN(L528)+Parameters!$E$13*LN(M528)+Parameters!$F$13*LN(N528)+Parameters!$G$13*LN(O528)+Parameters!$H$13*LN(P528)+Parameters!$I$13*LN(Q528))/SUM(Parameters!$B$13:'Parameters'!$I$13))</f>
        <v>0.85291304356235342</v>
      </c>
    </row>
    <row r="529" spans="1:19">
      <c r="A529" t="s">
        <v>724</v>
      </c>
      <c r="B529" s="7">
        <v>344.45</v>
      </c>
      <c r="C529" s="7">
        <v>2.6259999999999999</v>
      </c>
      <c r="D529" s="7">
        <v>5</v>
      </c>
      <c r="E529" s="7">
        <v>1</v>
      </c>
      <c r="F529" s="7">
        <v>62.13</v>
      </c>
      <c r="G529" s="7">
        <v>6</v>
      </c>
      <c r="H529" s="7">
        <v>1</v>
      </c>
      <c r="I529" s="7">
        <v>1</v>
      </c>
      <c r="J529" s="2">
        <f>((Parameters!$B$3)+(Parameters!$B$4/(1+EXP(-1*('Desirability Functions'!B529-Parameters!$B$5+Parameters!$B$6/2)/Parameters!$B$7)))*(1-1/(1+EXP(-1*('Desirability Functions'!B529-Parameters!$B$5-Parameters!$B$6+Parameters!$B$6/2)/Parameters!$B$8))))/Parameters!$B$9</f>
        <v>0.89821324304314276</v>
      </c>
      <c r="K529" s="2">
        <f>((Parameters!$C$3)+(Parameters!$C$4/(1+EXP(-1*('Desirability Functions'!C529-Parameters!$C$5+Parameters!$C$6/2)/Parameters!$C$7)))*(1-1/(1+EXP(-1*('Desirability Functions'!C529-Parameters!$C$5-Parameters!$C$6+Parameters!$C$6/2)/Parameters!$C$8))))/Parameters!$C$9</f>
        <v>0.99756804306557834</v>
      </c>
      <c r="L529" s="2">
        <f>((Parameters!$D$3)+(Parameters!$D$4/(1+EXP(-1*('Desirability Functions'!D529-Parameters!$D$5+Parameters!$D$6/2)/Parameters!$D$7)))*(1-1/(1+EXP(-1*('Desirability Functions'!D529-Parameters!$D$5-Parameters!$D$6+Parameters!$D$6/2)/Parameters!$D$8))))/Parameters!$D$9</f>
        <v>0.72615245340943024</v>
      </c>
      <c r="M529" s="2">
        <f>((Parameters!$E$3)+(Parameters!$E$4/(1+EXP(-1*('Desirability Functions'!E529-Parameters!$E$5+Parameters!$E$6/2)/Parameters!$E$7)))*(1-1/(1+EXP(-1*('Desirability Functions'!E529-Parameters!$E$5-Parameters!$E$6+Parameters!$E$6/2)/Parameters!$E$8))))/Parameters!$E$9</f>
        <v>0.98659639113336461</v>
      </c>
      <c r="N529" s="2">
        <f>((Parameters!$F$3)+(Parameters!$F$4/(1+EXP(-1*('Desirability Functions'!F529-Parameters!$F$5+Parameters!$F$6/2)/Parameters!$F$7)))*(1-1/(1+EXP(-1*('Desirability Functions'!F529-Parameters!$F$5-Parameters!$F$6+Parameters!$F$6/2)/Parameters!$F$8))))/Parameters!$F$9</f>
        <v>0.98217216094891902</v>
      </c>
      <c r="O529" s="2">
        <f>((Parameters!$G$3)+(Parameters!$G$4/(1+EXP(-1*('Desirability Functions'!G529-Parameters!$G$5+Parameters!$G$6/2)/Parameters!$G$7)))*(1-1/(1+EXP(-1*('Desirability Functions'!G529-Parameters!$G$5-Parameters!$G$6+Parameters!$G$6/2)/Parameters!$G$8))))/Parameters!$G$9</f>
        <v>0.68850241203959195</v>
      </c>
      <c r="P529" s="2">
        <f>((Parameters!$H$3)+(Parameters!$H$4/(1+EXP(-1*('Desirability Functions'!H529-Parameters!$H$5+Parameters!$H$6/2)/Parameters!$H$7)))*(1-1/(1+EXP(-1*('Desirability Functions'!H529-Parameters!$H$5-Parameters!$H$6+Parameters!$H$6/2)/Parameters!$H$8))))/Parameters!$H$9</f>
        <v>0.82734024827052022</v>
      </c>
      <c r="Q529" s="2">
        <f>((Parameters!$I$3)+(Parameters!$I$4/(1+EXP(-1*('Desirability Functions'!I529-Parameters!$I$5+Parameters!$I$6/2)/Parameters!$I$7)))*(1-1/(1+EXP(-1*('Desirability Functions'!I529-Parameters!$I$5-Parameters!$I$6+Parameters!$I$6/2)/Parameters!$I$8))))/Parameters!$I$9</f>
        <v>0.63972719491964158</v>
      </c>
      <c r="R529" s="10">
        <f>EXP((Parameters!$B$12*LN(J529)+Parameters!$C$12*LN(K529)+Parameters!$D$12*LN(L529)+Parameters!$E$12*LN(M529)+Parameters!$F$12*LN(N529)+Parameters!$G$12*LN(O529)+Parameters!$H$12*LN(P529)+Parameters!$I$12*LN(Q529))/SUM(Parameters!$B$12:$I$12))</f>
        <v>0.83206579783105239</v>
      </c>
      <c r="S529" s="10">
        <f>EXP((Parameters!$B$13*LN(J529)+Parameters!$C$13*LN(K529)+Parameters!$D$13*LN(L529)+Parameters!$E$13*LN(M529)+Parameters!$F$13*LN(N529)+Parameters!$G$13*LN(O529)+Parameters!$H$13*LN(P529)+Parameters!$I$13*LN(Q529))/SUM(Parameters!$B$13:'Parameters'!$I$13))</f>
        <v>0.80398586347679646</v>
      </c>
    </row>
    <row r="530" spans="1:19">
      <c r="A530" t="s">
        <v>725</v>
      </c>
      <c r="B530" s="7">
        <v>348.5</v>
      </c>
      <c r="C530" s="7">
        <v>2.7010000000000001</v>
      </c>
      <c r="D530" s="7">
        <v>3</v>
      </c>
      <c r="E530" s="7">
        <v>1</v>
      </c>
      <c r="F530" s="7">
        <v>46.53</v>
      </c>
      <c r="G530" s="7">
        <v>9</v>
      </c>
      <c r="H530" s="7">
        <v>1</v>
      </c>
      <c r="I530" s="7">
        <v>2</v>
      </c>
      <c r="J530" s="2">
        <f>((Parameters!$B$3)+(Parameters!$B$4/(1+EXP(-1*('Desirability Functions'!B530-Parameters!$B$5+Parameters!$B$6/2)/Parameters!$B$7)))*(1-1/(1+EXP(-1*('Desirability Functions'!B530-Parameters!$B$5-Parameters!$B$6+Parameters!$B$6/2)/Parameters!$B$8))))/Parameters!$B$9</f>
        <v>0.87797080779767456</v>
      </c>
      <c r="K530" s="2">
        <f>((Parameters!$C$3)+(Parameters!$C$4/(1+EXP(-1*('Desirability Functions'!C530-Parameters!$C$5+Parameters!$C$6/2)/Parameters!$C$7)))*(1-1/(1+EXP(-1*('Desirability Functions'!C530-Parameters!$C$5-Parameters!$C$6+Parameters!$C$6/2)/Parameters!$C$8))))/Parameters!$C$9</f>
        <v>0.99911633141768708</v>
      </c>
      <c r="L530" s="2">
        <f>((Parameters!$D$3)+(Parameters!$D$4/(1+EXP(-1*('Desirability Functions'!D530-Parameters!$D$5+Parameters!$D$6/2)/Parameters!$D$7)))*(1-1/(1+EXP(-1*('Desirability Functions'!D530-Parameters!$D$5-Parameters!$D$6+Parameters!$D$6/2)/Parameters!$D$8))))/Parameters!$D$9</f>
        <v>0.98480275773660808</v>
      </c>
      <c r="M530" s="2">
        <f>((Parameters!$E$3)+(Parameters!$E$4/(1+EXP(-1*('Desirability Functions'!E530-Parameters!$E$5+Parameters!$E$6/2)/Parameters!$E$7)))*(1-1/(1+EXP(-1*('Desirability Functions'!E530-Parameters!$E$5-Parameters!$E$6+Parameters!$E$6/2)/Parameters!$E$8))))/Parameters!$E$9</f>
        <v>0.98659639113336461</v>
      </c>
      <c r="N530" s="2">
        <f>((Parameters!$F$3)+(Parameters!$F$4/(1+EXP(-1*('Desirability Functions'!F530-Parameters!$F$5+Parameters!$F$6/2)/Parameters!$F$7)))*(1-1/(1+EXP(-1*('Desirability Functions'!F530-Parameters!$F$5-Parameters!$F$6+Parameters!$F$6/2)/Parameters!$F$8))))/Parameters!$F$9</f>
        <v>0.98835566623068838</v>
      </c>
      <c r="O530" s="2">
        <f>((Parameters!$G$3)+(Parameters!$G$4/(1+EXP(-1*('Desirability Functions'!G530-Parameters!$G$5+Parameters!$G$6/2)/Parameters!$G$7)))*(1-1/(1+EXP(-1*('Desirability Functions'!G530-Parameters!$G$5-Parameters!$G$6+Parameters!$G$6/2)/Parameters!$G$8))))/Parameters!$G$9</f>
        <v>0.29329714900547765</v>
      </c>
      <c r="P530" s="2">
        <f>((Parameters!$H$3)+(Parameters!$H$4/(1+EXP(-1*('Desirability Functions'!H530-Parameters!$H$5+Parameters!$H$6/2)/Parameters!$H$7)))*(1-1/(1+EXP(-1*('Desirability Functions'!H530-Parameters!$H$5-Parameters!$H$6+Parameters!$H$6/2)/Parameters!$H$8))))/Parameters!$H$9</f>
        <v>0.82734024827052022</v>
      </c>
      <c r="Q530" s="2">
        <f>((Parameters!$I$3)+(Parameters!$I$4/(1+EXP(-1*('Desirability Functions'!I530-Parameters!$I$5+Parameters!$I$6/2)/Parameters!$I$7)))*(1-1/(1+EXP(-1*('Desirability Functions'!I530-Parameters!$I$5-Parameters!$I$6+Parameters!$I$6/2)/Parameters!$I$8))))/Parameters!$I$9</f>
        <v>0.24139388132640732</v>
      </c>
      <c r="R530" s="10">
        <f>EXP((Parameters!$B$12*LN(J530)+Parameters!$C$12*LN(K530)+Parameters!$D$12*LN(L530)+Parameters!$E$12*LN(M530)+Parameters!$F$12*LN(N530)+Parameters!$G$12*LN(O530)+Parameters!$H$12*LN(P530)+Parameters!$I$12*LN(Q530))/SUM(Parameters!$B$12:$I$12))</f>
        <v>0.68651819593750174</v>
      </c>
      <c r="S530" s="10">
        <f>EXP((Parameters!$B$13*LN(J530)+Parameters!$C$13*LN(K530)+Parameters!$D$13*LN(L530)+Parameters!$E$13*LN(M530)+Parameters!$F$13*LN(N530)+Parameters!$G$13*LN(O530)+Parameters!$H$13*LN(P530)+Parameters!$I$13*LN(Q530))/SUM(Parameters!$B$13:'Parameters'!$I$13))</f>
        <v>0.55126603386719009</v>
      </c>
    </row>
    <row r="531" spans="1:19">
      <c r="A531" t="s">
        <v>726</v>
      </c>
      <c r="B531" s="7">
        <v>460.43</v>
      </c>
      <c r="C531" s="7">
        <v>-1.895</v>
      </c>
      <c r="D531" s="7">
        <v>10</v>
      </c>
      <c r="E531" s="7">
        <v>7</v>
      </c>
      <c r="F531" s="7">
        <v>201.85</v>
      </c>
      <c r="G531" s="7">
        <v>2</v>
      </c>
      <c r="H531" s="7">
        <v>1</v>
      </c>
      <c r="I531" s="7">
        <v>1</v>
      </c>
      <c r="J531" s="2">
        <f>((Parameters!$B$3)+(Parameters!$B$4/(1+EXP(-1*('Desirability Functions'!B531-Parameters!$B$5+Parameters!$B$6/2)/Parameters!$B$7)))*(1-1/(1+EXP(-1*('Desirability Functions'!B531-Parameters!$B$5-Parameters!$B$6+Parameters!$B$6/2)/Parameters!$B$8))))/Parameters!$B$9</f>
        <v>0.28296955379350719</v>
      </c>
      <c r="K531" s="2">
        <f>((Parameters!$C$3)+(Parameters!$C$4/(1+EXP(-1*('Desirability Functions'!C531-Parameters!$C$5+Parameters!$C$6/2)/Parameters!$C$7)))*(1-1/(1+EXP(-1*('Desirability Functions'!C531-Parameters!$C$5-Parameters!$C$6+Parameters!$C$6/2)/Parameters!$C$8))))/Parameters!$C$9</f>
        <v>9.673783677576675E-2</v>
      </c>
      <c r="L531" s="2">
        <f>((Parameters!$D$3)+(Parameters!$D$4/(1+EXP(-1*('Desirability Functions'!D531-Parameters!$D$5+Parameters!$D$6/2)/Parameters!$D$7)))*(1-1/(1+EXP(-1*('Desirability Functions'!D531-Parameters!$D$5-Parameters!$D$6+Parameters!$D$6/2)/Parameters!$D$8))))/Parameters!$D$9</f>
        <v>6.1918469419042152E-2</v>
      </c>
      <c r="M531" s="2">
        <f>((Parameters!$E$3)+(Parameters!$E$4/(1+EXP(-1*('Desirability Functions'!E531-Parameters!$E$5+Parameters!$E$6/2)/Parameters!$E$7)))*(1-1/(1+EXP(-1*('Desirability Functions'!E531-Parameters!$E$5-Parameters!$E$6+Parameters!$E$6/2)/Parameters!$E$8))))/Parameters!$E$9</f>
        <v>1.1960729541356418E-2</v>
      </c>
      <c r="N531" s="2">
        <f>((Parameters!$F$3)+(Parameters!$F$4/(1+EXP(-1*('Desirability Functions'!F531-Parameters!$F$5+Parameters!$F$6/2)/Parameters!$F$7)))*(1-1/(1+EXP(-1*('Desirability Functions'!F531-Parameters!$F$5-Parameters!$F$6+Parameters!$F$6/2)/Parameters!$F$8))))/Parameters!$F$9</f>
        <v>5.9223662518432876E-2</v>
      </c>
      <c r="O531" s="2">
        <f>((Parameters!$G$3)+(Parameters!$G$4/(1+EXP(-1*('Desirability Functions'!G531-Parameters!$G$5+Parameters!$G$6/2)/Parameters!$G$7)))*(1-1/(1+EXP(-1*('Desirability Functions'!G531-Parameters!$G$5-Parameters!$G$6+Parameters!$G$6/2)/Parameters!$G$8))))/Parameters!$G$9</f>
        <v>0.87038455186586083</v>
      </c>
      <c r="P531" s="2">
        <f>((Parameters!$H$3)+(Parameters!$H$4/(1+EXP(-1*('Desirability Functions'!H531-Parameters!$H$5+Parameters!$H$6/2)/Parameters!$H$7)))*(1-1/(1+EXP(-1*('Desirability Functions'!H531-Parameters!$H$5-Parameters!$H$6+Parameters!$H$6/2)/Parameters!$H$8))))/Parameters!$H$9</f>
        <v>0.82734024827052022</v>
      </c>
      <c r="Q531" s="2">
        <f>((Parameters!$I$3)+(Parameters!$I$4/(1+EXP(-1*('Desirability Functions'!I531-Parameters!$I$5+Parameters!$I$6/2)/Parameters!$I$7)))*(1-1/(1+EXP(-1*('Desirability Functions'!I531-Parameters!$I$5-Parameters!$I$6+Parameters!$I$6/2)/Parameters!$I$8))))/Parameters!$I$9</f>
        <v>0.63972719491964158</v>
      </c>
      <c r="R531" s="10">
        <f>EXP((Parameters!$B$12*LN(J531)+Parameters!$C$12*LN(K531)+Parameters!$D$12*LN(L531)+Parameters!$E$12*LN(M531)+Parameters!$F$12*LN(N531)+Parameters!$G$12*LN(O531)+Parameters!$H$12*LN(P531)+Parameters!$I$12*LN(Q531))/SUM(Parameters!$B$12:$I$12))</f>
        <v>0.16513910276712362</v>
      </c>
      <c r="S531" s="10">
        <f>EXP((Parameters!$B$13*LN(J531)+Parameters!$C$13*LN(K531)+Parameters!$D$13*LN(L531)+Parameters!$E$13*LN(M531)+Parameters!$F$13*LN(N531)+Parameters!$G$13*LN(O531)+Parameters!$H$13*LN(P531)+Parameters!$I$13*LN(Q531))/SUM(Parameters!$B$13:'Parameters'!$I$13))</f>
        <v>0.2444767391240063</v>
      </c>
    </row>
    <row r="532" spans="1:19">
      <c r="A532" t="s">
        <v>503</v>
      </c>
      <c r="B532" s="7">
        <v>426.48</v>
      </c>
      <c r="C532" s="7">
        <v>2.5299999999999998</v>
      </c>
      <c r="D532" s="7">
        <v>5</v>
      </c>
      <c r="E532" s="7">
        <v>1</v>
      </c>
      <c r="F532" s="7">
        <v>82.17</v>
      </c>
      <c r="G532" s="7">
        <v>4</v>
      </c>
      <c r="H532" s="7">
        <v>2</v>
      </c>
      <c r="I532" s="7">
        <v>0</v>
      </c>
      <c r="J532" s="2">
        <f>((Parameters!$B$3)+(Parameters!$B$4/(1+EXP(-1*('Desirability Functions'!B532-Parameters!$B$5+Parameters!$B$6/2)/Parameters!$B$7)))*(1-1/(1+EXP(-1*('Desirability Functions'!B532-Parameters!$B$5-Parameters!$B$6+Parameters!$B$6/2)/Parameters!$B$8))))/Parameters!$B$9</f>
        <v>0.42569150989078314</v>
      </c>
      <c r="K532" s="2">
        <f>((Parameters!$C$3)+(Parameters!$C$4/(1+EXP(-1*('Desirability Functions'!C532-Parameters!$C$5+Parameters!$C$6/2)/Parameters!$C$7)))*(1-1/(1+EXP(-1*('Desirability Functions'!C532-Parameters!$C$5-Parameters!$C$6+Parameters!$C$6/2)/Parameters!$C$8))))/Parameters!$C$9</f>
        <v>0.99450013175723351</v>
      </c>
      <c r="L532" s="2">
        <f>((Parameters!$D$3)+(Parameters!$D$4/(1+EXP(-1*('Desirability Functions'!D532-Parameters!$D$5+Parameters!$D$6/2)/Parameters!$D$7)))*(1-1/(1+EXP(-1*('Desirability Functions'!D532-Parameters!$D$5-Parameters!$D$6+Parameters!$D$6/2)/Parameters!$D$8))))/Parameters!$D$9</f>
        <v>0.72615245340943024</v>
      </c>
      <c r="M532" s="2">
        <f>((Parameters!$E$3)+(Parameters!$E$4/(1+EXP(-1*('Desirability Functions'!E532-Parameters!$E$5+Parameters!$E$6/2)/Parameters!$E$7)))*(1-1/(1+EXP(-1*('Desirability Functions'!E532-Parameters!$E$5-Parameters!$E$6+Parameters!$E$6/2)/Parameters!$E$8))))/Parameters!$E$9</f>
        <v>0.98659639113336461</v>
      </c>
      <c r="N532" s="2">
        <f>((Parameters!$F$3)+(Parameters!$F$4/(1+EXP(-1*('Desirability Functions'!F532-Parameters!$F$5+Parameters!$F$6/2)/Parameters!$F$7)))*(1-1/(1+EXP(-1*('Desirability Functions'!F532-Parameters!$F$5-Parameters!$F$6+Parameters!$F$6/2)/Parameters!$F$8))))/Parameters!$F$9</f>
        <v>0.85619631252903861</v>
      </c>
      <c r="O532" s="2">
        <f>((Parameters!$G$3)+(Parameters!$G$4/(1+EXP(-1*('Desirability Functions'!G532-Parameters!$G$5+Parameters!$G$6/2)/Parameters!$G$7)))*(1-1/(1+EXP(-1*('Desirability Functions'!G532-Parameters!$G$5-Parameters!$G$6+Parameters!$G$6/2)/Parameters!$G$8))))/Parameters!$G$9</f>
        <v>0.96969501066070063</v>
      </c>
      <c r="P532" s="2">
        <f>((Parameters!$H$3)+(Parameters!$H$4/(1+EXP(-1*('Desirability Functions'!H532-Parameters!$H$5+Parameters!$H$6/2)/Parameters!$H$7)))*(1-1/(1+EXP(-1*('Desirability Functions'!H532-Parameters!$H$5-Parameters!$H$6+Parameters!$H$6/2)/Parameters!$H$8))))/Parameters!$H$9</f>
        <v>0.93773305069673474</v>
      </c>
      <c r="Q532" s="2">
        <f>((Parameters!$I$3)+(Parameters!$I$4/(1+EXP(-1*('Desirability Functions'!I532-Parameters!$I$5+Parameters!$I$6/2)/Parameters!$I$7)))*(1-1/(1+EXP(-1*('Desirability Functions'!I532-Parameters!$I$5-Parameters!$I$6+Parameters!$I$6/2)/Parameters!$I$8))))/Parameters!$I$9</f>
        <v>0.84246759821467343</v>
      </c>
      <c r="R532" s="10">
        <f>EXP((Parameters!$B$12*LN(J532)+Parameters!$C$12*LN(K532)+Parameters!$D$12*LN(L532)+Parameters!$E$12*LN(M532)+Parameters!$F$12*LN(N532)+Parameters!$G$12*LN(O532)+Parameters!$H$12*LN(P532)+Parameters!$I$12*LN(Q532))/SUM(Parameters!$B$12:$I$12))</f>
        <v>0.81721910986616653</v>
      </c>
      <c r="S532" s="10">
        <f>EXP((Parameters!$B$13*LN(J532)+Parameters!$C$13*LN(K532)+Parameters!$D$13*LN(L532)+Parameters!$E$13*LN(M532)+Parameters!$F$13*LN(N532)+Parameters!$G$13*LN(O532)+Parameters!$H$13*LN(P532)+Parameters!$I$13*LN(Q532))/SUM(Parameters!$B$13:'Parameters'!$I$13))</f>
        <v>0.81260053608170246</v>
      </c>
    </row>
    <row r="533" spans="1:19">
      <c r="A533" t="s">
        <v>504</v>
      </c>
      <c r="B533" s="7">
        <v>383.37</v>
      </c>
      <c r="C533" s="7">
        <v>2.7370000000000001</v>
      </c>
      <c r="D533" s="7">
        <v>6</v>
      </c>
      <c r="E533" s="7">
        <v>1</v>
      </c>
      <c r="F533" s="7">
        <v>105.54</v>
      </c>
      <c r="G533" s="7">
        <v>7</v>
      </c>
      <c r="H533" s="7">
        <v>3</v>
      </c>
      <c r="I533" s="7">
        <v>0</v>
      </c>
      <c r="J533" s="2">
        <f>((Parameters!$B$3)+(Parameters!$B$4/(1+EXP(-1*('Desirability Functions'!B533-Parameters!$B$5+Parameters!$B$6/2)/Parameters!$B$7)))*(1-1/(1+EXP(-1*('Desirability Functions'!B533-Parameters!$B$5-Parameters!$B$6+Parameters!$B$6/2)/Parameters!$B$8))))/Parameters!$B$9</f>
        <v>0.67169422095354925</v>
      </c>
      <c r="K533" s="2">
        <f>((Parameters!$C$3)+(Parameters!$C$4/(1+EXP(-1*('Desirability Functions'!C533-Parameters!$C$5+Parameters!$C$6/2)/Parameters!$C$7)))*(1-1/(1+EXP(-1*('Desirability Functions'!C533-Parameters!$C$5-Parameters!$C$6+Parameters!$C$6/2)/Parameters!$C$8))))/Parameters!$C$9</f>
        <v>0.99958966897148283</v>
      </c>
      <c r="L533" s="2">
        <f>((Parameters!$D$3)+(Parameters!$D$4/(1+EXP(-1*('Desirability Functions'!D533-Parameters!$D$5+Parameters!$D$6/2)/Parameters!$D$7)))*(1-1/(1+EXP(-1*('Desirability Functions'!D533-Parameters!$D$5-Parameters!$D$6+Parameters!$D$6/2)/Parameters!$D$8))))/Parameters!$D$9</f>
        <v>0.52457421101153756</v>
      </c>
      <c r="M533" s="2">
        <f>((Parameters!$E$3)+(Parameters!$E$4/(1+EXP(-1*('Desirability Functions'!E533-Parameters!$E$5+Parameters!$E$6/2)/Parameters!$E$7)))*(1-1/(1+EXP(-1*('Desirability Functions'!E533-Parameters!$E$5-Parameters!$E$6+Parameters!$E$6/2)/Parameters!$E$8))))/Parameters!$E$9</f>
        <v>0.98659639113336461</v>
      </c>
      <c r="N533" s="2">
        <f>((Parameters!$F$3)+(Parameters!$F$4/(1+EXP(-1*('Desirability Functions'!F533-Parameters!$F$5+Parameters!$F$6/2)/Parameters!$F$7)))*(1-1/(1+EXP(-1*('Desirability Functions'!F533-Parameters!$F$5-Parameters!$F$6+Parameters!$F$6/2)/Parameters!$F$8))))/Parameters!$F$9</f>
        <v>0.6297385832026039</v>
      </c>
      <c r="O533" s="2">
        <f>((Parameters!$G$3)+(Parameters!$G$4/(1+EXP(-1*('Desirability Functions'!G533-Parameters!$G$5+Parameters!$G$6/2)/Parameters!$G$7)))*(1-1/(1+EXP(-1*('Desirability Functions'!G533-Parameters!$G$5-Parameters!$G$6+Parameters!$G$6/2)/Parameters!$G$8))))/Parameters!$G$9</f>
        <v>0.53315943490605366</v>
      </c>
      <c r="P533" s="2">
        <f>((Parameters!$H$3)+(Parameters!$H$4/(1+EXP(-1*('Desirability Functions'!H533-Parameters!$H$5+Parameters!$H$6/2)/Parameters!$H$7)))*(1-1/(1+EXP(-1*('Desirability Functions'!H533-Parameters!$H$5-Parameters!$H$6+Parameters!$H$6/2)/Parameters!$H$8))))/Parameters!$H$9</f>
        <v>0.25672299430867102</v>
      </c>
      <c r="Q533" s="2">
        <f>((Parameters!$I$3)+(Parameters!$I$4/(1+EXP(-1*('Desirability Functions'!I533-Parameters!$I$5+Parameters!$I$6/2)/Parameters!$I$7)))*(1-1/(1+EXP(-1*('Desirability Functions'!I533-Parameters!$I$5-Parameters!$I$6+Parameters!$I$6/2)/Parameters!$I$8))))/Parameters!$I$9</f>
        <v>0.84246759821467343</v>
      </c>
      <c r="R533" s="10">
        <f>EXP((Parameters!$B$12*LN(J533)+Parameters!$C$12*LN(K533)+Parameters!$D$12*LN(L533)+Parameters!$E$12*LN(M533)+Parameters!$F$12*LN(N533)+Parameters!$G$12*LN(O533)+Parameters!$H$12*LN(P533)+Parameters!$I$12*LN(Q533))/SUM(Parameters!$B$12:$I$12))</f>
        <v>0.63131615224066273</v>
      </c>
      <c r="S533" s="10">
        <f>EXP((Parameters!$B$13*LN(J533)+Parameters!$C$13*LN(K533)+Parameters!$D$13*LN(L533)+Parameters!$E$13*LN(M533)+Parameters!$F$13*LN(N533)+Parameters!$G$13*LN(O533)+Parameters!$H$13*LN(P533)+Parameters!$I$13*LN(Q533))/SUM(Parameters!$B$13:'Parameters'!$I$13))</f>
        <v>0.67247563743415517</v>
      </c>
    </row>
    <row r="534" spans="1:19">
      <c r="A534" t="s">
        <v>505</v>
      </c>
      <c r="B534" s="7">
        <v>157.16999999999999</v>
      </c>
      <c r="C534" s="7">
        <v>1.012</v>
      </c>
      <c r="D534" s="7">
        <v>3</v>
      </c>
      <c r="E534" s="7">
        <v>0</v>
      </c>
      <c r="F534" s="7">
        <v>46.61</v>
      </c>
      <c r="G534" s="7">
        <v>1</v>
      </c>
      <c r="H534" s="7">
        <v>0</v>
      </c>
      <c r="I534" s="7">
        <v>0</v>
      </c>
      <c r="J534" s="2">
        <f>((Parameters!$B$3)+(Parameters!$B$4/(1+EXP(-1*('Desirability Functions'!B534-Parameters!$B$5+Parameters!$B$6/2)/Parameters!$B$7)))*(1-1/(1+EXP(-1*('Desirability Functions'!B534-Parameters!$B$5-Parameters!$B$6+Parameters!$B$6/2)/Parameters!$B$8))))/Parameters!$B$9</f>
        <v>0.23788027443384702</v>
      </c>
      <c r="K534" s="2">
        <f>((Parameters!$C$3)+(Parameters!$C$4/(1+EXP(-1*('Desirability Functions'!C534-Parameters!$C$5+Parameters!$C$6/2)/Parameters!$C$7)))*(1-1/(1+EXP(-1*('Desirability Functions'!C534-Parameters!$C$5-Parameters!$C$6+Parameters!$C$6/2)/Parameters!$C$8))))/Parameters!$C$9</f>
        <v>0.77665188335294699</v>
      </c>
      <c r="L534" s="2">
        <f>((Parameters!$D$3)+(Parameters!$D$4/(1+EXP(-1*('Desirability Functions'!D534-Parameters!$D$5+Parameters!$D$6/2)/Parameters!$D$7)))*(1-1/(1+EXP(-1*('Desirability Functions'!D534-Parameters!$D$5-Parameters!$D$6+Parameters!$D$6/2)/Parameters!$D$8))))/Parameters!$D$9</f>
        <v>0.98480275773660808</v>
      </c>
      <c r="M534" s="2">
        <f>((Parameters!$E$3)+(Parameters!$E$4/(1+EXP(-1*('Desirability Functions'!E534-Parameters!$E$5+Parameters!$E$6/2)/Parameters!$E$7)))*(1-1/(1+EXP(-1*('Desirability Functions'!E534-Parameters!$E$5-Parameters!$E$6+Parameters!$E$6/2)/Parameters!$E$8))))/Parameters!$E$9</f>
        <v>0.59178739938143199</v>
      </c>
      <c r="N534" s="2">
        <f>((Parameters!$F$3)+(Parameters!$F$4/(1+EXP(-1*('Desirability Functions'!F534-Parameters!$F$5+Parameters!$F$6/2)/Parameters!$F$7)))*(1-1/(1+EXP(-1*('Desirability Functions'!F534-Parameters!$F$5-Parameters!$F$6+Parameters!$F$6/2)/Parameters!$F$8))))/Parameters!$F$9</f>
        <v>0.98865366723980497</v>
      </c>
      <c r="O534" s="2">
        <f>((Parameters!$G$3)+(Parameters!$G$4/(1+EXP(-1*('Desirability Functions'!G534-Parameters!$G$5+Parameters!$G$6/2)/Parameters!$G$7)))*(1-1/(1+EXP(-1*('Desirability Functions'!G534-Parameters!$G$5-Parameters!$G$6+Parameters!$G$6/2)/Parameters!$G$8))))/Parameters!$G$9</f>
        <v>0.63709302359820585</v>
      </c>
      <c r="P534" s="2">
        <f>((Parameters!$H$3)+(Parameters!$H$4/(1+EXP(-1*('Desirability Functions'!H534-Parameters!$H$5+Parameters!$H$6/2)/Parameters!$H$7)))*(1-1/(1+EXP(-1*('Desirability Functions'!H534-Parameters!$H$5-Parameters!$H$6+Parameters!$H$6/2)/Parameters!$H$8))))/Parameters!$H$9</f>
        <v>0.47245472851020648</v>
      </c>
      <c r="Q534" s="2">
        <f>((Parameters!$I$3)+(Parameters!$I$4/(1+EXP(-1*('Desirability Functions'!I534-Parameters!$I$5+Parameters!$I$6/2)/Parameters!$I$7)))*(1-1/(1+EXP(-1*('Desirability Functions'!I534-Parameters!$I$5-Parameters!$I$6+Parameters!$I$6/2)/Parameters!$I$8))))/Parameters!$I$9</f>
        <v>0.84246759821467343</v>
      </c>
      <c r="R534" s="10">
        <f>EXP((Parameters!$B$12*LN(J534)+Parameters!$C$12*LN(K534)+Parameters!$D$12*LN(L534)+Parameters!$E$12*LN(M534)+Parameters!$F$12*LN(N534)+Parameters!$G$12*LN(O534)+Parameters!$H$12*LN(P534)+Parameters!$I$12*LN(Q534))/SUM(Parameters!$B$12:$I$12))</f>
        <v>0.63665994845113472</v>
      </c>
      <c r="S534" s="10">
        <f>EXP((Parameters!$B$13*LN(J534)+Parameters!$C$13*LN(K534)+Parameters!$D$13*LN(L534)+Parameters!$E$13*LN(M534)+Parameters!$F$13*LN(N534)+Parameters!$G$13*LN(O534)+Parameters!$H$13*LN(P534)+Parameters!$I$13*LN(Q534))/SUM(Parameters!$B$13:'Parameters'!$I$13))</f>
        <v>0.57032243984365705</v>
      </c>
    </row>
    <row r="535" spans="1:19">
      <c r="A535" t="s">
        <v>790</v>
      </c>
      <c r="B535" s="7">
        <v>434.5</v>
      </c>
      <c r="C535" s="7">
        <v>1.796</v>
      </c>
      <c r="D535" s="7">
        <v>6</v>
      </c>
      <c r="E535" s="7">
        <v>2</v>
      </c>
      <c r="F535" s="7">
        <v>100.9</v>
      </c>
      <c r="G535" s="7">
        <v>4</v>
      </c>
      <c r="H535" s="7">
        <v>0</v>
      </c>
      <c r="I535" s="7">
        <v>1</v>
      </c>
      <c r="J535" s="2">
        <f>((Parameters!$B$3)+(Parameters!$B$4/(1+EXP(-1*('Desirability Functions'!B535-Parameters!$B$5+Parameters!$B$6/2)/Parameters!$B$7)))*(1-1/(1+EXP(-1*('Desirability Functions'!B535-Parameters!$B$5-Parameters!$B$6+Parameters!$B$6/2)/Parameters!$B$8))))/Parameters!$B$9</f>
        <v>0.38747642721795567</v>
      </c>
      <c r="K535" s="2">
        <f>((Parameters!$C$3)+(Parameters!$C$4/(1+EXP(-1*('Desirability Functions'!C535-Parameters!$C$5+Parameters!$C$6/2)/Parameters!$C$7)))*(1-1/(1+EXP(-1*('Desirability Functions'!C535-Parameters!$C$5-Parameters!$C$6+Parameters!$C$6/2)/Parameters!$C$8))))/Parameters!$C$9</f>
        <v>0.9310212683751109</v>
      </c>
      <c r="L535" s="2">
        <f>((Parameters!$D$3)+(Parameters!$D$4/(1+EXP(-1*('Desirability Functions'!D535-Parameters!$D$5+Parameters!$D$6/2)/Parameters!$D$7)))*(1-1/(1+EXP(-1*('Desirability Functions'!D535-Parameters!$D$5-Parameters!$D$6+Parameters!$D$6/2)/Parameters!$D$8))))/Parameters!$D$9</f>
        <v>0.52457421101153756</v>
      </c>
      <c r="M535" s="2">
        <f>((Parameters!$E$3)+(Parameters!$E$4/(1+EXP(-1*('Desirability Functions'!E535-Parameters!$E$5+Parameters!$E$6/2)/Parameters!$E$7)))*(1-1/(1+EXP(-1*('Desirability Functions'!E535-Parameters!$E$5-Parameters!$E$6+Parameters!$E$6/2)/Parameters!$E$8))))/Parameters!$E$9</f>
        <v>0.79222472369840191</v>
      </c>
      <c r="N535" s="2">
        <f>((Parameters!$F$3)+(Parameters!$F$4/(1+EXP(-1*('Desirability Functions'!F535-Parameters!$F$5+Parameters!$F$6/2)/Parameters!$F$7)))*(1-1/(1+EXP(-1*('Desirability Functions'!F535-Parameters!$F$5-Parameters!$F$6+Parameters!$F$6/2)/Parameters!$F$8))))/Parameters!$F$9</f>
        <v>0.67796859558425471</v>
      </c>
      <c r="O535" s="2">
        <f>((Parameters!$G$3)+(Parameters!$G$4/(1+EXP(-1*('Desirability Functions'!G535-Parameters!$G$5+Parameters!$G$6/2)/Parameters!$G$7)))*(1-1/(1+EXP(-1*('Desirability Functions'!G535-Parameters!$G$5-Parameters!$G$6+Parameters!$G$6/2)/Parameters!$G$8))))/Parameters!$G$9</f>
        <v>0.96969501066070063</v>
      </c>
      <c r="P535" s="2">
        <f>((Parameters!$H$3)+(Parameters!$H$4/(1+EXP(-1*('Desirability Functions'!H535-Parameters!$H$5+Parameters!$H$6/2)/Parameters!$H$7)))*(1-1/(1+EXP(-1*('Desirability Functions'!H535-Parameters!$H$5-Parameters!$H$6+Parameters!$H$6/2)/Parameters!$H$8))))/Parameters!$H$9</f>
        <v>0.47245472851020648</v>
      </c>
      <c r="Q535" s="2">
        <f>((Parameters!$I$3)+(Parameters!$I$4/(1+EXP(-1*('Desirability Functions'!I535-Parameters!$I$5+Parameters!$I$6/2)/Parameters!$I$7)))*(1-1/(1+EXP(-1*('Desirability Functions'!I535-Parameters!$I$5-Parameters!$I$6+Parameters!$I$6/2)/Parameters!$I$8))))/Parameters!$I$9</f>
        <v>0.63972719491964158</v>
      </c>
      <c r="R535" s="10">
        <f>EXP((Parameters!$B$12*LN(J535)+Parameters!$C$12*LN(K535)+Parameters!$D$12*LN(L535)+Parameters!$E$12*LN(M535)+Parameters!$F$12*LN(N535)+Parameters!$G$12*LN(O535)+Parameters!$H$12*LN(P535)+Parameters!$I$12*LN(Q535))/SUM(Parameters!$B$12:$I$12))</f>
        <v>0.64455131085090167</v>
      </c>
      <c r="S535" s="10">
        <f>EXP((Parameters!$B$13*LN(J535)+Parameters!$C$13*LN(K535)+Parameters!$D$13*LN(L535)+Parameters!$E$13*LN(M535)+Parameters!$F$13*LN(N535)+Parameters!$G$13*LN(O535)+Parameters!$H$13*LN(P535)+Parameters!$I$13*LN(Q535))/SUM(Parameters!$B$13:'Parameters'!$I$13))</f>
        <v>0.65467638539316853</v>
      </c>
    </row>
    <row r="536" spans="1:19">
      <c r="A536" t="s">
        <v>506</v>
      </c>
      <c r="B536" s="7">
        <v>159.22999999999999</v>
      </c>
      <c r="C536" s="7">
        <v>3.0950000000000002</v>
      </c>
      <c r="D536" s="7">
        <v>1</v>
      </c>
      <c r="E536" s="7">
        <v>0</v>
      </c>
      <c r="F536" s="7">
        <v>3.24</v>
      </c>
      <c r="G536" s="7">
        <v>3</v>
      </c>
      <c r="H536" s="7">
        <v>1</v>
      </c>
      <c r="I536" s="7">
        <v>1</v>
      </c>
      <c r="J536" s="2">
        <f>((Parameters!$B$3)+(Parameters!$B$4/(1+EXP(-1*('Desirability Functions'!B536-Parameters!$B$5+Parameters!$B$6/2)/Parameters!$B$7)))*(1-1/(1+EXP(-1*('Desirability Functions'!B536-Parameters!$B$5-Parameters!$B$6+Parameters!$B$6/2)/Parameters!$B$8))))/Parameters!$B$9</f>
        <v>0.24551322908711376</v>
      </c>
      <c r="K536" s="2">
        <f>((Parameters!$C$3)+(Parameters!$C$4/(1+EXP(-1*('Desirability Functions'!C536-Parameters!$C$5+Parameters!$C$6/2)/Parameters!$C$7)))*(1-1/(1+EXP(-1*('Desirability Functions'!C536-Parameters!$C$5-Parameters!$C$6+Parameters!$C$6/2)/Parameters!$C$8))))/Parameters!$C$9</f>
        <v>0.99402082057415653</v>
      </c>
      <c r="L536" s="2">
        <f>((Parameters!$D$3)+(Parameters!$D$4/(1+EXP(-1*('Desirability Functions'!D536-Parameters!$D$5+Parameters!$D$6/2)/Parameters!$D$7)))*(1-1/(1+EXP(-1*('Desirability Functions'!D536-Parameters!$D$5-Parameters!$D$6+Parameters!$D$6/2)/Parameters!$D$8))))/Parameters!$D$9</f>
        <v>0.23327423064489353</v>
      </c>
      <c r="M536" s="2">
        <f>((Parameters!$E$3)+(Parameters!$E$4/(1+EXP(-1*('Desirability Functions'!E536-Parameters!$E$5+Parameters!$E$6/2)/Parameters!$E$7)))*(1-1/(1+EXP(-1*('Desirability Functions'!E536-Parameters!$E$5-Parameters!$E$6+Parameters!$E$6/2)/Parameters!$E$8))))/Parameters!$E$9</f>
        <v>0.59178739938143199</v>
      </c>
      <c r="N536" s="2">
        <f>((Parameters!$F$3)+(Parameters!$F$4/(1+EXP(-1*('Desirability Functions'!F536-Parameters!$F$5+Parameters!$F$6/2)/Parameters!$F$7)))*(1-1/(1+EXP(-1*('Desirability Functions'!F536-Parameters!$F$5-Parameters!$F$6+Parameters!$F$6/2)/Parameters!$F$8))))/Parameters!$F$9</f>
        <v>0.26577528604348216</v>
      </c>
      <c r="O536" s="2">
        <f>((Parameters!$G$3)+(Parameters!$G$4/(1+EXP(-1*('Desirability Functions'!G536-Parameters!$G$5+Parameters!$G$6/2)/Parameters!$G$7)))*(1-1/(1+EXP(-1*('Desirability Functions'!G536-Parameters!$G$5-Parameters!$G$6+Parameters!$G$6/2)/Parameters!$G$8))))/Parameters!$G$9</f>
        <v>0.99269017738156506</v>
      </c>
      <c r="P536" s="2">
        <f>((Parameters!$H$3)+(Parameters!$H$4/(1+EXP(-1*('Desirability Functions'!H536-Parameters!$H$5+Parameters!$H$6/2)/Parameters!$H$7)))*(1-1/(1+EXP(-1*('Desirability Functions'!H536-Parameters!$H$5-Parameters!$H$6+Parameters!$H$6/2)/Parameters!$H$8))))/Parameters!$H$9</f>
        <v>0.82734024827052022</v>
      </c>
      <c r="Q536" s="2">
        <f>((Parameters!$I$3)+(Parameters!$I$4/(1+EXP(-1*('Desirability Functions'!I536-Parameters!$I$5+Parameters!$I$6/2)/Parameters!$I$7)))*(1-1/(1+EXP(-1*('Desirability Functions'!I536-Parameters!$I$5-Parameters!$I$6+Parameters!$I$6/2)/Parameters!$I$8))))/Parameters!$I$9</f>
        <v>0.63972719491964158</v>
      </c>
      <c r="R536" s="10">
        <f>EXP((Parameters!$B$12*LN(J536)+Parameters!$C$12*LN(K536)+Parameters!$D$12*LN(L536)+Parameters!$E$12*LN(M536)+Parameters!$F$12*LN(N536)+Parameters!$G$12*LN(O536)+Parameters!$H$12*LN(P536)+Parameters!$I$12*LN(Q536))/SUM(Parameters!$B$12:$I$12))</f>
        <v>0.51175697181297108</v>
      </c>
      <c r="S536" s="10">
        <f>EXP((Parameters!$B$13*LN(J536)+Parameters!$C$13*LN(K536)+Parameters!$D$13*LN(L536)+Parameters!$E$13*LN(M536)+Parameters!$F$13*LN(N536)+Parameters!$G$13*LN(O536)+Parameters!$H$13*LN(P536)+Parameters!$I$13*LN(Q536))/SUM(Parameters!$B$13:'Parameters'!$I$13))</f>
        <v>0.61242558616654563</v>
      </c>
    </row>
    <row r="537" spans="1:19">
      <c r="A537" t="s">
        <v>507</v>
      </c>
      <c r="B537" s="7">
        <v>416.64</v>
      </c>
      <c r="C537" s="7">
        <v>4.8630000000000004</v>
      </c>
      <c r="D537" s="7">
        <v>3</v>
      </c>
      <c r="E537" s="7">
        <v>3</v>
      </c>
      <c r="F537" s="7">
        <v>60.69</v>
      </c>
      <c r="G537" s="7">
        <v>5</v>
      </c>
      <c r="H537" s="7">
        <v>0</v>
      </c>
      <c r="I537" s="7">
        <v>1</v>
      </c>
      <c r="J537" s="2">
        <f>((Parameters!$B$3)+(Parameters!$B$4/(1+EXP(-1*('Desirability Functions'!B537-Parameters!$B$5+Parameters!$B$6/2)/Parameters!$B$7)))*(1-1/(1+EXP(-1*('Desirability Functions'!B537-Parameters!$B$5-Parameters!$B$6+Parameters!$B$6/2)/Parameters!$B$8))))/Parameters!$B$9</f>
        <v>0.47630869479134552</v>
      </c>
      <c r="K537" s="2">
        <f>((Parameters!$C$3)+(Parameters!$C$4/(1+EXP(-1*('Desirability Functions'!C537-Parameters!$C$5+Parameters!$C$6/2)/Parameters!$C$7)))*(1-1/(1+EXP(-1*('Desirability Functions'!C537-Parameters!$C$5-Parameters!$C$6+Parameters!$C$6/2)/Parameters!$C$8))))/Parameters!$C$9</f>
        <v>0.53024299224203997</v>
      </c>
      <c r="L537" s="2">
        <f>((Parameters!$D$3)+(Parameters!$D$4/(1+EXP(-1*('Desirability Functions'!D537-Parameters!$D$5+Parameters!$D$6/2)/Parameters!$D$7)))*(1-1/(1+EXP(-1*('Desirability Functions'!D537-Parameters!$D$5-Parameters!$D$6+Parameters!$D$6/2)/Parameters!$D$8))))/Parameters!$D$9</f>
        <v>0.98480275773660808</v>
      </c>
      <c r="M537" s="2">
        <f>((Parameters!$E$3)+(Parameters!$E$4/(1+EXP(-1*('Desirability Functions'!E537-Parameters!$E$5+Parameters!$E$6/2)/Parameters!$E$7)))*(1-1/(1+EXP(-1*('Desirability Functions'!E537-Parameters!$E$5-Parameters!$E$6+Parameters!$E$6/2)/Parameters!$E$8))))/Parameters!$E$9</f>
        <v>0.37866620712175042</v>
      </c>
      <c r="N537" s="2">
        <f>((Parameters!$F$3)+(Parameters!$F$4/(1+EXP(-1*('Desirability Functions'!F537-Parameters!$F$5+Parameters!$F$6/2)/Parameters!$F$7)))*(1-1/(1+EXP(-1*('Desirability Functions'!F537-Parameters!$F$5-Parameters!$F$6+Parameters!$F$6/2)/Parameters!$F$8))))/Parameters!$F$9</f>
        <v>0.98712115487755392</v>
      </c>
      <c r="O537" s="2">
        <f>((Parameters!$G$3)+(Parameters!$G$4/(1+EXP(-1*('Desirability Functions'!G537-Parameters!$G$5+Parameters!$G$6/2)/Parameters!$G$7)))*(1-1/(1+EXP(-1*('Desirability Functions'!G537-Parameters!$G$5-Parameters!$G$6+Parameters!$G$6/2)/Parameters!$G$8))))/Parameters!$G$9</f>
        <v>0.84757074923007969</v>
      </c>
      <c r="P537" s="2">
        <f>((Parameters!$H$3)+(Parameters!$H$4/(1+EXP(-1*('Desirability Functions'!H537-Parameters!$H$5+Parameters!$H$6/2)/Parameters!$H$7)))*(1-1/(1+EXP(-1*('Desirability Functions'!H537-Parameters!$H$5-Parameters!$H$6+Parameters!$H$6/2)/Parameters!$H$8))))/Parameters!$H$9</f>
        <v>0.47245472851020648</v>
      </c>
      <c r="Q537" s="2">
        <f>((Parameters!$I$3)+(Parameters!$I$4/(1+EXP(-1*('Desirability Functions'!I537-Parameters!$I$5+Parameters!$I$6/2)/Parameters!$I$7)))*(1-1/(1+EXP(-1*('Desirability Functions'!I537-Parameters!$I$5-Parameters!$I$6+Parameters!$I$6/2)/Parameters!$I$8))))/Parameters!$I$9</f>
        <v>0.63972719491964158</v>
      </c>
      <c r="R537" s="10">
        <f>EXP((Parameters!$B$12*LN(J537)+Parameters!$C$12*LN(K537)+Parameters!$D$12*LN(L537)+Parameters!$E$12*LN(M537)+Parameters!$F$12*LN(N537)+Parameters!$G$12*LN(O537)+Parameters!$H$12*LN(P537)+Parameters!$I$12*LN(Q537))/SUM(Parameters!$B$12:$I$12))</f>
        <v>0.62677091587614298</v>
      </c>
      <c r="S537" s="10">
        <f>EXP((Parameters!$B$13*LN(J537)+Parameters!$C$13*LN(K537)+Parameters!$D$13*LN(L537)+Parameters!$E$13*LN(M537)+Parameters!$F$13*LN(N537)+Parameters!$G$13*LN(O537)+Parameters!$H$13*LN(P537)+Parameters!$I$13*LN(Q537))/SUM(Parameters!$B$13:'Parameters'!$I$13))</f>
        <v>0.5608349305348812</v>
      </c>
    </row>
    <row r="538" spans="1:19">
      <c r="A538" t="s">
        <v>508</v>
      </c>
      <c r="B538" s="7">
        <v>329.37</v>
      </c>
      <c r="C538" s="7">
        <v>3.2290000000000001</v>
      </c>
      <c r="D538" s="7">
        <v>4</v>
      </c>
      <c r="E538" s="7">
        <v>1</v>
      </c>
      <c r="F538" s="7">
        <v>39.72</v>
      </c>
      <c r="G538" s="7">
        <v>4</v>
      </c>
      <c r="H538" s="7">
        <v>2</v>
      </c>
      <c r="I538" s="7">
        <v>0</v>
      </c>
      <c r="J538" s="2">
        <f>((Parameters!$B$3)+(Parameters!$B$4/(1+EXP(-1*('Desirability Functions'!B538-Parameters!$B$5+Parameters!$B$6/2)/Parameters!$B$7)))*(1-1/(1+EXP(-1*('Desirability Functions'!B538-Parameters!$B$5-Parameters!$B$6+Parameters!$B$6/2)/Parameters!$B$8))))/Parameters!$B$9</f>
        <v>0.960165945805317</v>
      </c>
      <c r="K538" s="2">
        <f>((Parameters!$C$3)+(Parameters!$C$4/(1+EXP(-1*('Desirability Functions'!C538-Parameters!$C$5+Parameters!$C$6/2)/Parameters!$C$7)))*(1-1/(1+EXP(-1*('Desirability Functions'!C538-Parameters!$C$5-Parameters!$C$6+Parameters!$C$6/2)/Parameters!$C$8))))/Parameters!$C$9</f>
        <v>0.9865488646270576</v>
      </c>
      <c r="L538" s="2">
        <f>((Parameters!$D$3)+(Parameters!$D$4/(1+EXP(-1*('Desirability Functions'!D538-Parameters!$D$5+Parameters!$D$6/2)/Parameters!$D$7)))*(1-1/(1+EXP(-1*('Desirability Functions'!D538-Parameters!$D$5-Parameters!$D$6+Parameters!$D$6/2)/Parameters!$D$8))))/Parameters!$D$9</f>
        <v>0.88651354652377801</v>
      </c>
      <c r="M538" s="2">
        <f>((Parameters!$E$3)+(Parameters!$E$4/(1+EXP(-1*('Desirability Functions'!E538-Parameters!$E$5+Parameters!$E$6/2)/Parameters!$E$7)))*(1-1/(1+EXP(-1*('Desirability Functions'!E538-Parameters!$E$5-Parameters!$E$6+Parameters!$E$6/2)/Parameters!$E$8))))/Parameters!$E$9</f>
        <v>0.98659639113336461</v>
      </c>
      <c r="N538" s="2">
        <f>((Parameters!$F$3)+(Parameters!$F$4/(1+EXP(-1*('Desirability Functions'!F538-Parameters!$F$5+Parameters!$F$6/2)/Parameters!$F$7)))*(1-1/(1+EXP(-1*('Desirability Functions'!F538-Parameters!$F$5-Parameters!$F$6+Parameters!$F$6/2)/Parameters!$F$8))))/Parameters!$F$9</f>
        <v>0.946091613533802</v>
      </c>
      <c r="O538" s="2">
        <f>((Parameters!$G$3)+(Parameters!$G$4/(1+EXP(-1*('Desirability Functions'!G538-Parameters!$G$5+Parameters!$G$6/2)/Parameters!$G$7)))*(1-1/(1+EXP(-1*('Desirability Functions'!G538-Parameters!$G$5-Parameters!$G$6+Parameters!$G$6/2)/Parameters!$G$8))))/Parameters!$G$9</f>
        <v>0.96969501066070063</v>
      </c>
      <c r="P538" s="2">
        <f>((Parameters!$H$3)+(Parameters!$H$4/(1+EXP(-1*('Desirability Functions'!H538-Parameters!$H$5+Parameters!$H$6/2)/Parameters!$H$7)))*(1-1/(1+EXP(-1*('Desirability Functions'!H538-Parameters!$H$5-Parameters!$H$6+Parameters!$H$6/2)/Parameters!$H$8))))/Parameters!$H$9</f>
        <v>0.93773305069673474</v>
      </c>
      <c r="Q538" s="2">
        <f>((Parameters!$I$3)+(Parameters!$I$4/(1+EXP(-1*('Desirability Functions'!I538-Parameters!$I$5+Parameters!$I$6/2)/Parameters!$I$7)))*(1-1/(1+EXP(-1*('Desirability Functions'!I538-Parameters!$I$5-Parameters!$I$6+Parameters!$I$6/2)/Parameters!$I$8))))/Parameters!$I$9</f>
        <v>0.84246759821467343</v>
      </c>
      <c r="R538" s="10">
        <f>EXP((Parameters!$B$12*LN(J538)+Parameters!$C$12*LN(K538)+Parameters!$D$12*LN(L538)+Parameters!$E$12*LN(M538)+Parameters!$F$12*LN(N538)+Parameters!$G$12*LN(O538)+Parameters!$H$12*LN(P538)+Parameters!$I$12*LN(Q538))/SUM(Parameters!$B$12:$I$12))</f>
        <v>0.93823433658991784</v>
      </c>
      <c r="S538" s="10">
        <f>EXP((Parameters!$B$13*LN(J538)+Parameters!$C$13*LN(K538)+Parameters!$D$13*LN(L538)+Parameters!$E$13*LN(M538)+Parameters!$F$13*LN(N538)+Parameters!$G$13*LN(O538)+Parameters!$H$13*LN(P538)+Parameters!$I$13*LN(Q538))/SUM(Parameters!$B$13:'Parameters'!$I$13))</f>
        <v>0.93478769612926249</v>
      </c>
    </row>
    <row r="539" spans="1:19">
      <c r="A539" t="s">
        <v>509</v>
      </c>
      <c r="B539" s="7">
        <v>176.17</v>
      </c>
      <c r="C539" s="7">
        <v>1.26</v>
      </c>
      <c r="D539" s="7">
        <v>4</v>
      </c>
      <c r="E539" s="7">
        <v>1</v>
      </c>
      <c r="F539" s="7">
        <v>64.67</v>
      </c>
      <c r="G539" s="7">
        <v>1</v>
      </c>
      <c r="H539" s="7">
        <v>1</v>
      </c>
      <c r="I539" s="7">
        <v>0</v>
      </c>
      <c r="J539" s="2">
        <f>((Parameters!$B$3)+(Parameters!$B$4/(1+EXP(-1*('Desirability Functions'!B539-Parameters!$B$5+Parameters!$B$6/2)/Parameters!$B$7)))*(1-1/(1+EXP(-1*('Desirability Functions'!B539-Parameters!$B$5-Parameters!$B$6+Parameters!$B$6/2)/Parameters!$B$8))))/Parameters!$B$9</f>
        <v>0.31721302207087221</v>
      </c>
      <c r="K539" s="2">
        <f>((Parameters!$C$3)+(Parameters!$C$4/(1+EXP(-1*('Desirability Functions'!C539-Parameters!$C$5+Parameters!$C$6/2)/Parameters!$C$7)))*(1-1/(1+EXP(-1*('Desirability Functions'!C539-Parameters!$C$5-Parameters!$C$6+Parameters!$C$6/2)/Parameters!$C$8))))/Parameters!$C$9</f>
        <v>0.83572828734484705</v>
      </c>
      <c r="L539" s="2">
        <f>((Parameters!$D$3)+(Parameters!$D$4/(1+EXP(-1*('Desirability Functions'!D539-Parameters!$D$5+Parameters!$D$6/2)/Parameters!$D$7)))*(1-1/(1+EXP(-1*('Desirability Functions'!D539-Parameters!$D$5-Parameters!$D$6+Parameters!$D$6/2)/Parameters!$D$8))))/Parameters!$D$9</f>
        <v>0.88651354652377801</v>
      </c>
      <c r="M539" s="2">
        <f>((Parameters!$E$3)+(Parameters!$E$4/(1+EXP(-1*('Desirability Functions'!E539-Parameters!$E$5+Parameters!$E$6/2)/Parameters!$E$7)))*(1-1/(1+EXP(-1*('Desirability Functions'!E539-Parameters!$E$5-Parameters!$E$6+Parameters!$E$6/2)/Parameters!$E$8))))/Parameters!$E$9</f>
        <v>0.98659639113336461</v>
      </c>
      <c r="N539" s="2">
        <f>((Parameters!$F$3)+(Parameters!$F$4/(1+EXP(-1*('Desirability Functions'!F539-Parameters!$F$5+Parameters!$F$6/2)/Parameters!$F$7)))*(1-1/(1+EXP(-1*('Desirability Functions'!F539-Parameters!$F$5-Parameters!$F$6+Parameters!$F$6/2)/Parameters!$F$8))))/Parameters!$F$9</f>
        <v>0.97179886092385181</v>
      </c>
      <c r="O539" s="2">
        <f>((Parameters!$G$3)+(Parameters!$G$4/(1+EXP(-1*('Desirability Functions'!G539-Parameters!$G$5+Parameters!$G$6/2)/Parameters!$G$7)))*(1-1/(1+EXP(-1*('Desirability Functions'!G539-Parameters!$G$5-Parameters!$G$6+Parameters!$G$6/2)/Parameters!$G$8))))/Parameters!$G$9</f>
        <v>0.63709302359820585</v>
      </c>
      <c r="P539" s="2">
        <f>((Parameters!$H$3)+(Parameters!$H$4/(1+EXP(-1*('Desirability Functions'!H539-Parameters!$H$5+Parameters!$H$6/2)/Parameters!$H$7)))*(1-1/(1+EXP(-1*('Desirability Functions'!H539-Parameters!$H$5-Parameters!$H$6+Parameters!$H$6/2)/Parameters!$H$8))))/Parameters!$H$9</f>
        <v>0.82734024827052022</v>
      </c>
      <c r="Q539" s="2">
        <f>((Parameters!$I$3)+(Parameters!$I$4/(1+EXP(-1*('Desirability Functions'!I539-Parameters!$I$5+Parameters!$I$6/2)/Parameters!$I$7)))*(1-1/(1+EXP(-1*('Desirability Functions'!I539-Parameters!$I$5-Parameters!$I$6+Parameters!$I$6/2)/Parameters!$I$8))))/Parameters!$I$9</f>
        <v>0.84246759821467343</v>
      </c>
      <c r="R539" s="10">
        <f>EXP((Parameters!$B$12*LN(J539)+Parameters!$C$12*LN(K539)+Parameters!$D$12*LN(L539)+Parameters!$E$12*LN(M539)+Parameters!$F$12*LN(N539)+Parameters!$G$12*LN(O539)+Parameters!$H$12*LN(P539)+Parameters!$I$12*LN(Q539))/SUM(Parameters!$B$12:$I$12))</f>
        <v>0.74994981153039431</v>
      </c>
      <c r="S539" s="10">
        <f>EXP((Parameters!$B$13*LN(J539)+Parameters!$C$13*LN(K539)+Parameters!$D$13*LN(L539)+Parameters!$E$13*LN(M539)+Parameters!$F$13*LN(N539)+Parameters!$G$13*LN(O539)+Parameters!$H$13*LN(P539)+Parameters!$I$13*LN(Q539))/SUM(Parameters!$B$13:'Parameters'!$I$13))</f>
        <v>0.69910299766498551</v>
      </c>
    </row>
    <row r="540" spans="1:19">
      <c r="A540" t="s">
        <v>510</v>
      </c>
      <c r="B540" s="7">
        <v>291.43</v>
      </c>
      <c r="C540" s="7">
        <v>3.5710000000000002</v>
      </c>
      <c r="D540" s="7">
        <v>3</v>
      </c>
      <c r="E540" s="7">
        <v>2</v>
      </c>
      <c r="F540" s="7">
        <v>41.48</v>
      </c>
      <c r="G540" s="7">
        <v>7</v>
      </c>
      <c r="H540" s="7">
        <v>1</v>
      </c>
      <c r="I540" s="7">
        <v>0</v>
      </c>
      <c r="J540" s="2">
        <f>((Parameters!$B$3)+(Parameters!$B$4/(1+EXP(-1*('Desirability Functions'!B540-Parameters!$B$5+Parameters!$B$6/2)/Parameters!$B$7)))*(1-1/(1+EXP(-1*('Desirability Functions'!B540-Parameters!$B$5-Parameters!$B$6+Parameters!$B$6/2)/Parameters!$B$8))))/Parameters!$B$9</f>
        <v>0.98351949316515486</v>
      </c>
      <c r="K540" s="2">
        <f>((Parameters!$C$3)+(Parameters!$C$4/(1+EXP(-1*('Desirability Functions'!C540-Parameters!$C$5+Parameters!$C$6/2)/Parameters!$C$7)))*(1-1/(1+EXP(-1*('Desirability Functions'!C540-Parameters!$C$5-Parameters!$C$6+Parameters!$C$6/2)/Parameters!$C$8))))/Parameters!$C$9</f>
        <v>0.95084826689694657</v>
      </c>
      <c r="L540" s="2">
        <f>((Parameters!$D$3)+(Parameters!$D$4/(1+EXP(-1*('Desirability Functions'!D540-Parameters!$D$5+Parameters!$D$6/2)/Parameters!$D$7)))*(1-1/(1+EXP(-1*('Desirability Functions'!D540-Parameters!$D$5-Parameters!$D$6+Parameters!$D$6/2)/Parameters!$D$8))))/Parameters!$D$9</f>
        <v>0.98480275773660808</v>
      </c>
      <c r="M540" s="2">
        <f>((Parameters!$E$3)+(Parameters!$E$4/(1+EXP(-1*('Desirability Functions'!E540-Parameters!$E$5+Parameters!$E$6/2)/Parameters!$E$7)))*(1-1/(1+EXP(-1*('Desirability Functions'!E540-Parameters!$E$5-Parameters!$E$6+Parameters!$E$6/2)/Parameters!$E$8))))/Parameters!$E$9</f>
        <v>0.79222472369840191</v>
      </c>
      <c r="N540" s="2">
        <f>((Parameters!$F$3)+(Parameters!$F$4/(1+EXP(-1*('Desirability Functions'!F540-Parameters!$F$5+Parameters!$F$6/2)/Parameters!$F$7)))*(1-1/(1+EXP(-1*('Desirability Functions'!F540-Parameters!$F$5-Parameters!$F$6+Parameters!$F$6/2)/Parameters!$F$8))))/Parameters!$F$9</f>
        <v>0.96041145519857363</v>
      </c>
      <c r="O540" s="2">
        <f>((Parameters!$G$3)+(Parameters!$G$4/(1+EXP(-1*('Desirability Functions'!G540-Parameters!$G$5+Parameters!$G$6/2)/Parameters!$G$7)))*(1-1/(1+EXP(-1*('Desirability Functions'!G540-Parameters!$G$5-Parameters!$G$6+Parameters!$G$6/2)/Parameters!$G$8))))/Parameters!$G$9</f>
        <v>0.53315943490605366</v>
      </c>
      <c r="P540" s="2">
        <f>((Parameters!$H$3)+(Parameters!$H$4/(1+EXP(-1*('Desirability Functions'!H540-Parameters!$H$5+Parameters!$H$6/2)/Parameters!$H$7)))*(1-1/(1+EXP(-1*('Desirability Functions'!H540-Parameters!$H$5-Parameters!$H$6+Parameters!$H$6/2)/Parameters!$H$8))))/Parameters!$H$9</f>
        <v>0.82734024827052022</v>
      </c>
      <c r="Q540" s="2">
        <f>((Parameters!$I$3)+(Parameters!$I$4/(1+EXP(-1*('Desirability Functions'!I540-Parameters!$I$5+Parameters!$I$6/2)/Parameters!$I$7)))*(1-1/(1+EXP(-1*('Desirability Functions'!I540-Parameters!$I$5-Parameters!$I$6+Parameters!$I$6/2)/Parameters!$I$8))))/Parameters!$I$9</f>
        <v>0.84246759821467343</v>
      </c>
      <c r="R540" s="10">
        <f>EXP((Parameters!$B$12*LN(J540)+Parameters!$C$12*LN(K540)+Parameters!$D$12*LN(L540)+Parameters!$E$12*LN(M540)+Parameters!$F$12*LN(N540)+Parameters!$G$12*LN(O540)+Parameters!$H$12*LN(P540)+Parameters!$I$12*LN(Q540))/SUM(Parameters!$B$12:$I$12))</f>
        <v>0.84519214766213058</v>
      </c>
      <c r="S540" s="10">
        <f>EXP((Parameters!$B$13*LN(J540)+Parameters!$C$13*LN(K540)+Parameters!$D$13*LN(L540)+Parameters!$E$13*LN(M540)+Parameters!$F$13*LN(N540)+Parameters!$G$13*LN(O540)+Parameters!$H$13*LN(P540)+Parameters!$I$13*LN(Q540))/SUM(Parameters!$B$13:'Parameters'!$I$13))</f>
        <v>0.80669532525431609</v>
      </c>
    </row>
    <row r="541" spans="1:19">
      <c r="A541" t="s">
        <v>791</v>
      </c>
      <c r="B541" s="7">
        <v>334.39</v>
      </c>
      <c r="C541" s="7">
        <v>1.1240000000000001</v>
      </c>
      <c r="D541" s="7">
        <v>5</v>
      </c>
      <c r="E541" s="7">
        <v>2</v>
      </c>
      <c r="F541" s="7">
        <v>112.01</v>
      </c>
      <c r="G541" s="7">
        <v>4</v>
      </c>
      <c r="H541" s="7">
        <v>1</v>
      </c>
      <c r="I541" s="7">
        <v>1</v>
      </c>
      <c r="J541" s="2">
        <f>((Parameters!$B$3)+(Parameters!$B$4/(1+EXP(-1*('Desirability Functions'!B541-Parameters!$B$5+Parameters!$B$6/2)/Parameters!$B$7)))*(1-1/(1+EXP(-1*('Desirability Functions'!B541-Parameters!$B$5-Parameters!$B$6+Parameters!$B$6/2)/Parameters!$B$8))))/Parameters!$B$9</f>
        <v>0.94219324663126292</v>
      </c>
      <c r="K541" s="2">
        <f>((Parameters!$C$3)+(Parameters!$C$4/(1+EXP(-1*('Desirability Functions'!C541-Parameters!$C$5+Parameters!$C$6/2)/Parameters!$C$7)))*(1-1/(1+EXP(-1*('Desirability Functions'!C541-Parameters!$C$5-Parameters!$C$6+Parameters!$C$6/2)/Parameters!$C$8))))/Parameters!$C$9</f>
        <v>0.80446879574644903</v>
      </c>
      <c r="L541" s="2">
        <f>((Parameters!$D$3)+(Parameters!$D$4/(1+EXP(-1*('Desirability Functions'!D541-Parameters!$D$5+Parameters!$D$6/2)/Parameters!$D$7)))*(1-1/(1+EXP(-1*('Desirability Functions'!D541-Parameters!$D$5-Parameters!$D$6+Parameters!$D$6/2)/Parameters!$D$8))))/Parameters!$D$9</f>
        <v>0.72615245340943024</v>
      </c>
      <c r="M541" s="2">
        <f>((Parameters!$E$3)+(Parameters!$E$4/(1+EXP(-1*('Desirability Functions'!E541-Parameters!$E$5+Parameters!$E$6/2)/Parameters!$E$7)))*(1-1/(1+EXP(-1*('Desirability Functions'!E541-Parameters!$E$5-Parameters!$E$6+Parameters!$E$6/2)/Parameters!$E$8))))/Parameters!$E$9</f>
        <v>0.79222472369840191</v>
      </c>
      <c r="N541" s="2">
        <f>((Parameters!$F$3)+(Parameters!$F$4/(1+EXP(-1*('Desirability Functions'!F541-Parameters!$F$5+Parameters!$F$6/2)/Parameters!$F$7)))*(1-1/(1+EXP(-1*('Desirability Functions'!F541-Parameters!$F$5-Parameters!$F$6+Parameters!$F$6/2)/Parameters!$F$8))))/Parameters!$F$9</f>
        <v>0.56217682414437364</v>
      </c>
      <c r="O541" s="2">
        <f>((Parameters!$G$3)+(Parameters!$G$4/(1+EXP(-1*('Desirability Functions'!G541-Parameters!$G$5+Parameters!$G$6/2)/Parameters!$G$7)))*(1-1/(1+EXP(-1*('Desirability Functions'!G541-Parameters!$G$5-Parameters!$G$6+Parameters!$G$6/2)/Parameters!$G$8))))/Parameters!$G$9</f>
        <v>0.96969501066070063</v>
      </c>
      <c r="P541" s="2">
        <f>((Parameters!$H$3)+(Parameters!$H$4/(1+EXP(-1*('Desirability Functions'!H541-Parameters!$H$5+Parameters!$H$6/2)/Parameters!$H$7)))*(1-1/(1+EXP(-1*('Desirability Functions'!H541-Parameters!$H$5-Parameters!$H$6+Parameters!$H$6/2)/Parameters!$H$8))))/Parameters!$H$9</f>
        <v>0.82734024827052022</v>
      </c>
      <c r="Q541" s="2">
        <f>((Parameters!$I$3)+(Parameters!$I$4/(1+EXP(-1*('Desirability Functions'!I541-Parameters!$I$5+Parameters!$I$6/2)/Parameters!$I$7)))*(1-1/(1+EXP(-1*('Desirability Functions'!I541-Parameters!$I$5-Parameters!$I$6+Parameters!$I$6/2)/Parameters!$I$8))))/Parameters!$I$9</f>
        <v>0.63972719491964158</v>
      </c>
      <c r="R541" s="10">
        <f>EXP((Parameters!$B$12*LN(J541)+Parameters!$C$12*LN(K541)+Parameters!$D$12*LN(L541)+Parameters!$E$12*LN(M541)+Parameters!$F$12*LN(N541)+Parameters!$G$12*LN(O541)+Parameters!$H$12*LN(P541)+Parameters!$I$12*LN(Q541))/SUM(Parameters!$B$12:$I$12))</f>
        <v>0.77172764313685382</v>
      </c>
      <c r="S541" s="10">
        <f>EXP((Parameters!$B$13*LN(J541)+Parameters!$C$13*LN(K541)+Parameters!$D$13*LN(L541)+Parameters!$E$13*LN(M541)+Parameters!$F$13*LN(N541)+Parameters!$G$13*LN(O541)+Parameters!$H$13*LN(P541)+Parameters!$I$13*LN(Q541))/SUM(Parameters!$B$13:'Parameters'!$I$13))</f>
        <v>0.80150113276835644</v>
      </c>
    </row>
    <row r="542" spans="1:19">
      <c r="A542" t="s">
        <v>792</v>
      </c>
      <c r="B542" s="7">
        <v>350.39</v>
      </c>
      <c r="C542" s="7">
        <v>0.92400000000000004</v>
      </c>
      <c r="D542" s="7">
        <v>6</v>
      </c>
      <c r="E542" s="7">
        <v>2</v>
      </c>
      <c r="F542" s="7">
        <v>121.24</v>
      </c>
      <c r="G542" s="7">
        <v>5</v>
      </c>
      <c r="H542" s="7">
        <v>1</v>
      </c>
      <c r="I542" s="7">
        <v>1</v>
      </c>
      <c r="J542" s="2">
        <f>((Parameters!$B$3)+(Parameters!$B$4/(1+EXP(-1*('Desirability Functions'!B542-Parameters!$B$5+Parameters!$B$6/2)/Parameters!$B$7)))*(1-1/(1+EXP(-1*('Desirability Functions'!B542-Parameters!$B$5-Parameters!$B$6+Parameters!$B$6/2)/Parameters!$B$8))))/Parameters!$B$9</f>
        <v>0.86810446223854965</v>
      </c>
      <c r="K542" s="2">
        <f>((Parameters!$C$3)+(Parameters!$C$4/(1+EXP(-1*('Desirability Functions'!C542-Parameters!$C$5+Parameters!$C$6/2)/Parameters!$C$7)))*(1-1/(1+EXP(-1*('Desirability Functions'!C542-Parameters!$C$5-Parameters!$C$6+Parameters!$C$6/2)/Parameters!$C$8))))/Parameters!$C$9</f>
        <v>0.75355200148486423</v>
      </c>
      <c r="L542" s="2">
        <f>((Parameters!$D$3)+(Parameters!$D$4/(1+EXP(-1*('Desirability Functions'!D542-Parameters!$D$5+Parameters!$D$6/2)/Parameters!$D$7)))*(1-1/(1+EXP(-1*('Desirability Functions'!D542-Parameters!$D$5-Parameters!$D$6+Parameters!$D$6/2)/Parameters!$D$8))))/Parameters!$D$9</f>
        <v>0.52457421101153756</v>
      </c>
      <c r="M542" s="2">
        <f>((Parameters!$E$3)+(Parameters!$E$4/(1+EXP(-1*('Desirability Functions'!E542-Parameters!$E$5+Parameters!$E$6/2)/Parameters!$E$7)))*(1-1/(1+EXP(-1*('Desirability Functions'!E542-Parameters!$E$5-Parameters!$E$6+Parameters!$E$6/2)/Parameters!$E$8))))/Parameters!$E$9</f>
        <v>0.79222472369840191</v>
      </c>
      <c r="N542" s="2">
        <f>((Parameters!$F$3)+(Parameters!$F$4/(1+EXP(-1*('Desirability Functions'!F542-Parameters!$F$5+Parameters!$F$6/2)/Parameters!$F$7)))*(1-1/(1+EXP(-1*('Desirability Functions'!F542-Parameters!$F$5-Parameters!$F$6+Parameters!$F$6/2)/Parameters!$F$8))))/Parameters!$F$9</f>
        <v>0.46840464500950396</v>
      </c>
      <c r="O542" s="2">
        <f>((Parameters!$G$3)+(Parameters!$G$4/(1+EXP(-1*('Desirability Functions'!G542-Parameters!$G$5+Parameters!$G$6/2)/Parameters!$G$7)))*(1-1/(1+EXP(-1*('Desirability Functions'!G542-Parameters!$G$5-Parameters!$G$6+Parameters!$G$6/2)/Parameters!$G$8))))/Parameters!$G$9</f>
        <v>0.84757074923007969</v>
      </c>
      <c r="P542" s="2">
        <f>((Parameters!$H$3)+(Parameters!$H$4/(1+EXP(-1*('Desirability Functions'!H542-Parameters!$H$5+Parameters!$H$6/2)/Parameters!$H$7)))*(1-1/(1+EXP(-1*('Desirability Functions'!H542-Parameters!$H$5-Parameters!$H$6+Parameters!$H$6/2)/Parameters!$H$8))))/Parameters!$H$9</f>
        <v>0.82734024827052022</v>
      </c>
      <c r="Q542" s="2">
        <f>((Parameters!$I$3)+(Parameters!$I$4/(1+EXP(-1*('Desirability Functions'!I542-Parameters!$I$5+Parameters!$I$6/2)/Parameters!$I$7)))*(1-1/(1+EXP(-1*('Desirability Functions'!I542-Parameters!$I$5-Parameters!$I$6+Parameters!$I$6/2)/Parameters!$I$8))))/Parameters!$I$9</f>
        <v>0.63972719491964158</v>
      </c>
      <c r="R542" s="10">
        <f>EXP((Parameters!$B$12*LN(J542)+Parameters!$C$12*LN(K542)+Parameters!$D$12*LN(L542)+Parameters!$E$12*LN(M542)+Parameters!$F$12*LN(N542)+Parameters!$G$12*LN(O542)+Parameters!$H$12*LN(P542)+Parameters!$I$12*LN(Q542))/SUM(Parameters!$B$12:$I$12))</f>
        <v>0.69920106777976809</v>
      </c>
      <c r="S542" s="10">
        <f>EXP((Parameters!$B$13*LN(J542)+Parameters!$C$13*LN(K542)+Parameters!$D$13*LN(L542)+Parameters!$E$13*LN(M542)+Parameters!$F$13*LN(N542)+Parameters!$G$13*LN(O542)+Parameters!$H$13*LN(P542)+Parameters!$I$13*LN(Q542))/SUM(Parameters!$B$13:'Parameters'!$I$13))</f>
        <v>0.76186084960362943</v>
      </c>
    </row>
    <row r="543" spans="1:19">
      <c r="A543" t="s">
        <v>511</v>
      </c>
      <c r="B543" s="7">
        <v>285.42</v>
      </c>
      <c r="C543" s="7">
        <v>4.3730000000000002</v>
      </c>
      <c r="D543" s="7">
        <v>2</v>
      </c>
      <c r="E543" s="7">
        <v>1</v>
      </c>
      <c r="F543" s="7">
        <v>23.47</v>
      </c>
      <c r="G543" s="7">
        <v>2</v>
      </c>
      <c r="H543" s="7">
        <v>1</v>
      </c>
      <c r="I543" s="7">
        <v>1</v>
      </c>
      <c r="J543" s="2">
        <f>((Parameters!$B$3)+(Parameters!$B$4/(1+EXP(-1*('Desirability Functions'!B543-Parameters!$B$5+Parameters!$B$6/2)/Parameters!$B$7)))*(1-1/(1+EXP(-1*('Desirability Functions'!B543-Parameters!$B$5-Parameters!$B$6+Parameters!$B$6/2)/Parameters!$B$8))))/Parameters!$B$9</f>
        <v>0.96738177554808025</v>
      </c>
      <c r="K543" s="2">
        <f>((Parameters!$C$3)+(Parameters!$C$4/(1+EXP(-1*('Desirability Functions'!C543-Parameters!$C$5+Parameters!$C$6/2)/Parameters!$C$7)))*(1-1/(1+EXP(-1*('Desirability Functions'!C543-Parameters!$C$5-Parameters!$C$6+Parameters!$C$6/2)/Parameters!$C$8))))/Parameters!$C$9</f>
        <v>0.74051557531265544</v>
      </c>
      <c r="L543" s="2">
        <f>((Parameters!$D$3)+(Parameters!$D$4/(1+EXP(-1*('Desirability Functions'!D543-Parameters!$D$5+Parameters!$D$6/2)/Parameters!$D$7)))*(1-1/(1+EXP(-1*('Desirability Functions'!D543-Parameters!$D$5-Parameters!$D$6+Parameters!$D$6/2)/Parameters!$D$8))))/Parameters!$D$9</f>
        <v>0.93048519134843455</v>
      </c>
      <c r="M543" s="2">
        <f>((Parameters!$E$3)+(Parameters!$E$4/(1+EXP(-1*('Desirability Functions'!E543-Parameters!$E$5+Parameters!$E$6/2)/Parameters!$E$7)))*(1-1/(1+EXP(-1*('Desirability Functions'!E543-Parameters!$E$5-Parameters!$E$6+Parameters!$E$6/2)/Parameters!$E$8))))/Parameters!$E$9</f>
        <v>0.98659639113336461</v>
      </c>
      <c r="N543" s="2">
        <f>((Parameters!$F$3)+(Parameters!$F$4/(1+EXP(-1*('Desirability Functions'!F543-Parameters!$F$5+Parameters!$F$6/2)/Parameters!$F$7)))*(1-1/(1+EXP(-1*('Desirability Functions'!F543-Parameters!$F$5-Parameters!$F$6+Parameters!$F$6/2)/Parameters!$F$8))))/Parameters!$F$9</f>
        <v>0.69082789316997828</v>
      </c>
      <c r="O543" s="2">
        <f>((Parameters!$G$3)+(Parameters!$G$4/(1+EXP(-1*('Desirability Functions'!G543-Parameters!$G$5+Parameters!$G$6/2)/Parameters!$G$7)))*(1-1/(1+EXP(-1*('Desirability Functions'!G543-Parameters!$G$5-Parameters!$G$6+Parameters!$G$6/2)/Parameters!$G$8))))/Parameters!$G$9</f>
        <v>0.87038455186586083</v>
      </c>
      <c r="P543" s="2">
        <f>((Parameters!$H$3)+(Parameters!$H$4/(1+EXP(-1*('Desirability Functions'!H543-Parameters!$H$5+Parameters!$H$6/2)/Parameters!$H$7)))*(1-1/(1+EXP(-1*('Desirability Functions'!H543-Parameters!$H$5-Parameters!$H$6+Parameters!$H$6/2)/Parameters!$H$8))))/Parameters!$H$9</f>
        <v>0.82734024827052022</v>
      </c>
      <c r="Q543" s="2">
        <f>((Parameters!$I$3)+(Parameters!$I$4/(1+EXP(-1*('Desirability Functions'!I543-Parameters!$I$5+Parameters!$I$6/2)/Parameters!$I$7)))*(1-1/(1+EXP(-1*('Desirability Functions'!I543-Parameters!$I$5-Parameters!$I$6+Parameters!$I$6/2)/Parameters!$I$8))))/Parameters!$I$9</f>
        <v>0.63972719491964158</v>
      </c>
      <c r="R543" s="10">
        <f>EXP((Parameters!$B$12*LN(J543)+Parameters!$C$12*LN(K543)+Parameters!$D$12*LN(L543)+Parameters!$E$12*LN(M543)+Parameters!$F$12*LN(N543)+Parameters!$G$12*LN(O543)+Parameters!$H$12*LN(P543)+Parameters!$I$12*LN(Q543))/SUM(Parameters!$B$12:$I$12))</f>
        <v>0.82241805568295667</v>
      </c>
      <c r="S543" s="10">
        <f>EXP((Parameters!$B$13*LN(J543)+Parameters!$C$13*LN(K543)+Parameters!$D$13*LN(L543)+Parameters!$E$13*LN(M543)+Parameters!$F$13*LN(N543)+Parameters!$G$13*LN(O543)+Parameters!$H$13*LN(P543)+Parameters!$I$13*LN(Q543))/SUM(Parameters!$B$13:'Parameters'!$I$13))</f>
        <v>0.81546019644535372</v>
      </c>
    </row>
    <row r="544" spans="1:19">
      <c r="A544" t="s">
        <v>512</v>
      </c>
      <c r="B544" s="7">
        <v>226.27</v>
      </c>
      <c r="C544" s="7">
        <v>1.9079999999999999</v>
      </c>
      <c r="D544" s="7">
        <v>3</v>
      </c>
      <c r="E544" s="7">
        <v>2</v>
      </c>
      <c r="F544" s="7">
        <v>75.27</v>
      </c>
      <c r="G544" s="7">
        <v>4</v>
      </c>
      <c r="H544" s="7">
        <v>0</v>
      </c>
      <c r="I544" s="7">
        <v>1</v>
      </c>
      <c r="J544" s="2">
        <f>((Parameters!$B$3)+(Parameters!$B$4/(1+EXP(-1*('Desirability Functions'!B544-Parameters!$B$5+Parameters!$B$6/2)/Parameters!$B$7)))*(1-1/(1+EXP(-1*('Desirability Functions'!B544-Parameters!$B$5-Parameters!$B$6+Parameters!$B$6/2)/Parameters!$B$8))))/Parameters!$B$9</f>
        <v>0.61986173378273635</v>
      </c>
      <c r="K544" s="2">
        <f>((Parameters!$C$3)+(Parameters!$C$4/(1+EXP(-1*('Desirability Functions'!C544-Parameters!$C$5+Parameters!$C$6/2)/Parameters!$C$7)))*(1-1/(1+EXP(-1*('Desirability Functions'!C544-Parameters!$C$5-Parameters!$C$6+Parameters!$C$6/2)/Parameters!$C$8))))/Parameters!$C$9</f>
        <v>0.94545461549310461</v>
      </c>
      <c r="L544" s="2">
        <f>((Parameters!$D$3)+(Parameters!$D$4/(1+EXP(-1*('Desirability Functions'!D544-Parameters!$D$5+Parameters!$D$6/2)/Parameters!$D$7)))*(1-1/(1+EXP(-1*('Desirability Functions'!D544-Parameters!$D$5-Parameters!$D$6+Parameters!$D$6/2)/Parameters!$D$8))))/Parameters!$D$9</f>
        <v>0.98480275773660808</v>
      </c>
      <c r="M544" s="2">
        <f>((Parameters!$E$3)+(Parameters!$E$4/(1+EXP(-1*('Desirability Functions'!E544-Parameters!$E$5+Parameters!$E$6/2)/Parameters!$E$7)))*(1-1/(1+EXP(-1*('Desirability Functions'!E544-Parameters!$E$5-Parameters!$E$6+Parameters!$E$6/2)/Parameters!$E$8))))/Parameters!$E$9</f>
        <v>0.79222472369840191</v>
      </c>
      <c r="N544" s="2">
        <f>((Parameters!$F$3)+(Parameters!$F$4/(1+EXP(-1*('Desirability Functions'!F544-Parameters!$F$5+Parameters!$F$6/2)/Parameters!$F$7)))*(1-1/(1+EXP(-1*('Desirability Functions'!F544-Parameters!$F$5-Parameters!$F$6+Parameters!$F$6/2)/Parameters!$F$8))))/Parameters!$F$9</f>
        <v>0.90963811588110399</v>
      </c>
      <c r="O544" s="2">
        <f>((Parameters!$G$3)+(Parameters!$G$4/(1+EXP(-1*('Desirability Functions'!G544-Parameters!$G$5+Parameters!$G$6/2)/Parameters!$G$7)))*(1-1/(1+EXP(-1*('Desirability Functions'!G544-Parameters!$G$5-Parameters!$G$6+Parameters!$G$6/2)/Parameters!$G$8))))/Parameters!$G$9</f>
        <v>0.96969501066070063</v>
      </c>
      <c r="P544" s="2">
        <f>((Parameters!$H$3)+(Parameters!$H$4/(1+EXP(-1*('Desirability Functions'!H544-Parameters!$H$5+Parameters!$H$6/2)/Parameters!$H$7)))*(1-1/(1+EXP(-1*('Desirability Functions'!H544-Parameters!$H$5-Parameters!$H$6+Parameters!$H$6/2)/Parameters!$H$8))))/Parameters!$H$9</f>
        <v>0.47245472851020648</v>
      </c>
      <c r="Q544" s="2">
        <f>((Parameters!$I$3)+(Parameters!$I$4/(1+EXP(-1*('Desirability Functions'!I544-Parameters!$I$5+Parameters!$I$6/2)/Parameters!$I$7)))*(1-1/(1+EXP(-1*('Desirability Functions'!I544-Parameters!$I$5-Parameters!$I$6+Parameters!$I$6/2)/Parameters!$I$8))))/Parameters!$I$9</f>
        <v>0.63972719491964158</v>
      </c>
      <c r="R544" s="10">
        <f>EXP((Parameters!$B$12*LN(J544)+Parameters!$C$12*LN(K544)+Parameters!$D$12*LN(L544)+Parameters!$E$12*LN(M544)+Parameters!$F$12*LN(N544)+Parameters!$G$12*LN(O544)+Parameters!$H$12*LN(P544)+Parameters!$I$12*LN(Q544))/SUM(Parameters!$B$12:$I$12))</f>
        <v>0.76868604729110224</v>
      </c>
      <c r="S544" s="10">
        <f>EXP((Parameters!$B$13*LN(J544)+Parameters!$C$13*LN(K544)+Parameters!$D$13*LN(L544)+Parameters!$E$13*LN(M544)+Parameters!$F$13*LN(N544)+Parameters!$G$13*LN(O544)+Parameters!$H$13*LN(P544)+Parameters!$I$13*LN(Q544))/SUM(Parameters!$B$13:'Parameters'!$I$13))</f>
        <v>0.71880151865243491</v>
      </c>
    </row>
    <row r="545" spans="1:19">
      <c r="A545" t="s">
        <v>513</v>
      </c>
      <c r="B545" s="7">
        <v>278.31</v>
      </c>
      <c r="C545" s="7">
        <v>0.50700000000000001</v>
      </c>
      <c r="D545" s="7">
        <v>4</v>
      </c>
      <c r="E545" s="7">
        <v>0</v>
      </c>
      <c r="F545" s="7">
        <v>75.510000000000005</v>
      </c>
      <c r="G545" s="7">
        <v>5</v>
      </c>
      <c r="H545" s="7">
        <v>1</v>
      </c>
      <c r="I545" s="7">
        <v>1</v>
      </c>
      <c r="J545" s="2">
        <f>((Parameters!$B$3)+(Parameters!$B$4/(1+EXP(-1*('Desirability Functions'!B545-Parameters!$B$5+Parameters!$B$6/2)/Parameters!$B$7)))*(1-1/(1+EXP(-1*('Desirability Functions'!B545-Parameters!$B$5-Parameters!$B$6+Parameters!$B$6/2)/Parameters!$B$8))))/Parameters!$B$9</f>
        <v>0.9417365266182034</v>
      </c>
      <c r="K545" s="2">
        <f>((Parameters!$C$3)+(Parameters!$C$4/(1+EXP(-1*('Desirability Functions'!C545-Parameters!$C$5+Parameters!$C$6/2)/Parameters!$C$7)))*(1-1/(1+EXP(-1*('Desirability Functions'!C545-Parameters!$C$5-Parameters!$C$6+Parameters!$C$6/2)/Parameters!$C$8))))/Parameters!$C$9</f>
        <v>0.6318703354667341</v>
      </c>
      <c r="L545" s="2">
        <f>((Parameters!$D$3)+(Parameters!$D$4/(1+EXP(-1*('Desirability Functions'!D545-Parameters!$D$5+Parameters!$D$6/2)/Parameters!$D$7)))*(1-1/(1+EXP(-1*('Desirability Functions'!D545-Parameters!$D$5-Parameters!$D$6+Parameters!$D$6/2)/Parameters!$D$8))))/Parameters!$D$9</f>
        <v>0.88651354652377801</v>
      </c>
      <c r="M545" s="2">
        <f>((Parameters!$E$3)+(Parameters!$E$4/(1+EXP(-1*('Desirability Functions'!E545-Parameters!$E$5+Parameters!$E$6/2)/Parameters!$E$7)))*(1-1/(1+EXP(-1*('Desirability Functions'!E545-Parameters!$E$5-Parameters!$E$6+Parameters!$E$6/2)/Parameters!$E$8))))/Parameters!$E$9</f>
        <v>0.59178739938143199</v>
      </c>
      <c r="N545" s="2">
        <f>((Parameters!$F$3)+(Parameters!$F$4/(1+EXP(-1*('Desirability Functions'!F545-Parameters!$F$5+Parameters!$F$6/2)/Parameters!$F$7)))*(1-1/(1+EXP(-1*('Desirability Functions'!F545-Parameters!$F$5-Parameters!$F$6+Parameters!$F$6/2)/Parameters!$F$8))))/Parameters!$F$9</f>
        <v>0.90793052123270113</v>
      </c>
      <c r="O545" s="2">
        <f>((Parameters!$G$3)+(Parameters!$G$4/(1+EXP(-1*('Desirability Functions'!G545-Parameters!$G$5+Parameters!$G$6/2)/Parameters!$G$7)))*(1-1/(1+EXP(-1*('Desirability Functions'!G545-Parameters!$G$5-Parameters!$G$6+Parameters!$G$6/2)/Parameters!$G$8))))/Parameters!$G$9</f>
        <v>0.84757074923007969</v>
      </c>
      <c r="P545" s="2">
        <f>((Parameters!$H$3)+(Parameters!$H$4/(1+EXP(-1*('Desirability Functions'!H545-Parameters!$H$5+Parameters!$H$6/2)/Parameters!$H$7)))*(1-1/(1+EXP(-1*('Desirability Functions'!H545-Parameters!$H$5-Parameters!$H$6+Parameters!$H$6/2)/Parameters!$H$8))))/Parameters!$H$9</f>
        <v>0.82734024827052022</v>
      </c>
      <c r="Q545" s="2">
        <f>((Parameters!$I$3)+(Parameters!$I$4/(1+EXP(-1*('Desirability Functions'!I545-Parameters!$I$5+Parameters!$I$6/2)/Parameters!$I$7)))*(1-1/(1+EXP(-1*('Desirability Functions'!I545-Parameters!$I$5-Parameters!$I$6+Parameters!$I$6/2)/Parameters!$I$8))))/Parameters!$I$9</f>
        <v>0.63972719491964158</v>
      </c>
      <c r="R545" s="10">
        <f>EXP((Parameters!$B$12*LN(J545)+Parameters!$C$12*LN(K545)+Parameters!$D$12*LN(L545)+Parameters!$E$12*LN(M545)+Parameters!$F$12*LN(N545)+Parameters!$G$12*LN(O545)+Parameters!$H$12*LN(P545)+Parameters!$I$12*LN(Q545))/SUM(Parameters!$B$12:$I$12))</f>
        <v>0.77275086827612538</v>
      </c>
      <c r="S545" s="10">
        <f>EXP((Parameters!$B$13*LN(J545)+Parameters!$C$13*LN(K545)+Parameters!$D$13*LN(L545)+Parameters!$E$13*LN(M545)+Parameters!$F$13*LN(N545)+Parameters!$G$13*LN(O545)+Parameters!$H$13*LN(P545)+Parameters!$I$13*LN(Q545))/SUM(Parameters!$B$13:'Parameters'!$I$13))</f>
        <v>0.73526870059196903</v>
      </c>
    </row>
    <row r="546" spans="1:19">
      <c r="A546" t="s">
        <v>514</v>
      </c>
      <c r="B546" s="7">
        <v>314.49</v>
      </c>
      <c r="C546" s="7">
        <v>4.1100000000000003</v>
      </c>
      <c r="D546" s="7">
        <v>2</v>
      </c>
      <c r="E546" s="7">
        <v>1</v>
      </c>
      <c r="F546" s="7">
        <v>44.33</v>
      </c>
      <c r="G546" s="7">
        <v>4</v>
      </c>
      <c r="H546" s="7">
        <v>2</v>
      </c>
      <c r="I546" s="7">
        <v>0</v>
      </c>
      <c r="J546" s="2">
        <f>((Parameters!$B$3)+(Parameters!$B$4/(1+EXP(-1*('Desirability Functions'!B546-Parameters!$B$5+Parameters!$B$6/2)/Parameters!$B$7)))*(1-1/(1+EXP(-1*('Desirability Functions'!B546-Parameters!$B$5-Parameters!$B$6+Parameters!$B$6/2)/Parameters!$B$8))))/Parameters!$B$9</f>
        <v>0.9945812459819855</v>
      </c>
      <c r="K546" s="2">
        <f>((Parameters!$C$3)+(Parameters!$C$4/(1+EXP(-1*('Desirability Functions'!C546-Parameters!$C$5+Parameters!$C$6/2)/Parameters!$C$7)))*(1-1/(1+EXP(-1*('Desirability Functions'!C546-Parameters!$C$5-Parameters!$C$6+Parameters!$C$6/2)/Parameters!$C$8))))/Parameters!$C$9</f>
        <v>0.83136284149389328</v>
      </c>
      <c r="L546" s="2">
        <f>((Parameters!$D$3)+(Parameters!$D$4/(1+EXP(-1*('Desirability Functions'!D546-Parameters!$D$5+Parameters!$D$6/2)/Parameters!$D$7)))*(1-1/(1+EXP(-1*('Desirability Functions'!D546-Parameters!$D$5-Parameters!$D$6+Parameters!$D$6/2)/Parameters!$D$8))))/Parameters!$D$9</f>
        <v>0.93048519134843455</v>
      </c>
      <c r="M546" s="2">
        <f>((Parameters!$E$3)+(Parameters!$E$4/(1+EXP(-1*('Desirability Functions'!E546-Parameters!$E$5+Parameters!$E$6/2)/Parameters!$E$7)))*(1-1/(1+EXP(-1*('Desirability Functions'!E546-Parameters!$E$5-Parameters!$E$6+Parameters!$E$6/2)/Parameters!$E$8))))/Parameters!$E$9</f>
        <v>0.98659639113336461</v>
      </c>
      <c r="N546" s="2">
        <f>((Parameters!$F$3)+(Parameters!$F$4/(1+EXP(-1*('Desirability Functions'!F546-Parameters!$F$5+Parameters!$F$6/2)/Parameters!$F$7)))*(1-1/(1+EXP(-1*('Desirability Functions'!F546-Parameters!$F$5-Parameters!$F$6+Parameters!$F$6/2)/Parameters!$F$8))))/Parameters!$F$9</f>
        <v>0.97845602604505055</v>
      </c>
      <c r="O546" s="2">
        <f>((Parameters!$G$3)+(Parameters!$G$4/(1+EXP(-1*('Desirability Functions'!G546-Parameters!$G$5+Parameters!$G$6/2)/Parameters!$G$7)))*(1-1/(1+EXP(-1*('Desirability Functions'!G546-Parameters!$G$5-Parameters!$G$6+Parameters!$G$6/2)/Parameters!$G$8))))/Parameters!$G$9</f>
        <v>0.96969501066070063</v>
      </c>
      <c r="P546" s="2">
        <f>((Parameters!$H$3)+(Parameters!$H$4/(1+EXP(-1*('Desirability Functions'!H546-Parameters!$H$5+Parameters!$H$6/2)/Parameters!$H$7)))*(1-1/(1+EXP(-1*('Desirability Functions'!H546-Parameters!$H$5-Parameters!$H$6+Parameters!$H$6/2)/Parameters!$H$8))))/Parameters!$H$9</f>
        <v>0.93773305069673474</v>
      </c>
      <c r="Q546" s="2">
        <f>((Parameters!$I$3)+(Parameters!$I$4/(1+EXP(-1*('Desirability Functions'!I546-Parameters!$I$5+Parameters!$I$6/2)/Parameters!$I$7)))*(1-1/(1+EXP(-1*('Desirability Functions'!I546-Parameters!$I$5-Parameters!$I$6+Parameters!$I$6/2)/Parameters!$I$8))))/Parameters!$I$9</f>
        <v>0.84246759821467343</v>
      </c>
      <c r="R546" s="10">
        <f>EXP((Parameters!$B$12*LN(J546)+Parameters!$C$12*LN(K546)+Parameters!$D$12*LN(L546)+Parameters!$E$12*LN(M546)+Parameters!$F$12*LN(N546)+Parameters!$G$12*LN(O546)+Parameters!$H$12*LN(P546)+Parameters!$I$12*LN(Q546))/SUM(Parameters!$B$12:$I$12))</f>
        <v>0.93193601565649908</v>
      </c>
      <c r="S546" s="10">
        <f>EXP((Parameters!$B$13*LN(J546)+Parameters!$C$13*LN(K546)+Parameters!$D$13*LN(L546)+Parameters!$E$13*LN(M546)+Parameters!$F$13*LN(N546)+Parameters!$G$13*LN(O546)+Parameters!$H$13*LN(P546)+Parameters!$I$13*LN(Q546))/SUM(Parameters!$B$13:'Parameters'!$I$13))</f>
        <v>0.92269376924190838</v>
      </c>
    </row>
    <row r="547" spans="1:19">
      <c r="A547" t="s">
        <v>515</v>
      </c>
      <c r="B547" s="7">
        <v>368.47</v>
      </c>
      <c r="C547" s="7">
        <v>-0.26800000000000002</v>
      </c>
      <c r="D547" s="7">
        <v>6</v>
      </c>
      <c r="E547" s="7">
        <v>2</v>
      </c>
      <c r="F547" s="7">
        <v>95.94</v>
      </c>
      <c r="G547" s="7">
        <v>9</v>
      </c>
      <c r="H547" s="7">
        <v>0</v>
      </c>
      <c r="I547" s="7">
        <v>1</v>
      </c>
      <c r="J547" s="2">
        <f>((Parameters!$B$3)+(Parameters!$B$4/(1+EXP(-1*('Desirability Functions'!B547-Parameters!$B$5+Parameters!$B$6/2)/Parameters!$B$7)))*(1-1/(1+EXP(-1*('Desirability Functions'!B547-Parameters!$B$5-Parameters!$B$6+Parameters!$B$6/2)/Parameters!$B$8))))/Parameters!$B$9</f>
        <v>0.76396860411201573</v>
      </c>
      <c r="K547" s="2">
        <f>((Parameters!$C$3)+(Parameters!$C$4/(1+EXP(-1*('Desirability Functions'!C547-Parameters!$C$5+Parameters!$C$6/2)/Parameters!$C$7)))*(1-1/(1+EXP(-1*('Desirability Functions'!C547-Parameters!$C$5-Parameters!$C$6+Parameters!$C$6/2)/Parameters!$C$8))))/Parameters!$C$9</f>
        <v>0.39071232669790851</v>
      </c>
      <c r="L547" s="2">
        <f>((Parameters!$D$3)+(Parameters!$D$4/(1+EXP(-1*('Desirability Functions'!D547-Parameters!$D$5+Parameters!$D$6/2)/Parameters!$D$7)))*(1-1/(1+EXP(-1*('Desirability Functions'!D547-Parameters!$D$5-Parameters!$D$6+Parameters!$D$6/2)/Parameters!$D$8))))/Parameters!$D$9</f>
        <v>0.52457421101153756</v>
      </c>
      <c r="M547" s="2">
        <f>((Parameters!$E$3)+(Parameters!$E$4/(1+EXP(-1*('Desirability Functions'!E547-Parameters!$E$5+Parameters!$E$6/2)/Parameters!$E$7)))*(1-1/(1+EXP(-1*('Desirability Functions'!E547-Parameters!$E$5-Parameters!$E$6+Parameters!$E$6/2)/Parameters!$E$8))))/Parameters!$E$9</f>
        <v>0.79222472369840191</v>
      </c>
      <c r="N547" s="2">
        <f>((Parameters!$F$3)+(Parameters!$F$4/(1+EXP(-1*('Desirability Functions'!F547-Parameters!$F$5+Parameters!$F$6/2)/Parameters!$F$7)))*(1-1/(1+EXP(-1*('Desirability Functions'!F547-Parameters!$F$5-Parameters!$F$6+Parameters!$F$6/2)/Parameters!$F$8))))/Parameters!$F$9</f>
        <v>0.72844820304438729</v>
      </c>
      <c r="O547" s="2">
        <f>((Parameters!$G$3)+(Parameters!$G$4/(1+EXP(-1*('Desirability Functions'!G547-Parameters!$G$5+Parameters!$G$6/2)/Parameters!$G$7)))*(1-1/(1+EXP(-1*('Desirability Functions'!G547-Parameters!$G$5-Parameters!$G$6+Parameters!$G$6/2)/Parameters!$G$8))))/Parameters!$G$9</f>
        <v>0.29329714900547765</v>
      </c>
      <c r="P547" s="2">
        <f>((Parameters!$H$3)+(Parameters!$H$4/(1+EXP(-1*('Desirability Functions'!H547-Parameters!$H$5+Parameters!$H$6/2)/Parameters!$H$7)))*(1-1/(1+EXP(-1*('Desirability Functions'!H547-Parameters!$H$5-Parameters!$H$6+Parameters!$H$6/2)/Parameters!$H$8))))/Parameters!$H$9</f>
        <v>0.47245472851020648</v>
      </c>
      <c r="Q547" s="2">
        <f>((Parameters!$I$3)+(Parameters!$I$4/(1+EXP(-1*('Desirability Functions'!I547-Parameters!$I$5+Parameters!$I$6/2)/Parameters!$I$7)))*(1-1/(1+EXP(-1*('Desirability Functions'!I547-Parameters!$I$5-Parameters!$I$6+Parameters!$I$6/2)/Parameters!$I$8))))/Parameters!$I$9</f>
        <v>0.63972719491964158</v>
      </c>
      <c r="R547" s="10">
        <f>EXP((Parameters!$B$12*LN(J547)+Parameters!$C$12*LN(K547)+Parameters!$D$12*LN(L547)+Parameters!$E$12*LN(M547)+Parameters!$F$12*LN(N547)+Parameters!$G$12*LN(O547)+Parameters!$H$12*LN(P547)+Parameters!$I$12*LN(Q547))/SUM(Parameters!$B$12:$I$12))</f>
        <v>0.54696077892289385</v>
      </c>
      <c r="S547" s="10">
        <f>EXP((Parameters!$B$13*LN(J547)+Parameters!$C$13*LN(K547)+Parameters!$D$13*LN(L547)+Parameters!$E$13*LN(M547)+Parameters!$F$13*LN(N547)+Parameters!$G$13*LN(O547)+Parameters!$H$13*LN(P547)+Parameters!$I$13*LN(Q547))/SUM(Parameters!$B$13:'Parameters'!$I$13))</f>
        <v>0.54422573141689345</v>
      </c>
    </row>
    <row r="548" spans="1:19">
      <c r="A548" t="s">
        <v>516</v>
      </c>
      <c r="B548" s="7">
        <v>403.97</v>
      </c>
      <c r="C548" s="7">
        <v>4.157</v>
      </c>
      <c r="D548" s="7">
        <v>5</v>
      </c>
      <c r="E548" s="7">
        <v>1</v>
      </c>
      <c r="F548" s="7">
        <v>55.25</v>
      </c>
      <c r="G548" s="7">
        <v>6</v>
      </c>
      <c r="H548" s="7">
        <v>2</v>
      </c>
      <c r="I548" s="7">
        <v>0</v>
      </c>
      <c r="J548" s="2">
        <f>((Parameters!$B$3)+(Parameters!$B$4/(1+EXP(-1*('Desirability Functions'!B548-Parameters!$B$5+Parameters!$B$6/2)/Parameters!$B$7)))*(1-1/(1+EXP(-1*('Desirability Functions'!B548-Parameters!$B$5-Parameters!$B$6+Parameters!$B$6/2)/Parameters!$B$8))))/Parameters!$B$9</f>
        <v>0.54702489147782318</v>
      </c>
      <c r="K548" s="2">
        <f>((Parameters!$C$3)+(Parameters!$C$4/(1+EXP(-1*('Desirability Functions'!C548-Parameters!$C$5+Parameters!$C$6/2)/Parameters!$C$7)))*(1-1/(1+EXP(-1*('Desirability Functions'!C548-Parameters!$C$5-Parameters!$C$6+Parameters!$C$6/2)/Parameters!$C$8))))/Parameters!$C$9</f>
        <v>0.81667538400940931</v>
      </c>
      <c r="L548" s="2">
        <f>((Parameters!$D$3)+(Parameters!$D$4/(1+EXP(-1*('Desirability Functions'!D548-Parameters!$D$5+Parameters!$D$6/2)/Parameters!$D$7)))*(1-1/(1+EXP(-1*('Desirability Functions'!D548-Parameters!$D$5-Parameters!$D$6+Parameters!$D$6/2)/Parameters!$D$8))))/Parameters!$D$9</f>
        <v>0.72615245340943024</v>
      </c>
      <c r="M548" s="2">
        <f>((Parameters!$E$3)+(Parameters!$E$4/(1+EXP(-1*('Desirability Functions'!E548-Parameters!$E$5+Parameters!$E$6/2)/Parameters!$E$7)))*(1-1/(1+EXP(-1*('Desirability Functions'!E548-Parameters!$E$5-Parameters!$E$6+Parameters!$E$6/2)/Parameters!$E$8))))/Parameters!$E$9</f>
        <v>0.98659639113336461</v>
      </c>
      <c r="N548" s="2">
        <f>((Parameters!$F$3)+(Parameters!$F$4/(1+EXP(-1*('Desirability Functions'!F548-Parameters!$F$5+Parameters!$F$6/2)/Parameters!$F$7)))*(1-1/(1+EXP(-1*('Desirability Functions'!F548-Parameters!$F$5-Parameters!$F$6+Parameters!$F$6/2)/Parameters!$F$8))))/Parameters!$F$9</f>
        <v>0.99884531194484749</v>
      </c>
      <c r="O548" s="2">
        <f>((Parameters!$G$3)+(Parameters!$G$4/(1+EXP(-1*('Desirability Functions'!G548-Parameters!$G$5+Parameters!$G$6/2)/Parameters!$G$7)))*(1-1/(1+EXP(-1*('Desirability Functions'!G548-Parameters!$G$5-Parameters!$G$6+Parameters!$G$6/2)/Parameters!$G$8))))/Parameters!$G$9</f>
        <v>0.68850241203959195</v>
      </c>
      <c r="P548" s="2">
        <f>((Parameters!$H$3)+(Parameters!$H$4/(1+EXP(-1*('Desirability Functions'!H548-Parameters!$H$5+Parameters!$H$6/2)/Parameters!$H$7)))*(1-1/(1+EXP(-1*('Desirability Functions'!H548-Parameters!$H$5-Parameters!$H$6+Parameters!$H$6/2)/Parameters!$H$8))))/Parameters!$H$9</f>
        <v>0.93773305069673474</v>
      </c>
      <c r="Q548" s="2">
        <f>((Parameters!$I$3)+(Parameters!$I$4/(1+EXP(-1*('Desirability Functions'!I548-Parameters!$I$5+Parameters!$I$6/2)/Parameters!$I$7)))*(1-1/(1+EXP(-1*('Desirability Functions'!I548-Parameters!$I$5-Parameters!$I$6+Parameters!$I$6/2)/Parameters!$I$8))))/Parameters!$I$9</f>
        <v>0.84246759821467343</v>
      </c>
      <c r="R548" s="10">
        <f>EXP((Parameters!$B$12*LN(J548)+Parameters!$C$12*LN(K548)+Parameters!$D$12*LN(L548)+Parameters!$E$12*LN(M548)+Parameters!$F$12*LN(N548)+Parameters!$G$12*LN(O548)+Parameters!$H$12*LN(P548)+Parameters!$I$12*LN(Q548))/SUM(Parameters!$B$12:$I$12))</f>
        <v>0.8035862594648614</v>
      </c>
      <c r="S548" s="10">
        <f>EXP((Parameters!$B$13*LN(J548)+Parameters!$C$13*LN(K548)+Parameters!$D$13*LN(L548)+Parameters!$E$13*LN(M548)+Parameters!$F$13*LN(N548)+Parameters!$G$13*LN(O548)+Parameters!$H$13*LN(P548)+Parameters!$I$13*LN(Q548))/SUM(Parameters!$B$13:'Parameters'!$I$13))</f>
        <v>0.78439936374743913</v>
      </c>
    </row>
    <row r="549" spans="1:19">
      <c r="A549" t="s">
        <v>517</v>
      </c>
      <c r="B549" s="7">
        <v>178.19</v>
      </c>
      <c r="C549" s="7">
        <v>0.64700000000000002</v>
      </c>
      <c r="D549" s="7">
        <v>2</v>
      </c>
      <c r="E549" s="7">
        <v>2</v>
      </c>
      <c r="F549" s="7">
        <v>72.19</v>
      </c>
      <c r="G549" s="7">
        <v>2</v>
      </c>
      <c r="H549" s="7">
        <v>1</v>
      </c>
      <c r="I549" s="7">
        <v>0</v>
      </c>
      <c r="J549" s="2">
        <f>((Parameters!$B$3)+(Parameters!$B$4/(1+EXP(-1*('Desirability Functions'!B549-Parameters!$B$5+Parameters!$B$6/2)/Parameters!$B$7)))*(1-1/(1+EXP(-1*('Desirability Functions'!B549-Parameters!$B$5-Parameters!$B$6+Parameters!$B$6/2)/Parameters!$B$8))))/Parameters!$B$9</f>
        <v>0.32686122467153095</v>
      </c>
      <c r="K549" s="2">
        <f>((Parameters!$C$3)+(Parameters!$C$4/(1+EXP(-1*('Desirability Functions'!C549-Parameters!$C$5+Parameters!$C$6/2)/Parameters!$C$7)))*(1-1/(1+EXP(-1*('Desirability Functions'!C549-Parameters!$C$5-Parameters!$C$6+Parameters!$C$6/2)/Parameters!$C$8))))/Parameters!$C$9</f>
        <v>0.6746066520749987</v>
      </c>
      <c r="L549" s="2">
        <f>((Parameters!$D$3)+(Parameters!$D$4/(1+EXP(-1*('Desirability Functions'!D549-Parameters!$D$5+Parameters!$D$6/2)/Parameters!$D$7)))*(1-1/(1+EXP(-1*('Desirability Functions'!D549-Parameters!$D$5-Parameters!$D$6+Parameters!$D$6/2)/Parameters!$D$8))))/Parameters!$D$9</f>
        <v>0.93048519134843455</v>
      </c>
      <c r="M549" s="2">
        <f>((Parameters!$E$3)+(Parameters!$E$4/(1+EXP(-1*('Desirability Functions'!E549-Parameters!$E$5+Parameters!$E$6/2)/Parameters!$E$7)))*(1-1/(1+EXP(-1*('Desirability Functions'!E549-Parameters!$E$5-Parameters!$E$6+Parameters!$E$6/2)/Parameters!$E$8))))/Parameters!$E$9</f>
        <v>0.79222472369840191</v>
      </c>
      <c r="N549" s="2">
        <f>((Parameters!$F$3)+(Parameters!$F$4/(1+EXP(-1*('Desirability Functions'!F549-Parameters!$F$5+Parameters!$F$6/2)/Parameters!$F$7)))*(1-1/(1+EXP(-1*('Desirability Functions'!F549-Parameters!$F$5-Parameters!$F$6+Parameters!$F$6/2)/Parameters!$F$8))))/Parameters!$F$9</f>
        <v>0.93047287419043978</v>
      </c>
      <c r="O549" s="2">
        <f>((Parameters!$G$3)+(Parameters!$G$4/(1+EXP(-1*('Desirability Functions'!G549-Parameters!$G$5+Parameters!$G$6/2)/Parameters!$G$7)))*(1-1/(1+EXP(-1*('Desirability Functions'!G549-Parameters!$G$5-Parameters!$G$6+Parameters!$G$6/2)/Parameters!$G$8))))/Parameters!$G$9</f>
        <v>0.87038455186586083</v>
      </c>
      <c r="P549" s="2">
        <f>((Parameters!$H$3)+(Parameters!$H$4/(1+EXP(-1*('Desirability Functions'!H549-Parameters!$H$5+Parameters!$H$6/2)/Parameters!$H$7)))*(1-1/(1+EXP(-1*('Desirability Functions'!H549-Parameters!$H$5-Parameters!$H$6+Parameters!$H$6/2)/Parameters!$H$8))))/Parameters!$H$9</f>
        <v>0.82734024827052022</v>
      </c>
      <c r="Q549" s="2">
        <f>((Parameters!$I$3)+(Parameters!$I$4/(1+EXP(-1*('Desirability Functions'!I549-Parameters!$I$5+Parameters!$I$6/2)/Parameters!$I$7)))*(1-1/(1+EXP(-1*('Desirability Functions'!I549-Parameters!$I$5-Parameters!$I$6+Parameters!$I$6/2)/Parameters!$I$8))))/Parameters!$I$9</f>
        <v>0.84246759821467343</v>
      </c>
      <c r="R549" s="10">
        <f>EXP((Parameters!$B$12*LN(J549)+Parameters!$C$12*LN(K549)+Parameters!$D$12*LN(L549)+Parameters!$E$12*LN(M549)+Parameters!$F$12*LN(N549)+Parameters!$G$12*LN(O549)+Parameters!$H$12*LN(P549)+Parameters!$I$12*LN(Q549))/SUM(Parameters!$B$12:$I$12))</f>
        <v>0.74187035362302467</v>
      </c>
      <c r="S549" s="10">
        <f>EXP((Parameters!$B$13*LN(J549)+Parameters!$C$13*LN(K549)+Parameters!$D$13*LN(L549)+Parameters!$E$13*LN(M549)+Parameters!$F$13*LN(N549)+Parameters!$G$13*LN(O549)+Parameters!$H$13*LN(P549)+Parameters!$I$13*LN(Q549))/SUM(Parameters!$B$13:'Parameters'!$I$13))</f>
        <v>0.69732845134921562</v>
      </c>
    </row>
    <row r="550" spans="1:19">
      <c r="A550" t="s">
        <v>518</v>
      </c>
      <c r="B550" s="7">
        <v>213.24</v>
      </c>
      <c r="C550" s="7">
        <v>2.633</v>
      </c>
      <c r="D550" s="7">
        <v>5</v>
      </c>
      <c r="E550" s="7">
        <v>2</v>
      </c>
      <c r="F550" s="7">
        <v>89.65</v>
      </c>
      <c r="G550" s="7">
        <v>2</v>
      </c>
      <c r="H550" s="7">
        <v>2</v>
      </c>
      <c r="I550" s="7">
        <v>1</v>
      </c>
      <c r="J550" s="2">
        <f>((Parameters!$B$3)+(Parameters!$B$4/(1+EXP(-1*('Desirability Functions'!B550-Parameters!$B$5+Parameters!$B$6/2)/Parameters!$B$7)))*(1-1/(1+EXP(-1*('Desirability Functions'!B550-Parameters!$B$5-Parameters!$B$6+Parameters!$B$6/2)/Parameters!$B$8))))/Parameters!$B$9</f>
        <v>0.53047758532406308</v>
      </c>
      <c r="K550" s="2">
        <f>((Parameters!$C$3)+(Parameters!$C$4/(1+EXP(-1*('Desirability Functions'!C550-Parameters!$C$5+Parameters!$C$6/2)/Parameters!$C$7)))*(1-1/(1+EXP(-1*('Desirability Functions'!C550-Parameters!$C$5-Parameters!$C$6+Parameters!$C$6/2)/Parameters!$C$8))))/Parameters!$C$9</f>
        <v>0.99774432638888244</v>
      </c>
      <c r="L550" s="2">
        <f>((Parameters!$D$3)+(Parameters!$D$4/(1+EXP(-1*('Desirability Functions'!D550-Parameters!$D$5+Parameters!$D$6/2)/Parameters!$D$7)))*(1-1/(1+EXP(-1*('Desirability Functions'!D550-Parameters!$D$5-Parameters!$D$6+Parameters!$D$6/2)/Parameters!$D$8))))/Parameters!$D$9</f>
        <v>0.72615245340943024</v>
      </c>
      <c r="M550" s="2">
        <f>((Parameters!$E$3)+(Parameters!$E$4/(1+EXP(-1*('Desirability Functions'!E550-Parameters!$E$5+Parameters!$E$6/2)/Parameters!$E$7)))*(1-1/(1+EXP(-1*('Desirability Functions'!E550-Parameters!$E$5-Parameters!$E$6+Parameters!$E$6/2)/Parameters!$E$8))))/Parameters!$E$9</f>
        <v>0.79222472369840191</v>
      </c>
      <c r="N550" s="2">
        <f>((Parameters!$F$3)+(Parameters!$F$4/(1+EXP(-1*('Desirability Functions'!F550-Parameters!$F$5+Parameters!$F$6/2)/Parameters!$F$7)))*(1-1/(1+EXP(-1*('Desirability Functions'!F550-Parameters!$F$5-Parameters!$F$6+Parameters!$F$6/2)/Parameters!$F$8))))/Parameters!$F$9</f>
        <v>0.78961647849760441</v>
      </c>
      <c r="O550" s="2">
        <f>((Parameters!$G$3)+(Parameters!$G$4/(1+EXP(-1*('Desirability Functions'!G550-Parameters!$G$5+Parameters!$G$6/2)/Parameters!$G$7)))*(1-1/(1+EXP(-1*('Desirability Functions'!G550-Parameters!$G$5-Parameters!$G$6+Parameters!$G$6/2)/Parameters!$G$8))))/Parameters!$G$9</f>
        <v>0.87038455186586083</v>
      </c>
      <c r="P550" s="2">
        <f>((Parameters!$H$3)+(Parameters!$H$4/(1+EXP(-1*('Desirability Functions'!H550-Parameters!$H$5+Parameters!$H$6/2)/Parameters!$H$7)))*(1-1/(1+EXP(-1*('Desirability Functions'!H550-Parameters!$H$5-Parameters!$H$6+Parameters!$H$6/2)/Parameters!$H$8))))/Parameters!$H$9</f>
        <v>0.93773305069673474</v>
      </c>
      <c r="Q550" s="2">
        <f>((Parameters!$I$3)+(Parameters!$I$4/(1+EXP(-1*('Desirability Functions'!I550-Parameters!$I$5+Parameters!$I$6/2)/Parameters!$I$7)))*(1-1/(1+EXP(-1*('Desirability Functions'!I550-Parameters!$I$5-Parameters!$I$6+Parameters!$I$6/2)/Parameters!$I$8))))/Parameters!$I$9</f>
        <v>0.63972719491964158</v>
      </c>
      <c r="R550" s="10">
        <f>EXP((Parameters!$B$12*LN(J550)+Parameters!$C$12*LN(K550)+Parameters!$D$12*LN(L550)+Parameters!$E$12*LN(M550)+Parameters!$F$12*LN(N550)+Parameters!$G$12*LN(O550)+Parameters!$H$12*LN(P550)+Parameters!$I$12*LN(Q550))/SUM(Parameters!$B$12:$I$12))</f>
        <v>0.77151698210083985</v>
      </c>
      <c r="S550" s="10">
        <f>EXP((Parameters!$B$13*LN(J550)+Parameters!$C$13*LN(K550)+Parameters!$D$13*LN(L550)+Parameters!$E$13*LN(M550)+Parameters!$F$13*LN(N550)+Parameters!$G$13*LN(O550)+Parameters!$H$13*LN(P550)+Parameters!$I$13*LN(Q550))/SUM(Parameters!$B$13:'Parameters'!$I$13))</f>
        <v>0.74819075018908388</v>
      </c>
    </row>
    <row r="551" spans="1:19">
      <c r="A551" t="s">
        <v>519</v>
      </c>
      <c r="B551" s="7">
        <v>191.27</v>
      </c>
      <c r="C551" s="7">
        <v>1.9970000000000001</v>
      </c>
      <c r="D551" s="7">
        <v>2</v>
      </c>
      <c r="E551" s="7">
        <v>0</v>
      </c>
      <c r="F551" s="7">
        <v>12.47</v>
      </c>
      <c r="G551" s="7">
        <v>1</v>
      </c>
      <c r="H551" s="7">
        <v>1</v>
      </c>
      <c r="I551" s="7">
        <v>0</v>
      </c>
      <c r="J551" s="2">
        <f>((Parameters!$B$3)+(Parameters!$B$4/(1+EXP(-1*('Desirability Functions'!B551-Parameters!$B$5+Parameters!$B$6/2)/Parameters!$B$7)))*(1-1/(1+EXP(-1*('Desirability Functions'!B551-Parameters!$B$5-Parameters!$B$6+Parameters!$B$6/2)/Parameters!$B$8))))/Parameters!$B$9</f>
        <v>0.39508700959562998</v>
      </c>
      <c r="K551" s="2">
        <f>((Parameters!$C$3)+(Parameters!$C$4/(1+EXP(-1*('Desirability Functions'!C551-Parameters!$C$5+Parameters!$C$6/2)/Parameters!$C$7)))*(1-1/(1+EXP(-1*('Desirability Functions'!C551-Parameters!$C$5-Parameters!$C$6+Parameters!$C$6/2)/Parameters!$C$8))))/Parameters!$C$9</f>
        <v>0.95565119589810332</v>
      </c>
      <c r="L551" s="2">
        <f>((Parameters!$D$3)+(Parameters!$D$4/(1+EXP(-1*('Desirability Functions'!D551-Parameters!$D$5+Parameters!$D$6/2)/Parameters!$D$7)))*(1-1/(1+EXP(-1*('Desirability Functions'!D551-Parameters!$D$5-Parameters!$D$6+Parameters!$D$6/2)/Parameters!$D$8))))/Parameters!$D$9</f>
        <v>0.93048519134843455</v>
      </c>
      <c r="M551" s="2">
        <f>((Parameters!$E$3)+(Parameters!$E$4/(1+EXP(-1*('Desirability Functions'!E551-Parameters!$E$5+Parameters!$E$6/2)/Parameters!$E$7)))*(1-1/(1+EXP(-1*('Desirability Functions'!E551-Parameters!$E$5-Parameters!$E$6+Parameters!$E$6/2)/Parameters!$E$8))))/Parameters!$E$9</f>
        <v>0.59178739938143199</v>
      </c>
      <c r="N551" s="2">
        <f>((Parameters!$F$3)+(Parameters!$F$4/(1+EXP(-1*('Desirability Functions'!F551-Parameters!$F$5+Parameters!$F$6/2)/Parameters!$F$7)))*(1-1/(1+EXP(-1*('Desirability Functions'!F551-Parameters!$F$5-Parameters!$F$6+Parameters!$F$6/2)/Parameters!$F$8))))/Parameters!$F$9</f>
        <v>0.44264265063377978</v>
      </c>
      <c r="O551" s="2">
        <f>((Parameters!$G$3)+(Parameters!$G$4/(1+EXP(-1*('Desirability Functions'!G551-Parameters!$G$5+Parameters!$G$6/2)/Parameters!$G$7)))*(1-1/(1+EXP(-1*('Desirability Functions'!G551-Parameters!$G$5-Parameters!$G$6+Parameters!$G$6/2)/Parameters!$G$8))))/Parameters!$G$9</f>
        <v>0.63709302359820585</v>
      </c>
      <c r="P551" s="2">
        <f>((Parameters!$H$3)+(Parameters!$H$4/(1+EXP(-1*('Desirability Functions'!H551-Parameters!$H$5+Parameters!$H$6/2)/Parameters!$H$7)))*(1-1/(1+EXP(-1*('Desirability Functions'!H551-Parameters!$H$5-Parameters!$H$6+Parameters!$H$6/2)/Parameters!$H$8))))/Parameters!$H$9</f>
        <v>0.82734024827052022</v>
      </c>
      <c r="Q551" s="2">
        <f>((Parameters!$I$3)+(Parameters!$I$4/(1+EXP(-1*('Desirability Functions'!I551-Parameters!$I$5+Parameters!$I$6/2)/Parameters!$I$7)))*(1-1/(1+EXP(-1*('Desirability Functions'!I551-Parameters!$I$5-Parameters!$I$6+Parameters!$I$6/2)/Parameters!$I$8))))/Parameters!$I$9</f>
        <v>0.84246759821467343</v>
      </c>
      <c r="R551" s="10">
        <f>EXP((Parameters!$B$12*LN(J551)+Parameters!$C$12*LN(K551)+Parameters!$D$12*LN(L551)+Parameters!$E$12*LN(M551)+Parameters!$F$12*LN(N551)+Parameters!$G$12*LN(O551)+Parameters!$H$12*LN(P551)+Parameters!$I$12*LN(Q551))/SUM(Parameters!$B$12:$I$12))</f>
        <v>0.67053291373252555</v>
      </c>
      <c r="S551" s="10">
        <f>EXP((Parameters!$B$13*LN(J551)+Parameters!$C$13*LN(K551)+Parameters!$D$13*LN(L551)+Parameters!$E$13*LN(M551)+Parameters!$F$13*LN(N551)+Parameters!$G$13*LN(O551)+Parameters!$H$13*LN(P551)+Parameters!$I$13*LN(Q551))/SUM(Parameters!$B$13:'Parameters'!$I$13))</f>
        <v>0.67286222135026486</v>
      </c>
    </row>
    <row r="552" spans="1:19">
      <c r="A552" t="s">
        <v>520</v>
      </c>
      <c r="B552" s="7">
        <v>136.19</v>
      </c>
      <c r="C552" s="7">
        <v>0.91900000000000004</v>
      </c>
      <c r="D552" s="7">
        <v>2</v>
      </c>
      <c r="E552" s="7">
        <v>2</v>
      </c>
      <c r="F552" s="7">
        <v>38.04</v>
      </c>
      <c r="G552" s="7">
        <v>3</v>
      </c>
      <c r="H552" s="7">
        <v>1</v>
      </c>
      <c r="I552" s="7">
        <v>2</v>
      </c>
      <c r="J552" s="2">
        <f>((Parameters!$B$3)+(Parameters!$B$4/(1+EXP(-1*('Desirability Functions'!B552-Parameters!$B$5+Parameters!$B$6/2)/Parameters!$B$7)))*(1-1/(1+EXP(-1*('Desirability Functions'!B552-Parameters!$B$5-Parameters!$B$6+Parameters!$B$6/2)/Parameters!$B$8))))/Parameters!$B$9</f>
        <v>0.17225783755815352</v>
      </c>
      <c r="K552" s="2">
        <f>((Parameters!$C$3)+(Parameters!$C$4/(1+EXP(-1*('Desirability Functions'!C552-Parameters!$C$5+Parameters!$C$6/2)/Parameters!$C$7)))*(1-1/(1+EXP(-1*('Desirability Functions'!C552-Parameters!$C$5-Parameters!$C$6+Parameters!$C$6/2)/Parameters!$C$8))))/Parameters!$C$9</f>
        <v>0.75220814836610272</v>
      </c>
      <c r="L552" s="2">
        <f>((Parameters!$D$3)+(Parameters!$D$4/(1+EXP(-1*('Desirability Functions'!D552-Parameters!$D$5+Parameters!$D$6/2)/Parameters!$D$7)))*(1-1/(1+EXP(-1*('Desirability Functions'!D552-Parameters!$D$5-Parameters!$D$6+Parameters!$D$6/2)/Parameters!$D$8))))/Parameters!$D$9</f>
        <v>0.93048519134843455</v>
      </c>
      <c r="M552" s="2">
        <f>((Parameters!$E$3)+(Parameters!$E$4/(1+EXP(-1*('Desirability Functions'!E552-Parameters!$E$5+Parameters!$E$6/2)/Parameters!$E$7)))*(1-1/(1+EXP(-1*('Desirability Functions'!E552-Parameters!$E$5-Parameters!$E$6+Parameters!$E$6/2)/Parameters!$E$8))))/Parameters!$E$9</f>
        <v>0.79222472369840191</v>
      </c>
      <c r="N552" s="2">
        <f>((Parameters!$F$3)+(Parameters!$F$4/(1+EXP(-1*('Desirability Functions'!F552-Parameters!$F$5+Parameters!$F$6/2)/Parameters!$F$7)))*(1-1/(1+EXP(-1*('Desirability Functions'!F552-Parameters!$F$5-Parameters!$F$6+Parameters!$F$6/2)/Parameters!$F$8))))/Parameters!$F$9</f>
        <v>0.93002533602936621</v>
      </c>
      <c r="O552" s="2">
        <f>((Parameters!$G$3)+(Parameters!$G$4/(1+EXP(-1*('Desirability Functions'!G552-Parameters!$G$5+Parameters!$G$6/2)/Parameters!$G$7)))*(1-1/(1+EXP(-1*('Desirability Functions'!G552-Parameters!$G$5-Parameters!$G$6+Parameters!$G$6/2)/Parameters!$G$8))))/Parameters!$G$9</f>
        <v>0.99269017738156506</v>
      </c>
      <c r="P552" s="2">
        <f>((Parameters!$H$3)+(Parameters!$H$4/(1+EXP(-1*('Desirability Functions'!H552-Parameters!$H$5+Parameters!$H$6/2)/Parameters!$H$7)))*(1-1/(1+EXP(-1*('Desirability Functions'!H552-Parameters!$H$5-Parameters!$H$6+Parameters!$H$6/2)/Parameters!$H$8))))/Parameters!$H$9</f>
        <v>0.82734024827052022</v>
      </c>
      <c r="Q552" s="2">
        <f>((Parameters!$I$3)+(Parameters!$I$4/(1+EXP(-1*('Desirability Functions'!I552-Parameters!$I$5+Parameters!$I$6/2)/Parameters!$I$7)))*(1-1/(1+EXP(-1*('Desirability Functions'!I552-Parameters!$I$5-Parameters!$I$6+Parameters!$I$6/2)/Parameters!$I$8))))/Parameters!$I$9</f>
        <v>0.24139388132640732</v>
      </c>
      <c r="R552" s="10">
        <f>EXP((Parameters!$B$12*LN(J552)+Parameters!$C$12*LN(K552)+Parameters!$D$12*LN(L552)+Parameters!$E$12*LN(M552)+Parameters!$F$12*LN(N552)+Parameters!$G$12*LN(O552)+Parameters!$H$12*LN(P552)+Parameters!$I$12*LN(Q552))/SUM(Parameters!$B$12:$I$12))</f>
        <v>0.60356524591678729</v>
      </c>
      <c r="S552" s="10">
        <f>EXP((Parameters!$B$13*LN(J552)+Parameters!$C$13*LN(K552)+Parameters!$D$13*LN(L552)+Parameters!$E$13*LN(M552)+Parameters!$F$13*LN(N552)+Parameters!$G$13*LN(O552)+Parameters!$H$13*LN(P552)+Parameters!$I$13*LN(Q552))/SUM(Parameters!$B$13:'Parameters'!$I$13))</f>
        <v>0.4786985748836684</v>
      </c>
    </row>
    <row r="553" spans="1:19">
      <c r="A553" t="s">
        <v>521</v>
      </c>
      <c r="B553" s="7">
        <v>222.24</v>
      </c>
      <c r="C553" s="7">
        <v>2.819</v>
      </c>
      <c r="D553" s="7">
        <v>2</v>
      </c>
      <c r="E553" s="7">
        <v>0</v>
      </c>
      <c r="F553" s="7">
        <v>34.14</v>
      </c>
      <c r="G553" s="7">
        <v>1</v>
      </c>
      <c r="H553" s="7">
        <v>2</v>
      </c>
      <c r="I553" s="7">
        <v>1</v>
      </c>
      <c r="J553" s="2">
        <f>((Parameters!$B$3)+(Parameters!$B$4/(1+EXP(-1*('Desirability Functions'!B553-Parameters!$B$5+Parameters!$B$6/2)/Parameters!$B$7)))*(1-1/(1+EXP(-1*('Desirability Functions'!B553-Parameters!$B$5-Parameters!$B$6+Parameters!$B$6/2)/Parameters!$B$8))))/Parameters!$B$9</f>
        <v>0.59176174407654381</v>
      </c>
      <c r="K553" s="2">
        <f>((Parameters!$C$3)+(Parameters!$C$4/(1+EXP(-1*('Desirability Functions'!C553-Parameters!$C$5+Parameters!$C$6/2)/Parameters!$C$7)))*(1-1/(1+EXP(-1*('Desirability Functions'!C553-Parameters!$C$5-Parameters!$C$6+Parameters!$C$6/2)/Parameters!$C$8))))/Parameters!$C$9</f>
        <v>0.99999773177662188</v>
      </c>
      <c r="L553" s="2">
        <f>((Parameters!$D$3)+(Parameters!$D$4/(1+EXP(-1*('Desirability Functions'!D553-Parameters!$D$5+Parameters!$D$6/2)/Parameters!$D$7)))*(1-1/(1+EXP(-1*('Desirability Functions'!D553-Parameters!$D$5-Parameters!$D$6+Parameters!$D$6/2)/Parameters!$D$8))))/Parameters!$D$9</f>
        <v>0.93048519134843455</v>
      </c>
      <c r="M553" s="2">
        <f>((Parameters!$E$3)+(Parameters!$E$4/(1+EXP(-1*('Desirability Functions'!E553-Parameters!$E$5+Parameters!$E$6/2)/Parameters!$E$7)))*(1-1/(1+EXP(-1*('Desirability Functions'!E553-Parameters!$E$5-Parameters!$E$6+Parameters!$E$6/2)/Parameters!$E$8))))/Parameters!$E$9</f>
        <v>0.59178739938143199</v>
      </c>
      <c r="N553" s="2">
        <f>((Parameters!$F$3)+(Parameters!$F$4/(1+EXP(-1*('Desirability Functions'!F553-Parameters!$F$5+Parameters!$F$6/2)/Parameters!$F$7)))*(1-1/(1+EXP(-1*('Desirability Functions'!F553-Parameters!$F$5-Parameters!$F$6+Parameters!$F$6/2)/Parameters!$F$8))))/Parameters!$F$9</f>
        <v>0.88329189402844743</v>
      </c>
      <c r="O553" s="2">
        <f>((Parameters!$G$3)+(Parameters!$G$4/(1+EXP(-1*('Desirability Functions'!G553-Parameters!$G$5+Parameters!$G$6/2)/Parameters!$G$7)))*(1-1/(1+EXP(-1*('Desirability Functions'!G553-Parameters!$G$5-Parameters!$G$6+Parameters!$G$6/2)/Parameters!$G$8))))/Parameters!$G$9</f>
        <v>0.63709302359820585</v>
      </c>
      <c r="P553" s="2">
        <f>((Parameters!$H$3)+(Parameters!$H$4/(1+EXP(-1*('Desirability Functions'!H553-Parameters!$H$5+Parameters!$H$6/2)/Parameters!$H$7)))*(1-1/(1+EXP(-1*('Desirability Functions'!H553-Parameters!$H$5-Parameters!$H$6+Parameters!$H$6/2)/Parameters!$H$8))))/Parameters!$H$9</f>
        <v>0.93773305069673474</v>
      </c>
      <c r="Q553" s="2">
        <f>((Parameters!$I$3)+(Parameters!$I$4/(1+EXP(-1*('Desirability Functions'!I553-Parameters!$I$5+Parameters!$I$6/2)/Parameters!$I$7)))*(1-1/(1+EXP(-1*('Desirability Functions'!I553-Parameters!$I$5-Parameters!$I$6+Parameters!$I$6/2)/Parameters!$I$8))))/Parameters!$I$9</f>
        <v>0.63972719491964158</v>
      </c>
      <c r="R553" s="10">
        <f>EXP((Parameters!$B$12*LN(J553)+Parameters!$C$12*LN(K553)+Parameters!$D$12*LN(L553)+Parameters!$E$12*LN(M553)+Parameters!$F$12*LN(N553)+Parameters!$G$12*LN(O553)+Parameters!$H$12*LN(P553)+Parameters!$I$12*LN(Q553))/SUM(Parameters!$B$12:$I$12))</f>
        <v>0.75888379011483886</v>
      </c>
      <c r="S553" s="10">
        <f>EXP((Parameters!$B$13*LN(J553)+Parameters!$C$13*LN(K553)+Parameters!$D$13*LN(L553)+Parameters!$E$13*LN(M553)+Parameters!$F$13*LN(N553)+Parameters!$G$13*LN(O553)+Parameters!$H$13*LN(P553)+Parameters!$I$13*LN(Q553))/SUM(Parameters!$B$13:'Parameters'!$I$13))</f>
        <v>0.69511587700941713</v>
      </c>
    </row>
    <row r="554" spans="1:19">
      <c r="A554" t="s">
        <v>522</v>
      </c>
      <c r="B554" s="7">
        <v>177.24</v>
      </c>
      <c r="C554" s="7">
        <v>1.4610000000000001</v>
      </c>
      <c r="D554" s="7">
        <v>2</v>
      </c>
      <c r="E554" s="7">
        <v>1</v>
      </c>
      <c r="F554" s="7">
        <v>21.26</v>
      </c>
      <c r="G554" s="7">
        <v>1</v>
      </c>
      <c r="H554" s="7">
        <v>1</v>
      </c>
      <c r="I554" s="7">
        <v>0</v>
      </c>
      <c r="J554" s="2">
        <f>((Parameters!$B$3)+(Parameters!$B$4/(1+EXP(-1*('Desirability Functions'!B554-Parameters!$B$5+Parameters!$B$6/2)/Parameters!$B$7)))*(1-1/(1+EXP(-1*('Desirability Functions'!B554-Parameters!$B$5-Parameters!$B$6+Parameters!$B$6/2)/Parameters!$B$8))))/Parameters!$B$9</f>
        <v>0.32229403353212227</v>
      </c>
      <c r="K554" s="2">
        <f>((Parameters!$C$3)+(Parameters!$C$4/(1+EXP(-1*('Desirability Functions'!C554-Parameters!$C$5+Parameters!$C$6/2)/Parameters!$C$7)))*(1-1/(1+EXP(-1*('Desirability Functions'!C554-Parameters!$C$5-Parameters!$C$6+Parameters!$C$6/2)/Parameters!$C$8))))/Parameters!$C$9</f>
        <v>0.87667820343411218</v>
      </c>
      <c r="L554" s="2">
        <f>((Parameters!$D$3)+(Parameters!$D$4/(1+EXP(-1*('Desirability Functions'!D554-Parameters!$D$5+Parameters!$D$6/2)/Parameters!$D$7)))*(1-1/(1+EXP(-1*('Desirability Functions'!D554-Parameters!$D$5-Parameters!$D$6+Parameters!$D$6/2)/Parameters!$D$8))))/Parameters!$D$9</f>
        <v>0.93048519134843455</v>
      </c>
      <c r="M554" s="2">
        <f>((Parameters!$E$3)+(Parameters!$E$4/(1+EXP(-1*('Desirability Functions'!E554-Parameters!$E$5+Parameters!$E$6/2)/Parameters!$E$7)))*(1-1/(1+EXP(-1*('Desirability Functions'!E554-Parameters!$E$5-Parameters!$E$6+Parameters!$E$6/2)/Parameters!$E$8))))/Parameters!$E$9</f>
        <v>0.98659639113336461</v>
      </c>
      <c r="N554" s="2">
        <f>((Parameters!$F$3)+(Parameters!$F$4/(1+EXP(-1*('Desirability Functions'!F554-Parameters!$F$5+Parameters!$F$6/2)/Parameters!$F$7)))*(1-1/(1+EXP(-1*('Desirability Functions'!F554-Parameters!$F$5-Parameters!$F$6+Parameters!$F$6/2)/Parameters!$F$8))))/Parameters!$F$9</f>
        <v>0.64201531575826865</v>
      </c>
      <c r="O554" s="2">
        <f>((Parameters!$G$3)+(Parameters!$G$4/(1+EXP(-1*('Desirability Functions'!G554-Parameters!$G$5+Parameters!$G$6/2)/Parameters!$G$7)))*(1-1/(1+EXP(-1*('Desirability Functions'!G554-Parameters!$G$5-Parameters!$G$6+Parameters!$G$6/2)/Parameters!$G$8))))/Parameters!$G$9</f>
        <v>0.63709302359820585</v>
      </c>
      <c r="P554" s="2">
        <f>((Parameters!$H$3)+(Parameters!$H$4/(1+EXP(-1*('Desirability Functions'!H554-Parameters!$H$5+Parameters!$H$6/2)/Parameters!$H$7)))*(1-1/(1+EXP(-1*('Desirability Functions'!H554-Parameters!$H$5-Parameters!$H$6+Parameters!$H$6/2)/Parameters!$H$8))))/Parameters!$H$9</f>
        <v>0.82734024827052022</v>
      </c>
      <c r="Q554" s="2">
        <f>((Parameters!$I$3)+(Parameters!$I$4/(1+EXP(-1*('Desirability Functions'!I554-Parameters!$I$5+Parameters!$I$6/2)/Parameters!$I$7)))*(1-1/(1+EXP(-1*('Desirability Functions'!I554-Parameters!$I$5-Parameters!$I$6+Parameters!$I$6/2)/Parameters!$I$8))))/Parameters!$I$9</f>
        <v>0.84246759821467343</v>
      </c>
      <c r="R554" s="10">
        <f>EXP((Parameters!$B$12*LN(J554)+Parameters!$C$12*LN(K554)+Parameters!$D$12*LN(L554)+Parameters!$E$12*LN(M554)+Parameters!$F$12*LN(N554)+Parameters!$G$12*LN(O554)+Parameters!$H$12*LN(P554)+Parameters!$I$12*LN(Q554))/SUM(Parameters!$B$12:$I$12))</f>
        <v>0.72213082289231711</v>
      </c>
      <c r="S554" s="10">
        <f>EXP((Parameters!$B$13*LN(J554)+Parameters!$C$13*LN(K554)+Parameters!$D$13*LN(L554)+Parameters!$E$13*LN(M554)+Parameters!$F$13*LN(N554)+Parameters!$G$13*LN(O554)+Parameters!$H$13*LN(P554)+Parameters!$I$13*LN(Q554))/SUM(Parameters!$B$13:'Parameters'!$I$13))</f>
        <v>0.70089602016724539</v>
      </c>
    </row>
    <row r="555" spans="1:19">
      <c r="A555" t="s">
        <v>523</v>
      </c>
      <c r="B555" s="7">
        <v>303.83</v>
      </c>
      <c r="C555" s="7">
        <v>4.5780000000000003</v>
      </c>
      <c r="D555" s="7">
        <v>2</v>
      </c>
      <c r="E555" s="7">
        <v>0</v>
      </c>
      <c r="F555" s="7">
        <v>12.47</v>
      </c>
      <c r="G555" s="7">
        <v>8</v>
      </c>
      <c r="H555" s="7">
        <v>2</v>
      </c>
      <c r="I555" s="7">
        <v>1</v>
      </c>
      <c r="J555" s="2">
        <f>((Parameters!$B$3)+(Parameters!$B$4/(1+EXP(-1*('Desirability Functions'!B555-Parameters!$B$5+Parameters!$B$6/2)/Parameters!$B$7)))*(1-1/(1+EXP(-1*('Desirability Functions'!B555-Parameters!$B$5-Parameters!$B$6+Parameters!$B$6/2)/Parameters!$B$8))))/Parameters!$B$9</f>
        <v>0.99961986704519545</v>
      </c>
      <c r="K555" s="2">
        <f>((Parameters!$C$3)+(Parameters!$C$4/(1+EXP(-1*('Desirability Functions'!C555-Parameters!$C$5+Parameters!$C$6/2)/Parameters!$C$7)))*(1-1/(1+EXP(-1*('Desirability Functions'!C555-Parameters!$C$5-Parameters!$C$6+Parameters!$C$6/2)/Parameters!$C$8))))/Parameters!$C$9</f>
        <v>0.65691039228516024</v>
      </c>
      <c r="L555" s="2">
        <f>((Parameters!$D$3)+(Parameters!$D$4/(1+EXP(-1*('Desirability Functions'!D555-Parameters!$D$5+Parameters!$D$6/2)/Parameters!$D$7)))*(1-1/(1+EXP(-1*('Desirability Functions'!D555-Parameters!$D$5-Parameters!$D$6+Parameters!$D$6/2)/Parameters!$D$8))))/Parameters!$D$9</f>
        <v>0.93048519134843455</v>
      </c>
      <c r="M555" s="2">
        <f>((Parameters!$E$3)+(Parameters!$E$4/(1+EXP(-1*('Desirability Functions'!E555-Parameters!$E$5+Parameters!$E$6/2)/Parameters!$E$7)))*(1-1/(1+EXP(-1*('Desirability Functions'!E555-Parameters!$E$5-Parameters!$E$6+Parameters!$E$6/2)/Parameters!$E$8))))/Parameters!$E$9</f>
        <v>0.59178739938143199</v>
      </c>
      <c r="N555" s="2">
        <f>((Parameters!$F$3)+(Parameters!$F$4/(1+EXP(-1*('Desirability Functions'!F555-Parameters!$F$5+Parameters!$F$6/2)/Parameters!$F$7)))*(1-1/(1+EXP(-1*('Desirability Functions'!F555-Parameters!$F$5-Parameters!$F$6+Parameters!$F$6/2)/Parameters!$F$8))))/Parameters!$F$9</f>
        <v>0.44264265063377978</v>
      </c>
      <c r="O555" s="2">
        <f>((Parameters!$G$3)+(Parameters!$G$4/(1+EXP(-1*('Desirability Functions'!G555-Parameters!$G$5+Parameters!$G$6/2)/Parameters!$G$7)))*(1-1/(1+EXP(-1*('Desirability Functions'!G555-Parameters!$G$5-Parameters!$G$6+Parameters!$G$6/2)/Parameters!$G$8))))/Parameters!$G$9</f>
        <v>0.39983528842202409</v>
      </c>
      <c r="P555" s="2">
        <f>((Parameters!$H$3)+(Parameters!$H$4/(1+EXP(-1*('Desirability Functions'!H555-Parameters!$H$5+Parameters!$H$6/2)/Parameters!$H$7)))*(1-1/(1+EXP(-1*('Desirability Functions'!H555-Parameters!$H$5-Parameters!$H$6+Parameters!$H$6/2)/Parameters!$H$8))))/Parameters!$H$9</f>
        <v>0.93773305069673474</v>
      </c>
      <c r="Q555" s="2">
        <f>((Parameters!$I$3)+(Parameters!$I$4/(1+EXP(-1*('Desirability Functions'!I555-Parameters!$I$5+Parameters!$I$6/2)/Parameters!$I$7)))*(1-1/(1+EXP(-1*('Desirability Functions'!I555-Parameters!$I$5-Parameters!$I$6+Parameters!$I$6/2)/Parameters!$I$8))))/Parameters!$I$9</f>
        <v>0.63972719491964158</v>
      </c>
      <c r="R555" s="10">
        <f>EXP((Parameters!$B$12*LN(J555)+Parameters!$C$12*LN(K555)+Parameters!$D$12*LN(L555)+Parameters!$E$12*LN(M555)+Parameters!$F$12*LN(N555)+Parameters!$G$12*LN(O555)+Parameters!$H$12*LN(P555)+Parameters!$I$12*LN(Q555))/SUM(Parameters!$B$12:$I$12))</f>
        <v>0.66531616538662897</v>
      </c>
      <c r="S555" s="10">
        <f>EXP((Parameters!$B$13*LN(J555)+Parameters!$C$13*LN(K555)+Parameters!$D$13*LN(L555)+Parameters!$E$13*LN(M555)+Parameters!$F$13*LN(N555)+Parameters!$G$13*LN(O555)+Parameters!$H$13*LN(P555)+Parameters!$I$13*LN(Q555))/SUM(Parameters!$B$13:'Parameters'!$I$13))</f>
        <v>0.66196737774977987</v>
      </c>
    </row>
    <row r="556" spans="1:19">
      <c r="A556" t="s">
        <v>524</v>
      </c>
      <c r="B556" s="7">
        <v>280.32</v>
      </c>
      <c r="C556" s="7">
        <v>4.0039999999999996</v>
      </c>
      <c r="D556" s="7">
        <v>3</v>
      </c>
      <c r="E556" s="7">
        <v>1</v>
      </c>
      <c r="F556" s="7">
        <v>46.53</v>
      </c>
      <c r="G556" s="7">
        <v>3</v>
      </c>
      <c r="H556" s="7">
        <v>2</v>
      </c>
      <c r="I556" s="7">
        <v>2</v>
      </c>
      <c r="J556" s="2">
        <f>((Parameters!$B$3)+(Parameters!$B$4/(1+EXP(-1*('Desirability Functions'!B556-Parameters!$B$5+Parameters!$B$6/2)/Parameters!$B$7)))*(1-1/(1+EXP(-1*('Desirability Functions'!B556-Parameters!$B$5-Parameters!$B$6+Parameters!$B$6/2)/Parameters!$B$8))))/Parameters!$B$9</f>
        <v>0.94967384527071619</v>
      </c>
      <c r="K556" s="2">
        <f>((Parameters!$C$3)+(Parameters!$C$4/(1+EXP(-1*('Desirability Functions'!C556-Parameters!$C$5+Parameters!$C$6/2)/Parameters!$C$7)))*(1-1/(1+EXP(-1*('Desirability Functions'!C556-Parameters!$C$5-Parameters!$C$6+Parameters!$C$6/2)/Parameters!$C$8))))/Parameters!$C$9</f>
        <v>0.86190553049144969</v>
      </c>
      <c r="L556" s="2">
        <f>((Parameters!$D$3)+(Parameters!$D$4/(1+EXP(-1*('Desirability Functions'!D556-Parameters!$D$5+Parameters!$D$6/2)/Parameters!$D$7)))*(1-1/(1+EXP(-1*('Desirability Functions'!D556-Parameters!$D$5-Parameters!$D$6+Parameters!$D$6/2)/Parameters!$D$8))))/Parameters!$D$9</f>
        <v>0.98480275773660808</v>
      </c>
      <c r="M556" s="2">
        <f>((Parameters!$E$3)+(Parameters!$E$4/(1+EXP(-1*('Desirability Functions'!E556-Parameters!$E$5+Parameters!$E$6/2)/Parameters!$E$7)))*(1-1/(1+EXP(-1*('Desirability Functions'!E556-Parameters!$E$5-Parameters!$E$6+Parameters!$E$6/2)/Parameters!$E$8))))/Parameters!$E$9</f>
        <v>0.98659639113336461</v>
      </c>
      <c r="N556" s="2">
        <f>((Parameters!$F$3)+(Parameters!$F$4/(1+EXP(-1*('Desirability Functions'!F556-Parameters!$F$5+Parameters!$F$6/2)/Parameters!$F$7)))*(1-1/(1+EXP(-1*('Desirability Functions'!F556-Parameters!$F$5-Parameters!$F$6+Parameters!$F$6/2)/Parameters!$F$8))))/Parameters!$F$9</f>
        <v>0.98835566623068838</v>
      </c>
      <c r="O556" s="2">
        <f>((Parameters!$G$3)+(Parameters!$G$4/(1+EXP(-1*('Desirability Functions'!G556-Parameters!$G$5+Parameters!$G$6/2)/Parameters!$G$7)))*(1-1/(1+EXP(-1*('Desirability Functions'!G556-Parameters!$G$5-Parameters!$G$6+Parameters!$G$6/2)/Parameters!$G$8))))/Parameters!$G$9</f>
        <v>0.99269017738156506</v>
      </c>
      <c r="P556" s="2">
        <f>((Parameters!$H$3)+(Parameters!$H$4/(1+EXP(-1*('Desirability Functions'!H556-Parameters!$H$5+Parameters!$H$6/2)/Parameters!$H$7)))*(1-1/(1+EXP(-1*('Desirability Functions'!H556-Parameters!$H$5-Parameters!$H$6+Parameters!$H$6/2)/Parameters!$H$8))))/Parameters!$H$9</f>
        <v>0.93773305069673474</v>
      </c>
      <c r="Q556" s="2">
        <f>((Parameters!$I$3)+(Parameters!$I$4/(1+EXP(-1*('Desirability Functions'!I556-Parameters!$I$5+Parameters!$I$6/2)/Parameters!$I$7)))*(1-1/(1+EXP(-1*('Desirability Functions'!I556-Parameters!$I$5-Parameters!$I$6+Parameters!$I$6/2)/Parameters!$I$8))))/Parameters!$I$9</f>
        <v>0.24139388132640732</v>
      </c>
      <c r="R556" s="10">
        <f>EXP((Parameters!$B$12*LN(J556)+Parameters!$C$12*LN(K556)+Parameters!$D$12*LN(L556)+Parameters!$E$12*LN(M556)+Parameters!$F$12*LN(N556)+Parameters!$G$12*LN(O556)+Parameters!$H$12*LN(P556)+Parameters!$I$12*LN(Q556))/SUM(Parameters!$B$12:$I$12))</f>
        <v>0.80515950307236228</v>
      </c>
      <c r="S556" s="10">
        <f>EXP((Parameters!$B$13*LN(J556)+Parameters!$C$13*LN(K556)+Parameters!$D$13*LN(L556)+Parameters!$E$13*LN(M556)+Parameters!$F$13*LN(N556)+Parameters!$G$13*LN(O556)+Parameters!$H$13*LN(P556)+Parameters!$I$13*LN(Q556))/SUM(Parameters!$B$13:'Parameters'!$I$13))</f>
        <v>0.68239274917711013</v>
      </c>
    </row>
    <row r="557" spans="1:19">
      <c r="A557" t="s">
        <v>525</v>
      </c>
      <c r="B557" s="7">
        <v>189.21</v>
      </c>
      <c r="C557" s="7">
        <v>0.90800000000000003</v>
      </c>
      <c r="D557" s="7">
        <v>2</v>
      </c>
      <c r="E557" s="7">
        <v>0</v>
      </c>
      <c r="F557" s="7">
        <v>37.380000000000003</v>
      </c>
      <c r="G557" s="7">
        <v>1</v>
      </c>
      <c r="H557" s="7">
        <v>1</v>
      </c>
      <c r="I557" s="7">
        <v>1</v>
      </c>
      <c r="J557" s="2">
        <f>((Parameters!$B$3)+(Parameters!$B$4/(1+EXP(-1*('Desirability Functions'!B557-Parameters!$B$5+Parameters!$B$6/2)/Parameters!$B$7)))*(1-1/(1+EXP(-1*('Desirability Functions'!B557-Parameters!$B$5-Parameters!$B$6+Parameters!$B$6/2)/Parameters!$B$8))))/Parameters!$B$9</f>
        <v>0.38368686101917238</v>
      </c>
      <c r="K557" s="2">
        <f>((Parameters!$C$3)+(Parameters!$C$4/(1+EXP(-1*('Desirability Functions'!C557-Parameters!$C$5+Parameters!$C$6/2)/Parameters!$C$7)))*(1-1/(1+EXP(-1*('Desirability Functions'!C557-Parameters!$C$5-Parameters!$C$6+Parameters!$C$6/2)/Parameters!$C$8))))/Parameters!$C$9</f>
        <v>0.74924013604928141</v>
      </c>
      <c r="L557" s="2">
        <f>((Parameters!$D$3)+(Parameters!$D$4/(1+EXP(-1*('Desirability Functions'!D557-Parameters!$D$5+Parameters!$D$6/2)/Parameters!$D$7)))*(1-1/(1+EXP(-1*('Desirability Functions'!D557-Parameters!$D$5-Parameters!$D$6+Parameters!$D$6/2)/Parameters!$D$8))))/Parameters!$D$9</f>
        <v>0.93048519134843455</v>
      </c>
      <c r="M557" s="2">
        <f>((Parameters!$E$3)+(Parameters!$E$4/(1+EXP(-1*('Desirability Functions'!E557-Parameters!$E$5+Parameters!$E$6/2)/Parameters!$E$7)))*(1-1/(1+EXP(-1*('Desirability Functions'!E557-Parameters!$E$5-Parameters!$E$6+Parameters!$E$6/2)/Parameters!$E$8))))/Parameters!$E$9</f>
        <v>0.59178739938143199</v>
      </c>
      <c r="N557" s="2">
        <f>((Parameters!$F$3)+(Parameters!$F$4/(1+EXP(-1*('Desirability Functions'!F557-Parameters!$F$5+Parameters!$F$6/2)/Parameters!$F$7)))*(1-1/(1+EXP(-1*('Desirability Functions'!F557-Parameters!$F$5-Parameters!$F$6+Parameters!$F$6/2)/Parameters!$F$8))))/Parameters!$F$9</f>
        <v>0.92305376421912588</v>
      </c>
      <c r="O557" s="2">
        <f>((Parameters!$G$3)+(Parameters!$G$4/(1+EXP(-1*('Desirability Functions'!G557-Parameters!$G$5+Parameters!$G$6/2)/Parameters!$G$7)))*(1-1/(1+EXP(-1*('Desirability Functions'!G557-Parameters!$G$5-Parameters!$G$6+Parameters!$G$6/2)/Parameters!$G$8))))/Parameters!$G$9</f>
        <v>0.63709302359820585</v>
      </c>
      <c r="P557" s="2">
        <f>((Parameters!$H$3)+(Parameters!$H$4/(1+EXP(-1*('Desirability Functions'!H557-Parameters!$H$5+Parameters!$H$6/2)/Parameters!$H$7)))*(1-1/(1+EXP(-1*('Desirability Functions'!H557-Parameters!$H$5-Parameters!$H$6+Parameters!$H$6/2)/Parameters!$H$8))))/Parameters!$H$9</f>
        <v>0.82734024827052022</v>
      </c>
      <c r="Q557" s="2">
        <f>((Parameters!$I$3)+(Parameters!$I$4/(1+EXP(-1*('Desirability Functions'!I557-Parameters!$I$5+Parameters!$I$6/2)/Parameters!$I$7)))*(1-1/(1+EXP(-1*('Desirability Functions'!I557-Parameters!$I$5-Parameters!$I$6+Parameters!$I$6/2)/Parameters!$I$8))))/Parameters!$I$9</f>
        <v>0.63972719491964158</v>
      </c>
      <c r="R557" s="10">
        <f>EXP((Parameters!$B$12*LN(J557)+Parameters!$C$12*LN(K557)+Parameters!$D$12*LN(L557)+Parameters!$E$12*LN(M557)+Parameters!$F$12*LN(N557)+Parameters!$G$12*LN(O557)+Parameters!$H$12*LN(P557)+Parameters!$I$12*LN(Q557))/SUM(Parameters!$B$12:$I$12))</f>
        <v>0.68639283935308715</v>
      </c>
      <c r="S557" s="10">
        <f>EXP((Parameters!$B$13*LN(J557)+Parameters!$C$13*LN(K557)+Parameters!$D$13*LN(L557)+Parameters!$E$13*LN(M557)+Parameters!$F$13*LN(N557)+Parameters!$G$13*LN(O557)+Parameters!$H$13*LN(P557)+Parameters!$I$13*LN(Q557))/SUM(Parameters!$B$13:'Parameters'!$I$13))</f>
        <v>0.61559471639397678</v>
      </c>
    </row>
    <row r="558" spans="1:19">
      <c r="A558" t="s">
        <v>793</v>
      </c>
      <c r="B558" s="7">
        <v>149.22999999999999</v>
      </c>
      <c r="C558" s="7">
        <v>1.839</v>
      </c>
      <c r="D558" s="7">
        <v>1</v>
      </c>
      <c r="E558" s="7">
        <v>1</v>
      </c>
      <c r="F558" s="7">
        <v>26.02</v>
      </c>
      <c r="G558" s="7">
        <v>2</v>
      </c>
      <c r="H558" s="7">
        <v>1</v>
      </c>
      <c r="I558" s="7">
        <v>0</v>
      </c>
      <c r="J558" s="2">
        <f>((Parameters!$B$3)+(Parameters!$B$4/(1+EXP(-1*('Desirability Functions'!B558-Parameters!$B$5+Parameters!$B$6/2)/Parameters!$B$7)))*(1-1/(1+EXP(-1*('Desirability Functions'!B558-Parameters!$B$5-Parameters!$B$6+Parameters!$B$6/2)/Parameters!$B$8))))/Parameters!$B$9</f>
        <v>0.21053055992731851</v>
      </c>
      <c r="K558" s="2">
        <f>((Parameters!$C$3)+(Parameters!$C$4/(1+EXP(-1*('Desirability Functions'!C558-Parameters!$C$5+Parameters!$C$6/2)/Parameters!$C$7)))*(1-1/(1+EXP(-1*('Desirability Functions'!C558-Parameters!$C$5-Parameters!$C$6+Parameters!$C$6/2)/Parameters!$C$8))))/Parameters!$C$9</f>
        <v>0.93677695200417632</v>
      </c>
      <c r="L558" s="2">
        <f>((Parameters!$D$3)+(Parameters!$D$4/(1+EXP(-1*('Desirability Functions'!D558-Parameters!$D$5+Parameters!$D$6/2)/Parameters!$D$7)))*(1-1/(1+EXP(-1*('Desirability Functions'!D558-Parameters!$D$5-Parameters!$D$6+Parameters!$D$6/2)/Parameters!$D$8))))/Parameters!$D$9</f>
        <v>0.23327423064489353</v>
      </c>
      <c r="M558" s="2">
        <f>((Parameters!$E$3)+(Parameters!$E$4/(1+EXP(-1*('Desirability Functions'!E558-Parameters!$E$5+Parameters!$E$6/2)/Parameters!$E$7)))*(1-1/(1+EXP(-1*('Desirability Functions'!E558-Parameters!$E$5-Parameters!$E$6+Parameters!$E$6/2)/Parameters!$E$8))))/Parameters!$E$9</f>
        <v>0.98659639113336461</v>
      </c>
      <c r="N558" s="2">
        <f>((Parameters!$F$3)+(Parameters!$F$4/(1+EXP(-1*('Desirability Functions'!F558-Parameters!$F$5+Parameters!$F$6/2)/Parameters!$F$7)))*(1-1/(1+EXP(-1*('Desirability Functions'!F558-Parameters!$F$5-Parameters!$F$6+Parameters!$F$6/2)/Parameters!$F$8))))/Parameters!$F$9</f>
        <v>0.74426461247515008</v>
      </c>
      <c r="O558" s="2">
        <f>((Parameters!$G$3)+(Parameters!$G$4/(1+EXP(-1*('Desirability Functions'!G558-Parameters!$G$5+Parameters!$G$6/2)/Parameters!$G$7)))*(1-1/(1+EXP(-1*('Desirability Functions'!G558-Parameters!$G$5-Parameters!$G$6+Parameters!$G$6/2)/Parameters!$G$8))))/Parameters!$G$9</f>
        <v>0.87038455186586083</v>
      </c>
      <c r="P558" s="2">
        <f>((Parameters!$H$3)+(Parameters!$H$4/(1+EXP(-1*('Desirability Functions'!H558-Parameters!$H$5+Parameters!$H$6/2)/Parameters!$H$7)))*(1-1/(1+EXP(-1*('Desirability Functions'!H558-Parameters!$H$5-Parameters!$H$6+Parameters!$H$6/2)/Parameters!$H$8))))/Parameters!$H$9</f>
        <v>0.82734024827052022</v>
      </c>
      <c r="Q558" s="2">
        <f>((Parameters!$I$3)+(Parameters!$I$4/(1+EXP(-1*('Desirability Functions'!I558-Parameters!$I$5+Parameters!$I$6/2)/Parameters!$I$7)))*(1-1/(1+EXP(-1*('Desirability Functions'!I558-Parameters!$I$5-Parameters!$I$6+Parameters!$I$6/2)/Parameters!$I$8))))/Parameters!$I$9</f>
        <v>0.84246759821467343</v>
      </c>
      <c r="R558" s="10">
        <f>EXP((Parameters!$B$12*LN(J558)+Parameters!$C$12*LN(K558)+Parameters!$D$12*LN(L558)+Parameters!$E$12*LN(M558)+Parameters!$F$12*LN(N558)+Parameters!$G$12*LN(O558)+Parameters!$H$12*LN(P558)+Parameters!$I$12*LN(Q558))/SUM(Parameters!$B$12:$I$12))</f>
        <v>0.61511198891066277</v>
      </c>
      <c r="S558" s="10">
        <f>EXP((Parameters!$B$13*LN(J558)+Parameters!$C$13*LN(K558)+Parameters!$D$13*LN(L558)+Parameters!$E$13*LN(M558)+Parameters!$F$13*LN(N558)+Parameters!$G$13*LN(O558)+Parameters!$H$13*LN(P558)+Parameters!$I$13*LN(Q558))/SUM(Parameters!$B$13:'Parameters'!$I$13))</f>
        <v>0.68184145581801414</v>
      </c>
    </row>
    <row r="559" spans="1:19">
      <c r="A559" t="s">
        <v>794</v>
      </c>
      <c r="B559" s="7">
        <v>229.23</v>
      </c>
      <c r="C559" s="7">
        <v>2.2730000000000001</v>
      </c>
      <c r="D559" s="7">
        <v>4</v>
      </c>
      <c r="E559" s="7">
        <v>2</v>
      </c>
      <c r="F559" s="7">
        <v>72.55</v>
      </c>
      <c r="G559" s="7">
        <v>3</v>
      </c>
      <c r="H559" s="7">
        <v>2</v>
      </c>
      <c r="I559" s="7">
        <v>3</v>
      </c>
      <c r="J559" s="2">
        <f>((Parameters!$B$3)+(Parameters!$B$4/(1+EXP(-1*('Desirability Functions'!B559-Parameters!$B$5+Parameters!$B$6/2)/Parameters!$B$7)))*(1-1/(1+EXP(-1*('Desirability Functions'!B559-Parameters!$B$5-Parameters!$B$6+Parameters!$B$6/2)/Parameters!$B$8))))/Parameters!$B$9</f>
        <v>0.64065325935301221</v>
      </c>
      <c r="K559" s="2">
        <f>((Parameters!$C$3)+(Parameters!$C$4/(1+EXP(-1*('Desirability Functions'!C559-Parameters!$C$5+Parameters!$C$6/2)/Parameters!$C$7)))*(1-1/(1+EXP(-1*('Desirability Functions'!C559-Parameters!$C$5-Parameters!$C$6+Parameters!$C$6/2)/Parameters!$C$8))))/Parameters!$C$9</f>
        <v>0.9804097904728063</v>
      </c>
      <c r="L559" s="2">
        <f>((Parameters!$D$3)+(Parameters!$D$4/(1+EXP(-1*('Desirability Functions'!D559-Parameters!$D$5+Parameters!$D$6/2)/Parameters!$D$7)))*(1-1/(1+EXP(-1*('Desirability Functions'!D559-Parameters!$D$5-Parameters!$D$6+Parameters!$D$6/2)/Parameters!$D$8))))/Parameters!$D$9</f>
        <v>0.88651354652377801</v>
      </c>
      <c r="M559" s="2">
        <f>((Parameters!$E$3)+(Parameters!$E$4/(1+EXP(-1*('Desirability Functions'!E559-Parameters!$E$5+Parameters!$E$6/2)/Parameters!$E$7)))*(1-1/(1+EXP(-1*('Desirability Functions'!E559-Parameters!$E$5-Parameters!$E$6+Parameters!$E$6/2)/Parameters!$E$8))))/Parameters!$E$9</f>
        <v>0.79222472369840191</v>
      </c>
      <c r="N559" s="2">
        <f>((Parameters!$F$3)+(Parameters!$F$4/(1+EXP(-1*('Desirability Functions'!F559-Parameters!$F$5+Parameters!$F$6/2)/Parameters!$F$7)))*(1-1/(1+EXP(-1*('Desirability Functions'!F559-Parameters!$F$5-Parameters!$F$6+Parameters!$F$6/2)/Parameters!$F$8))))/Parameters!$F$9</f>
        <v>0.92814444055092593</v>
      </c>
      <c r="O559" s="2">
        <f>((Parameters!$G$3)+(Parameters!$G$4/(1+EXP(-1*('Desirability Functions'!G559-Parameters!$G$5+Parameters!$G$6/2)/Parameters!$G$7)))*(1-1/(1+EXP(-1*('Desirability Functions'!G559-Parameters!$G$5-Parameters!$G$6+Parameters!$G$6/2)/Parameters!$G$8))))/Parameters!$G$9</f>
        <v>0.99269017738156506</v>
      </c>
      <c r="P559" s="2">
        <f>((Parameters!$H$3)+(Parameters!$H$4/(1+EXP(-1*('Desirability Functions'!H559-Parameters!$H$5+Parameters!$H$6/2)/Parameters!$H$7)))*(1-1/(1+EXP(-1*('Desirability Functions'!H559-Parameters!$H$5-Parameters!$H$6+Parameters!$H$6/2)/Parameters!$H$8))))/Parameters!$H$9</f>
        <v>0.93773305069673474</v>
      </c>
      <c r="Q559" s="2">
        <f>((Parameters!$I$3)+(Parameters!$I$4/(1+EXP(-1*('Desirability Functions'!I559-Parameters!$I$5+Parameters!$I$6/2)/Parameters!$I$7)))*(1-1/(1+EXP(-1*('Desirability Functions'!I559-Parameters!$I$5-Parameters!$I$6+Parameters!$I$6/2)/Parameters!$I$8))))/Parameters!$I$9</f>
        <v>8.1695735022740495E-2</v>
      </c>
      <c r="R559" s="10">
        <f>EXP((Parameters!$B$12*LN(J559)+Parameters!$C$12*LN(K559)+Parameters!$D$12*LN(L559)+Parameters!$E$12*LN(M559)+Parameters!$F$12*LN(N559)+Parameters!$G$12*LN(O559)+Parameters!$H$12*LN(P559)+Parameters!$I$12*LN(Q559))/SUM(Parameters!$B$12:$I$12))</f>
        <v>0.64812540247298145</v>
      </c>
      <c r="S559" s="10">
        <f>EXP((Parameters!$B$13*LN(J559)+Parameters!$C$13*LN(K559)+Parameters!$D$13*LN(L559)+Parameters!$E$13*LN(M559)+Parameters!$F$13*LN(N559)+Parameters!$G$13*LN(O559)+Parameters!$H$13*LN(P559)+Parameters!$I$13*LN(Q559))/SUM(Parameters!$B$13:'Parameters'!$I$13))</f>
        <v>0.48079241046466886</v>
      </c>
    </row>
    <row r="560" spans="1:19">
      <c r="A560" t="s">
        <v>526</v>
      </c>
      <c r="B560" s="7">
        <v>308.37</v>
      </c>
      <c r="C560" s="7">
        <v>3.9540000000000002</v>
      </c>
      <c r="D560" s="7">
        <v>2</v>
      </c>
      <c r="E560" s="7">
        <v>0</v>
      </c>
      <c r="F560" s="7">
        <v>40.619999999999997</v>
      </c>
      <c r="G560" s="7">
        <v>5</v>
      </c>
      <c r="H560" s="7">
        <v>2</v>
      </c>
      <c r="I560" s="7">
        <v>1</v>
      </c>
      <c r="J560" s="2">
        <f>((Parameters!$B$3)+(Parameters!$B$4/(1+EXP(-1*('Desirability Functions'!B560-Parameters!$B$5+Parameters!$B$6/2)/Parameters!$B$7)))*(1-1/(1+EXP(-1*('Desirability Functions'!B560-Parameters!$B$5-Parameters!$B$6+Parameters!$B$6/2)/Parameters!$B$8))))/Parameters!$B$9</f>
        <v>0.99958696614517262</v>
      </c>
      <c r="K560" s="2">
        <f>((Parameters!$C$3)+(Parameters!$C$4/(1+EXP(-1*('Desirability Functions'!C560-Parameters!$C$5+Parameters!$C$6/2)/Parameters!$C$7)))*(1-1/(1+EXP(-1*('Desirability Functions'!C560-Parameters!$C$5-Parameters!$C$6+Parameters!$C$6/2)/Parameters!$C$8))))/Parameters!$C$9</f>
        <v>0.87506867010548228</v>
      </c>
      <c r="L560" s="2">
        <f>((Parameters!$D$3)+(Parameters!$D$4/(1+EXP(-1*('Desirability Functions'!D560-Parameters!$D$5+Parameters!$D$6/2)/Parameters!$D$7)))*(1-1/(1+EXP(-1*('Desirability Functions'!D560-Parameters!$D$5-Parameters!$D$6+Parameters!$D$6/2)/Parameters!$D$8))))/Parameters!$D$9</f>
        <v>0.93048519134843455</v>
      </c>
      <c r="M560" s="2">
        <f>((Parameters!$E$3)+(Parameters!$E$4/(1+EXP(-1*('Desirability Functions'!E560-Parameters!$E$5+Parameters!$E$6/2)/Parameters!$E$7)))*(1-1/(1+EXP(-1*('Desirability Functions'!E560-Parameters!$E$5-Parameters!$E$6+Parameters!$E$6/2)/Parameters!$E$8))))/Parameters!$E$9</f>
        <v>0.59178739938143199</v>
      </c>
      <c r="N560" s="2">
        <f>((Parameters!$F$3)+(Parameters!$F$4/(1+EXP(-1*('Desirability Functions'!F560-Parameters!$F$5+Parameters!$F$6/2)/Parameters!$F$7)))*(1-1/(1+EXP(-1*('Desirability Functions'!F560-Parameters!$F$5-Parameters!$F$6+Parameters!$F$6/2)/Parameters!$F$8))))/Parameters!$F$9</f>
        <v>0.9537285523304716</v>
      </c>
      <c r="O560" s="2">
        <f>((Parameters!$G$3)+(Parameters!$G$4/(1+EXP(-1*('Desirability Functions'!G560-Parameters!$G$5+Parameters!$G$6/2)/Parameters!$G$7)))*(1-1/(1+EXP(-1*('Desirability Functions'!G560-Parameters!$G$5-Parameters!$G$6+Parameters!$G$6/2)/Parameters!$G$8))))/Parameters!$G$9</f>
        <v>0.84757074923007969</v>
      </c>
      <c r="P560" s="2">
        <f>((Parameters!$H$3)+(Parameters!$H$4/(1+EXP(-1*('Desirability Functions'!H560-Parameters!$H$5+Parameters!$H$6/2)/Parameters!$H$7)))*(1-1/(1+EXP(-1*('Desirability Functions'!H560-Parameters!$H$5-Parameters!$H$6+Parameters!$H$6/2)/Parameters!$H$8))))/Parameters!$H$9</f>
        <v>0.93773305069673474</v>
      </c>
      <c r="Q560" s="2">
        <f>((Parameters!$I$3)+(Parameters!$I$4/(1+EXP(-1*('Desirability Functions'!I560-Parameters!$I$5+Parameters!$I$6/2)/Parameters!$I$7)))*(1-1/(1+EXP(-1*('Desirability Functions'!I560-Parameters!$I$5-Parameters!$I$6+Parameters!$I$6/2)/Parameters!$I$8))))/Parameters!$I$9</f>
        <v>0.63972719491964158</v>
      </c>
      <c r="R560" s="10">
        <f>EXP((Parameters!$B$12*LN(J560)+Parameters!$C$12*LN(K560)+Parameters!$D$12*LN(L560)+Parameters!$E$12*LN(M560)+Parameters!$F$12*LN(N560)+Parameters!$G$12*LN(O560)+Parameters!$H$12*LN(P560)+Parameters!$I$12*LN(Q560))/SUM(Parameters!$B$12:$I$12))</f>
        <v>0.83378021424300452</v>
      </c>
      <c r="S560" s="10">
        <f>EXP((Parameters!$B$13*LN(J560)+Parameters!$C$13*LN(K560)+Parameters!$D$13*LN(L560)+Parameters!$E$13*LN(M560)+Parameters!$F$13*LN(N560)+Parameters!$G$13*LN(O560)+Parameters!$H$13*LN(P560)+Parameters!$I$13*LN(Q560))/SUM(Parameters!$B$13:'Parameters'!$I$13))</f>
        <v>0.78461342825109892</v>
      </c>
    </row>
    <row r="561" spans="1:19">
      <c r="A561" t="s">
        <v>527</v>
      </c>
      <c r="B561" s="7">
        <v>167.21</v>
      </c>
      <c r="C561" s="7">
        <v>0.61499999999999999</v>
      </c>
      <c r="D561" s="7">
        <v>3</v>
      </c>
      <c r="E561" s="7">
        <v>3</v>
      </c>
      <c r="F561" s="7">
        <v>52.48</v>
      </c>
      <c r="G561" s="7">
        <v>3</v>
      </c>
      <c r="H561" s="7">
        <v>1</v>
      </c>
      <c r="I561" s="7">
        <v>0</v>
      </c>
      <c r="J561" s="2">
        <f>((Parameters!$B$3)+(Parameters!$B$4/(1+EXP(-1*('Desirability Functions'!B561-Parameters!$B$5+Parameters!$B$6/2)/Parameters!$B$7)))*(1-1/(1+EXP(-1*('Desirability Functions'!B561-Parameters!$B$5-Parameters!$B$6+Parameters!$B$6/2)/Parameters!$B$8))))/Parameters!$B$9</f>
        <v>0.27726752309514086</v>
      </c>
      <c r="K561" s="2">
        <f>((Parameters!$C$3)+(Parameters!$C$4/(1+EXP(-1*('Desirability Functions'!C561-Parameters!$C$5+Parameters!$C$6/2)/Parameters!$C$7)))*(1-1/(1+EXP(-1*('Desirability Functions'!C561-Parameters!$C$5-Parameters!$C$6+Parameters!$C$6/2)/Parameters!$C$8))))/Parameters!$C$9</f>
        <v>0.66497409881257785</v>
      </c>
      <c r="L561" s="2">
        <f>((Parameters!$D$3)+(Parameters!$D$4/(1+EXP(-1*('Desirability Functions'!D561-Parameters!$D$5+Parameters!$D$6/2)/Parameters!$D$7)))*(1-1/(1+EXP(-1*('Desirability Functions'!D561-Parameters!$D$5-Parameters!$D$6+Parameters!$D$6/2)/Parameters!$D$8))))/Parameters!$D$9</f>
        <v>0.98480275773660808</v>
      </c>
      <c r="M561" s="2">
        <f>((Parameters!$E$3)+(Parameters!$E$4/(1+EXP(-1*('Desirability Functions'!E561-Parameters!$E$5+Parameters!$E$6/2)/Parameters!$E$7)))*(1-1/(1+EXP(-1*('Desirability Functions'!E561-Parameters!$E$5-Parameters!$E$6+Parameters!$E$6/2)/Parameters!$E$8))))/Parameters!$E$9</f>
        <v>0.37866620712175042</v>
      </c>
      <c r="N561" s="2">
        <f>((Parameters!$F$3)+(Parameters!$F$4/(1+EXP(-1*('Desirability Functions'!F561-Parameters!$F$5+Parameters!$F$6/2)/Parameters!$F$7)))*(1-1/(1+EXP(-1*('Desirability Functions'!F561-Parameters!$F$5-Parameters!$F$6+Parameters!$F$6/2)/Parameters!$F$8))))/Parameters!$F$9</f>
        <v>0.99991816216865559</v>
      </c>
      <c r="O561" s="2">
        <f>((Parameters!$G$3)+(Parameters!$G$4/(1+EXP(-1*('Desirability Functions'!G561-Parameters!$G$5+Parameters!$G$6/2)/Parameters!$G$7)))*(1-1/(1+EXP(-1*('Desirability Functions'!G561-Parameters!$G$5-Parameters!$G$6+Parameters!$G$6/2)/Parameters!$G$8))))/Parameters!$G$9</f>
        <v>0.99269017738156506</v>
      </c>
      <c r="P561" s="2">
        <f>((Parameters!$H$3)+(Parameters!$H$4/(1+EXP(-1*('Desirability Functions'!H561-Parameters!$H$5+Parameters!$H$6/2)/Parameters!$H$7)))*(1-1/(1+EXP(-1*('Desirability Functions'!H561-Parameters!$H$5-Parameters!$H$6+Parameters!$H$6/2)/Parameters!$H$8))))/Parameters!$H$9</f>
        <v>0.82734024827052022</v>
      </c>
      <c r="Q561" s="2">
        <f>((Parameters!$I$3)+(Parameters!$I$4/(1+EXP(-1*('Desirability Functions'!I561-Parameters!$I$5+Parameters!$I$6/2)/Parameters!$I$7)))*(1-1/(1+EXP(-1*('Desirability Functions'!I561-Parameters!$I$5-Parameters!$I$6+Parameters!$I$6/2)/Parameters!$I$8))))/Parameters!$I$9</f>
        <v>0.84246759821467343</v>
      </c>
      <c r="R561" s="10">
        <f>EXP((Parameters!$B$12*LN(J561)+Parameters!$C$12*LN(K561)+Parameters!$D$12*LN(L561)+Parameters!$E$12*LN(M561)+Parameters!$F$12*LN(N561)+Parameters!$G$12*LN(O561)+Parameters!$H$12*LN(P561)+Parameters!$I$12*LN(Q561))/SUM(Parameters!$B$12:$I$12))</f>
        <v>0.68338530338520631</v>
      </c>
      <c r="S561" s="10">
        <f>EXP((Parameters!$B$13*LN(J561)+Parameters!$C$13*LN(K561)+Parameters!$D$13*LN(L561)+Parameters!$E$13*LN(M561)+Parameters!$F$13*LN(N561)+Parameters!$G$13*LN(O561)+Parameters!$H$13*LN(P561)+Parameters!$I$13*LN(Q561))/SUM(Parameters!$B$13:'Parameters'!$I$13))</f>
        <v>0.61808109474779083</v>
      </c>
    </row>
    <row r="562" spans="1:19">
      <c r="A562" t="s">
        <v>528</v>
      </c>
      <c r="B562" s="7">
        <v>151.21</v>
      </c>
      <c r="C562" s="7">
        <v>0.80200000000000005</v>
      </c>
      <c r="D562" s="7">
        <v>2</v>
      </c>
      <c r="E562" s="7">
        <v>2</v>
      </c>
      <c r="F562" s="7">
        <v>46.25</v>
      </c>
      <c r="G562" s="7">
        <v>2</v>
      </c>
      <c r="H562" s="7">
        <v>1</v>
      </c>
      <c r="I562" s="7">
        <v>0</v>
      </c>
      <c r="J562" s="2">
        <f>((Parameters!$B$3)+(Parameters!$B$4/(1+EXP(-1*('Desirability Functions'!B562-Parameters!$B$5+Parameters!$B$6/2)/Parameters!$B$7)))*(1-1/(1+EXP(-1*('Desirability Functions'!B562-Parameters!$B$5-Parameters!$B$6+Parameters!$B$6/2)/Parameters!$B$8))))/Parameters!$B$9</f>
        <v>0.21705000970341543</v>
      </c>
      <c r="K562" s="2">
        <f>((Parameters!$C$3)+(Parameters!$C$4/(1+EXP(-1*('Desirability Functions'!C562-Parameters!$C$5+Parameters!$C$6/2)/Parameters!$C$7)))*(1-1/(1+EXP(-1*('Desirability Functions'!C562-Parameters!$C$5-Parameters!$C$6+Parameters!$C$6/2)/Parameters!$C$8))))/Parameters!$C$9</f>
        <v>0.7198577715692781</v>
      </c>
      <c r="L562" s="2">
        <f>((Parameters!$D$3)+(Parameters!$D$4/(1+EXP(-1*('Desirability Functions'!D562-Parameters!$D$5+Parameters!$D$6/2)/Parameters!$D$7)))*(1-1/(1+EXP(-1*('Desirability Functions'!D562-Parameters!$D$5-Parameters!$D$6+Parameters!$D$6/2)/Parameters!$D$8))))/Parameters!$D$9</f>
        <v>0.93048519134843455</v>
      </c>
      <c r="M562" s="2">
        <f>((Parameters!$E$3)+(Parameters!$E$4/(1+EXP(-1*('Desirability Functions'!E562-Parameters!$E$5+Parameters!$E$6/2)/Parameters!$E$7)))*(1-1/(1+EXP(-1*('Desirability Functions'!E562-Parameters!$E$5-Parameters!$E$6+Parameters!$E$6/2)/Parameters!$E$8))))/Parameters!$E$9</f>
        <v>0.79222472369840191</v>
      </c>
      <c r="N562" s="2">
        <f>((Parameters!$F$3)+(Parameters!$F$4/(1+EXP(-1*('Desirability Functions'!F562-Parameters!$F$5+Parameters!$F$6/2)/Parameters!$F$7)))*(1-1/(1+EXP(-1*('Desirability Functions'!F562-Parameters!$F$5-Parameters!$F$6+Parameters!$F$6/2)/Parameters!$F$8))))/Parameters!$F$9</f>
        <v>0.98727928202654691</v>
      </c>
      <c r="O562" s="2">
        <f>((Parameters!$G$3)+(Parameters!$G$4/(1+EXP(-1*('Desirability Functions'!G562-Parameters!$G$5+Parameters!$G$6/2)/Parameters!$G$7)))*(1-1/(1+EXP(-1*('Desirability Functions'!G562-Parameters!$G$5-Parameters!$G$6+Parameters!$G$6/2)/Parameters!$G$8))))/Parameters!$G$9</f>
        <v>0.87038455186586083</v>
      </c>
      <c r="P562" s="2">
        <f>((Parameters!$H$3)+(Parameters!$H$4/(1+EXP(-1*('Desirability Functions'!H562-Parameters!$H$5+Parameters!$H$6/2)/Parameters!$H$7)))*(1-1/(1+EXP(-1*('Desirability Functions'!H562-Parameters!$H$5-Parameters!$H$6+Parameters!$H$6/2)/Parameters!$H$8))))/Parameters!$H$9</f>
        <v>0.82734024827052022</v>
      </c>
      <c r="Q562" s="2">
        <f>((Parameters!$I$3)+(Parameters!$I$4/(1+EXP(-1*('Desirability Functions'!I562-Parameters!$I$5+Parameters!$I$6/2)/Parameters!$I$7)))*(1-1/(1+EXP(-1*('Desirability Functions'!I562-Parameters!$I$5-Parameters!$I$6+Parameters!$I$6/2)/Parameters!$I$8))))/Parameters!$I$9</f>
        <v>0.84246759821467343</v>
      </c>
      <c r="R562" s="10">
        <f>EXP((Parameters!$B$12*LN(J562)+Parameters!$C$12*LN(K562)+Parameters!$D$12*LN(L562)+Parameters!$E$12*LN(M562)+Parameters!$F$12*LN(N562)+Parameters!$G$12*LN(O562)+Parameters!$H$12*LN(P562)+Parameters!$I$12*LN(Q562))/SUM(Parameters!$B$12:$I$12))</f>
        <v>0.71588640520540492</v>
      </c>
      <c r="S562" s="10">
        <f>EXP((Parameters!$B$13*LN(J562)+Parameters!$C$13*LN(K562)+Parameters!$D$13*LN(L562)+Parameters!$E$13*LN(M562)+Parameters!$F$13*LN(N562)+Parameters!$G$13*LN(O562)+Parameters!$H$13*LN(P562)+Parameters!$I$13*LN(Q562))/SUM(Parameters!$B$13:'Parameters'!$I$13))</f>
        <v>0.65645311297764752</v>
      </c>
    </row>
    <row r="563" spans="1:19">
      <c r="A563" t="s">
        <v>529</v>
      </c>
      <c r="B563" s="7">
        <v>252.27</v>
      </c>
      <c r="C563" s="7">
        <v>2.105</v>
      </c>
      <c r="D563" s="7">
        <v>2</v>
      </c>
      <c r="E563" s="7">
        <v>2</v>
      </c>
      <c r="F563" s="7">
        <v>58.2</v>
      </c>
      <c r="G563" s="7">
        <v>2</v>
      </c>
      <c r="H563" s="7">
        <v>2</v>
      </c>
      <c r="I563" s="7">
        <v>1</v>
      </c>
      <c r="J563" s="2">
        <f>((Parameters!$B$3)+(Parameters!$B$4/(1+EXP(-1*('Desirability Functions'!B563-Parameters!$B$5+Parameters!$B$6/2)/Parameters!$B$7)))*(1-1/(1+EXP(-1*('Desirability Functions'!B563-Parameters!$B$5-Parameters!$B$6+Parameters!$B$6/2)/Parameters!$B$8))))/Parameters!$B$9</f>
        <v>0.79963050136896718</v>
      </c>
      <c r="K563" s="2">
        <f>((Parameters!$C$3)+(Parameters!$C$4/(1+EXP(-1*('Desirability Functions'!C563-Parameters!$C$5+Parameters!$C$6/2)/Parameters!$C$7)))*(1-1/(1+EXP(-1*('Desirability Functions'!C563-Parameters!$C$5-Parameters!$C$6+Parameters!$C$6/2)/Parameters!$C$8))))/Parameters!$C$9</f>
        <v>0.96655458437892949</v>
      </c>
      <c r="L563" s="2">
        <f>((Parameters!$D$3)+(Parameters!$D$4/(1+EXP(-1*('Desirability Functions'!D563-Parameters!$D$5+Parameters!$D$6/2)/Parameters!$D$7)))*(1-1/(1+EXP(-1*('Desirability Functions'!D563-Parameters!$D$5-Parameters!$D$6+Parameters!$D$6/2)/Parameters!$D$8))))/Parameters!$D$9</f>
        <v>0.93048519134843455</v>
      </c>
      <c r="M563" s="2">
        <f>((Parameters!$E$3)+(Parameters!$E$4/(1+EXP(-1*('Desirability Functions'!E563-Parameters!$E$5+Parameters!$E$6/2)/Parameters!$E$7)))*(1-1/(1+EXP(-1*('Desirability Functions'!E563-Parameters!$E$5-Parameters!$E$6+Parameters!$E$6/2)/Parameters!$E$8))))/Parameters!$E$9</f>
        <v>0.79222472369840191</v>
      </c>
      <c r="N563" s="2">
        <f>((Parameters!$F$3)+(Parameters!$F$4/(1+EXP(-1*('Desirability Functions'!F563-Parameters!$F$5+Parameters!$F$6/2)/Parameters!$F$7)))*(1-1/(1+EXP(-1*('Desirability Functions'!F563-Parameters!$F$5-Parameters!$F$6+Parameters!$F$6/2)/Parameters!$F$8))))/Parameters!$F$9</f>
        <v>0.99393577741914751</v>
      </c>
      <c r="O563" s="2">
        <f>((Parameters!$G$3)+(Parameters!$G$4/(1+EXP(-1*('Desirability Functions'!G563-Parameters!$G$5+Parameters!$G$6/2)/Parameters!$G$7)))*(1-1/(1+EXP(-1*('Desirability Functions'!G563-Parameters!$G$5-Parameters!$G$6+Parameters!$G$6/2)/Parameters!$G$8))))/Parameters!$G$9</f>
        <v>0.87038455186586083</v>
      </c>
      <c r="P563" s="2">
        <f>((Parameters!$H$3)+(Parameters!$H$4/(1+EXP(-1*('Desirability Functions'!H563-Parameters!$H$5+Parameters!$H$6/2)/Parameters!$H$7)))*(1-1/(1+EXP(-1*('Desirability Functions'!H563-Parameters!$H$5-Parameters!$H$6+Parameters!$H$6/2)/Parameters!$H$8))))/Parameters!$H$9</f>
        <v>0.93773305069673474</v>
      </c>
      <c r="Q563" s="2">
        <f>((Parameters!$I$3)+(Parameters!$I$4/(1+EXP(-1*('Desirability Functions'!I563-Parameters!$I$5+Parameters!$I$6/2)/Parameters!$I$7)))*(1-1/(1+EXP(-1*('Desirability Functions'!I563-Parameters!$I$5-Parameters!$I$6+Parameters!$I$6/2)/Parameters!$I$8))))/Parameters!$I$9</f>
        <v>0.63972719491964158</v>
      </c>
      <c r="R563" s="10">
        <f>EXP((Parameters!$B$12*LN(J563)+Parameters!$C$12*LN(K563)+Parameters!$D$12*LN(L563)+Parameters!$E$12*LN(M563)+Parameters!$F$12*LN(N563)+Parameters!$G$12*LN(O563)+Parameters!$H$12*LN(P563)+Parameters!$I$12*LN(Q563))/SUM(Parameters!$B$12:$I$12))</f>
        <v>0.85872111336820922</v>
      </c>
      <c r="S563" s="10">
        <f>EXP((Parameters!$B$13*LN(J563)+Parameters!$C$13*LN(K563)+Parameters!$D$13*LN(L563)+Parameters!$E$13*LN(M563)+Parameters!$F$13*LN(N563)+Parameters!$G$13*LN(O563)+Parameters!$H$13*LN(P563)+Parameters!$I$13*LN(Q563))/SUM(Parameters!$B$13:'Parameters'!$I$13))</f>
        <v>0.80408843766223714</v>
      </c>
    </row>
    <row r="564" spans="1:19">
      <c r="A564" t="s">
        <v>530</v>
      </c>
      <c r="B564" s="7">
        <v>208.26</v>
      </c>
      <c r="C564" s="7">
        <v>0.96499999999999997</v>
      </c>
      <c r="D564" s="7">
        <v>3</v>
      </c>
      <c r="E564" s="7">
        <v>0</v>
      </c>
      <c r="F564" s="7">
        <v>44.12</v>
      </c>
      <c r="G564" s="7">
        <v>3</v>
      </c>
      <c r="H564" s="7">
        <v>1</v>
      </c>
      <c r="I564" s="7">
        <v>1</v>
      </c>
      <c r="J564" s="2">
        <f>((Parameters!$B$3)+(Parameters!$B$4/(1+EXP(-1*('Desirability Functions'!B564-Parameters!$B$5+Parameters!$B$6/2)/Parameters!$B$7)))*(1-1/(1+EXP(-1*('Desirability Functions'!B564-Parameters!$B$5-Parameters!$B$6+Parameters!$B$6/2)/Parameters!$B$8))))/Parameters!$B$9</f>
        <v>0.49778604592053211</v>
      </c>
      <c r="K564" s="2">
        <f>((Parameters!$C$3)+(Parameters!$C$4/(1+EXP(-1*('Desirability Functions'!C564-Parameters!$C$5+Parameters!$C$6/2)/Parameters!$C$7)))*(1-1/(1+EXP(-1*('Desirability Functions'!C564-Parameters!$C$5-Parameters!$C$6+Parameters!$C$6/2)/Parameters!$C$8))))/Parameters!$C$9</f>
        <v>0.76444596290199818</v>
      </c>
      <c r="L564" s="2">
        <f>((Parameters!$D$3)+(Parameters!$D$4/(1+EXP(-1*('Desirability Functions'!D564-Parameters!$D$5+Parameters!$D$6/2)/Parameters!$D$7)))*(1-1/(1+EXP(-1*('Desirability Functions'!D564-Parameters!$D$5-Parameters!$D$6+Parameters!$D$6/2)/Parameters!$D$8))))/Parameters!$D$9</f>
        <v>0.98480275773660808</v>
      </c>
      <c r="M564" s="2">
        <f>((Parameters!$E$3)+(Parameters!$E$4/(1+EXP(-1*('Desirability Functions'!E564-Parameters!$E$5+Parameters!$E$6/2)/Parameters!$E$7)))*(1-1/(1+EXP(-1*('Desirability Functions'!E564-Parameters!$E$5-Parameters!$E$6+Parameters!$E$6/2)/Parameters!$E$8))))/Parameters!$E$9</f>
        <v>0.59178739938143199</v>
      </c>
      <c r="N564" s="2">
        <f>((Parameters!$F$3)+(Parameters!$F$4/(1+EXP(-1*('Desirability Functions'!F564-Parameters!$F$5+Parameters!$F$6/2)/Parameters!$F$7)))*(1-1/(1+EXP(-1*('Desirability Functions'!F564-Parameters!$F$5-Parameters!$F$6+Parameters!$F$6/2)/Parameters!$F$8))))/Parameters!$F$9</f>
        <v>0.97733339163919941</v>
      </c>
      <c r="O564" s="2">
        <f>((Parameters!$G$3)+(Parameters!$G$4/(1+EXP(-1*('Desirability Functions'!G564-Parameters!$G$5+Parameters!$G$6/2)/Parameters!$G$7)))*(1-1/(1+EXP(-1*('Desirability Functions'!G564-Parameters!$G$5-Parameters!$G$6+Parameters!$G$6/2)/Parameters!$G$8))))/Parameters!$G$9</f>
        <v>0.99269017738156506</v>
      </c>
      <c r="P564" s="2">
        <f>((Parameters!$H$3)+(Parameters!$H$4/(1+EXP(-1*('Desirability Functions'!H564-Parameters!$H$5+Parameters!$H$6/2)/Parameters!$H$7)))*(1-1/(1+EXP(-1*('Desirability Functions'!H564-Parameters!$H$5-Parameters!$H$6+Parameters!$H$6/2)/Parameters!$H$8))))/Parameters!$H$9</f>
        <v>0.82734024827052022</v>
      </c>
      <c r="Q564" s="2">
        <f>((Parameters!$I$3)+(Parameters!$I$4/(1+EXP(-1*('Desirability Functions'!I564-Parameters!$I$5+Parameters!$I$6/2)/Parameters!$I$7)))*(1-1/(1+EXP(-1*('Desirability Functions'!I564-Parameters!$I$5-Parameters!$I$6+Parameters!$I$6/2)/Parameters!$I$8))))/Parameters!$I$9</f>
        <v>0.63972719491964158</v>
      </c>
      <c r="R564" s="10">
        <f>EXP((Parameters!$B$12*LN(J564)+Parameters!$C$12*LN(K564)+Parameters!$D$12*LN(L564)+Parameters!$E$12*LN(M564)+Parameters!$F$12*LN(N564)+Parameters!$G$12*LN(O564)+Parameters!$H$12*LN(P564)+Parameters!$I$12*LN(Q564))/SUM(Parameters!$B$12:$I$12))</f>
        <v>0.76217550697768066</v>
      </c>
      <c r="S564" s="10">
        <f>EXP((Parameters!$B$13*LN(J564)+Parameters!$C$13*LN(K564)+Parameters!$D$13*LN(L564)+Parameters!$E$13*LN(M564)+Parameters!$F$13*LN(N564)+Parameters!$G$13*LN(O564)+Parameters!$H$13*LN(P564)+Parameters!$I$13*LN(Q564))/SUM(Parameters!$B$13:'Parameters'!$I$13))</f>
        <v>0.69500440203586611</v>
      </c>
    </row>
    <row r="565" spans="1:19">
      <c r="A565" t="s">
        <v>531</v>
      </c>
      <c r="B565" s="7">
        <v>461.55</v>
      </c>
      <c r="C565" s="7">
        <v>5.5209999999999999</v>
      </c>
      <c r="D565" s="7">
        <v>2</v>
      </c>
      <c r="E565" s="7">
        <v>1</v>
      </c>
      <c r="F565" s="7">
        <v>35.58</v>
      </c>
      <c r="G565" s="7">
        <v>7</v>
      </c>
      <c r="H565" s="7">
        <v>3</v>
      </c>
      <c r="I565" s="7">
        <v>0</v>
      </c>
      <c r="J565" s="2">
        <f>((Parameters!$B$3)+(Parameters!$B$4/(1+EXP(-1*('Desirability Functions'!B565-Parameters!$B$5+Parameters!$B$6/2)/Parameters!$B$7)))*(1-1/(1+EXP(-1*('Desirability Functions'!B565-Parameters!$B$5-Parameters!$B$6+Parameters!$B$6/2)/Parameters!$B$8))))/Parameters!$B$9</f>
        <v>0.27909192671480254</v>
      </c>
      <c r="K565" s="2">
        <f>((Parameters!$C$3)+(Parameters!$C$4/(1+EXP(-1*('Desirability Functions'!C565-Parameters!$C$5+Parameters!$C$6/2)/Parameters!$C$7)))*(1-1/(1+EXP(-1*('Desirability Functions'!C565-Parameters!$C$5-Parameters!$C$6+Parameters!$C$6/2)/Parameters!$C$8))))/Parameters!$C$9</f>
        <v>0.26555858585963465</v>
      </c>
      <c r="L565" s="2">
        <f>((Parameters!$D$3)+(Parameters!$D$4/(1+EXP(-1*('Desirability Functions'!D565-Parameters!$D$5+Parameters!$D$6/2)/Parameters!$D$7)))*(1-1/(1+EXP(-1*('Desirability Functions'!D565-Parameters!$D$5-Parameters!$D$6+Parameters!$D$6/2)/Parameters!$D$8))))/Parameters!$D$9</f>
        <v>0.93048519134843455</v>
      </c>
      <c r="M565" s="2">
        <f>((Parameters!$E$3)+(Parameters!$E$4/(1+EXP(-1*('Desirability Functions'!E565-Parameters!$E$5+Parameters!$E$6/2)/Parameters!$E$7)))*(1-1/(1+EXP(-1*('Desirability Functions'!E565-Parameters!$E$5-Parameters!$E$6+Parameters!$E$6/2)/Parameters!$E$8))))/Parameters!$E$9</f>
        <v>0.98659639113336461</v>
      </c>
      <c r="N565" s="2">
        <f>((Parameters!$F$3)+(Parameters!$F$4/(1+EXP(-1*('Desirability Functions'!F565-Parameters!$F$5+Parameters!$F$6/2)/Parameters!$F$7)))*(1-1/(1+EXP(-1*('Desirability Functions'!F565-Parameters!$F$5-Parameters!$F$6+Parameters!$F$6/2)/Parameters!$F$8))))/Parameters!$F$9</f>
        <v>0.9021078686594094</v>
      </c>
      <c r="O565" s="2">
        <f>((Parameters!$G$3)+(Parameters!$G$4/(1+EXP(-1*('Desirability Functions'!G565-Parameters!$G$5+Parameters!$G$6/2)/Parameters!$G$7)))*(1-1/(1+EXP(-1*('Desirability Functions'!G565-Parameters!$G$5-Parameters!$G$6+Parameters!$G$6/2)/Parameters!$G$8))))/Parameters!$G$9</f>
        <v>0.53315943490605366</v>
      </c>
      <c r="P565" s="2">
        <f>((Parameters!$H$3)+(Parameters!$H$4/(1+EXP(-1*('Desirability Functions'!H565-Parameters!$H$5+Parameters!$H$6/2)/Parameters!$H$7)))*(1-1/(1+EXP(-1*('Desirability Functions'!H565-Parameters!$H$5-Parameters!$H$6+Parameters!$H$6/2)/Parameters!$H$8))))/Parameters!$H$9</f>
        <v>0.25672299430867102</v>
      </c>
      <c r="Q565" s="2">
        <f>((Parameters!$I$3)+(Parameters!$I$4/(1+EXP(-1*('Desirability Functions'!I565-Parameters!$I$5+Parameters!$I$6/2)/Parameters!$I$7)))*(1-1/(1+EXP(-1*('Desirability Functions'!I565-Parameters!$I$5-Parameters!$I$6+Parameters!$I$6/2)/Parameters!$I$8))))/Parameters!$I$9</f>
        <v>0.84246759821467343</v>
      </c>
      <c r="R565" s="10">
        <f>EXP((Parameters!$B$12*LN(J565)+Parameters!$C$12*LN(K565)+Parameters!$D$12*LN(L565)+Parameters!$E$12*LN(M565)+Parameters!$F$12*LN(N565)+Parameters!$G$12*LN(O565)+Parameters!$H$12*LN(P565)+Parameters!$I$12*LN(Q565))/SUM(Parameters!$B$12:$I$12))</f>
        <v>0.53856269736614892</v>
      </c>
      <c r="S565" s="10">
        <f>EXP((Parameters!$B$13*LN(J565)+Parameters!$C$13*LN(K565)+Parameters!$D$13*LN(L565)+Parameters!$E$13*LN(M565)+Parameters!$F$13*LN(N565)+Parameters!$G$13*LN(O565)+Parameters!$H$13*LN(P565)+Parameters!$I$13*LN(Q565))/SUM(Parameters!$B$13:'Parameters'!$I$13))</f>
        <v>0.50288546330910278</v>
      </c>
    </row>
    <row r="566" spans="1:19">
      <c r="A566" t="s">
        <v>532</v>
      </c>
      <c r="B566" s="7">
        <v>245.32</v>
      </c>
      <c r="C566" s="7">
        <v>1.831</v>
      </c>
      <c r="D566" s="7">
        <v>5</v>
      </c>
      <c r="E566" s="7">
        <v>2</v>
      </c>
      <c r="F566" s="7">
        <v>73.09</v>
      </c>
      <c r="G566" s="7">
        <v>5</v>
      </c>
      <c r="H566" s="7">
        <v>1</v>
      </c>
      <c r="I566" s="7">
        <v>3</v>
      </c>
      <c r="J566" s="2">
        <f>((Parameters!$B$3)+(Parameters!$B$4/(1+EXP(-1*('Desirability Functions'!B566-Parameters!$B$5+Parameters!$B$6/2)/Parameters!$B$7)))*(1-1/(1+EXP(-1*('Desirability Functions'!B566-Parameters!$B$5-Parameters!$B$6+Parameters!$B$6/2)/Parameters!$B$8))))/Parameters!$B$9</f>
        <v>0.75315726778072889</v>
      </c>
      <c r="K566" s="2">
        <f>((Parameters!$C$3)+(Parameters!$C$4/(1+EXP(-1*('Desirability Functions'!C566-Parameters!$C$5+Parameters!$C$6/2)/Parameters!$C$7)))*(1-1/(1+EXP(-1*('Desirability Functions'!C566-Parameters!$C$5-Parameters!$C$6+Parameters!$C$6/2)/Parameters!$C$8))))/Parameters!$C$9</f>
        <v>0.93572649952658093</v>
      </c>
      <c r="L566" s="2">
        <f>((Parameters!$D$3)+(Parameters!$D$4/(1+EXP(-1*('Desirability Functions'!D566-Parameters!$D$5+Parameters!$D$6/2)/Parameters!$D$7)))*(1-1/(1+EXP(-1*('Desirability Functions'!D566-Parameters!$D$5-Parameters!$D$6+Parameters!$D$6/2)/Parameters!$D$8))))/Parameters!$D$9</f>
        <v>0.72615245340943024</v>
      </c>
      <c r="M566" s="2">
        <f>((Parameters!$E$3)+(Parameters!$E$4/(1+EXP(-1*('Desirability Functions'!E566-Parameters!$E$5+Parameters!$E$6/2)/Parameters!$E$7)))*(1-1/(1+EXP(-1*('Desirability Functions'!E566-Parameters!$E$5-Parameters!$E$6+Parameters!$E$6/2)/Parameters!$E$8))))/Parameters!$E$9</f>
        <v>0.79222472369840191</v>
      </c>
      <c r="N566" s="2">
        <f>((Parameters!$F$3)+(Parameters!$F$4/(1+EXP(-1*('Desirability Functions'!F566-Parameters!$F$5+Parameters!$F$6/2)/Parameters!$F$7)))*(1-1/(1+EXP(-1*('Desirability Functions'!F566-Parameters!$F$5-Parameters!$F$6+Parameters!$F$6/2)/Parameters!$F$8))))/Parameters!$F$9</f>
        <v>0.92459749583111095</v>
      </c>
      <c r="O566" s="2">
        <f>((Parameters!$G$3)+(Parameters!$G$4/(1+EXP(-1*('Desirability Functions'!G566-Parameters!$G$5+Parameters!$G$6/2)/Parameters!$G$7)))*(1-1/(1+EXP(-1*('Desirability Functions'!G566-Parameters!$G$5-Parameters!$G$6+Parameters!$G$6/2)/Parameters!$G$8))))/Parameters!$G$9</f>
        <v>0.84757074923007969</v>
      </c>
      <c r="P566" s="2">
        <f>((Parameters!$H$3)+(Parameters!$H$4/(1+EXP(-1*('Desirability Functions'!H566-Parameters!$H$5+Parameters!$H$6/2)/Parameters!$H$7)))*(1-1/(1+EXP(-1*('Desirability Functions'!H566-Parameters!$H$5-Parameters!$H$6+Parameters!$H$6/2)/Parameters!$H$8))))/Parameters!$H$9</f>
        <v>0.82734024827052022</v>
      </c>
      <c r="Q566" s="2">
        <f>((Parameters!$I$3)+(Parameters!$I$4/(1+EXP(-1*('Desirability Functions'!I566-Parameters!$I$5+Parameters!$I$6/2)/Parameters!$I$7)))*(1-1/(1+EXP(-1*('Desirability Functions'!I566-Parameters!$I$5-Parameters!$I$6+Parameters!$I$6/2)/Parameters!$I$8))))/Parameters!$I$9</f>
        <v>8.1695735022740495E-2</v>
      </c>
      <c r="R566" s="10">
        <f>EXP((Parameters!$B$12*LN(J566)+Parameters!$C$12*LN(K566)+Parameters!$D$12*LN(L566)+Parameters!$E$12*LN(M566)+Parameters!$F$12*LN(N566)+Parameters!$G$12*LN(O566)+Parameters!$H$12*LN(P566)+Parameters!$I$12*LN(Q566))/SUM(Parameters!$B$12:$I$12))</f>
        <v>0.61871461711511166</v>
      </c>
      <c r="S566" s="10">
        <f>EXP((Parameters!$B$13*LN(J566)+Parameters!$C$13*LN(K566)+Parameters!$D$13*LN(L566)+Parameters!$E$13*LN(M566)+Parameters!$F$13*LN(N566)+Parameters!$G$13*LN(O566)+Parameters!$H$13*LN(P566)+Parameters!$I$13*LN(Q566))/SUM(Parameters!$B$13:'Parameters'!$I$13))</f>
        <v>0.47015123125923214</v>
      </c>
    </row>
    <row r="567" spans="1:19">
      <c r="A567" t="s">
        <v>533</v>
      </c>
      <c r="B567" s="7">
        <v>248.32</v>
      </c>
      <c r="C567" s="7">
        <v>1.925</v>
      </c>
      <c r="D567" s="7">
        <v>3</v>
      </c>
      <c r="E567" s="7">
        <v>3</v>
      </c>
      <c r="F567" s="7">
        <v>57.28</v>
      </c>
      <c r="G567" s="7">
        <v>6</v>
      </c>
      <c r="H567" s="7">
        <v>2</v>
      </c>
      <c r="I567" s="7">
        <v>0</v>
      </c>
      <c r="J567" s="2">
        <f>((Parameters!$B$3)+(Parameters!$B$4/(1+EXP(-1*('Desirability Functions'!B567-Parameters!$B$5+Parameters!$B$6/2)/Parameters!$B$7)))*(1-1/(1+EXP(-1*('Desirability Functions'!B567-Parameters!$B$5-Parameters!$B$6+Parameters!$B$6/2)/Parameters!$B$8))))/Parameters!$B$9</f>
        <v>0.77348258047679097</v>
      </c>
      <c r="K567" s="2">
        <f>((Parameters!$C$3)+(Parameters!$C$4/(1+EXP(-1*('Desirability Functions'!C567-Parameters!$C$5+Parameters!$C$6/2)/Parameters!$C$7)))*(1-1/(1+EXP(-1*('Desirability Functions'!C567-Parameters!$C$5-Parameters!$C$6+Parameters!$C$6/2)/Parameters!$C$8))))/Parameters!$C$9</f>
        <v>0.9474882844447845</v>
      </c>
      <c r="L567" s="2">
        <f>((Parameters!$D$3)+(Parameters!$D$4/(1+EXP(-1*('Desirability Functions'!D567-Parameters!$D$5+Parameters!$D$6/2)/Parameters!$D$7)))*(1-1/(1+EXP(-1*('Desirability Functions'!D567-Parameters!$D$5-Parameters!$D$6+Parameters!$D$6/2)/Parameters!$D$8))))/Parameters!$D$9</f>
        <v>0.98480275773660808</v>
      </c>
      <c r="M567" s="2">
        <f>((Parameters!$E$3)+(Parameters!$E$4/(1+EXP(-1*('Desirability Functions'!E567-Parameters!$E$5+Parameters!$E$6/2)/Parameters!$E$7)))*(1-1/(1+EXP(-1*('Desirability Functions'!E567-Parameters!$E$5-Parameters!$E$6+Parameters!$E$6/2)/Parameters!$E$8))))/Parameters!$E$9</f>
        <v>0.37866620712175042</v>
      </c>
      <c r="N567" s="2">
        <f>((Parameters!$F$3)+(Parameters!$F$4/(1+EXP(-1*('Desirability Functions'!F567-Parameters!$F$5+Parameters!$F$6/2)/Parameters!$F$7)))*(1-1/(1+EXP(-1*('Desirability Functions'!F567-Parameters!$F$5-Parameters!$F$6+Parameters!$F$6/2)/Parameters!$F$8))))/Parameters!$F$9</f>
        <v>0.99585401058931899</v>
      </c>
      <c r="O567" s="2">
        <f>((Parameters!$G$3)+(Parameters!$G$4/(1+EXP(-1*('Desirability Functions'!G567-Parameters!$G$5+Parameters!$G$6/2)/Parameters!$G$7)))*(1-1/(1+EXP(-1*('Desirability Functions'!G567-Parameters!$G$5-Parameters!$G$6+Parameters!$G$6/2)/Parameters!$G$8))))/Parameters!$G$9</f>
        <v>0.68850241203959195</v>
      </c>
      <c r="P567" s="2">
        <f>((Parameters!$H$3)+(Parameters!$H$4/(1+EXP(-1*('Desirability Functions'!H567-Parameters!$H$5+Parameters!$H$6/2)/Parameters!$H$7)))*(1-1/(1+EXP(-1*('Desirability Functions'!H567-Parameters!$H$5-Parameters!$H$6+Parameters!$H$6/2)/Parameters!$H$8))))/Parameters!$H$9</f>
        <v>0.93773305069673474</v>
      </c>
      <c r="Q567" s="2">
        <f>((Parameters!$I$3)+(Parameters!$I$4/(1+EXP(-1*('Desirability Functions'!I567-Parameters!$I$5+Parameters!$I$6/2)/Parameters!$I$7)))*(1-1/(1+EXP(-1*('Desirability Functions'!I567-Parameters!$I$5-Parameters!$I$6+Parameters!$I$6/2)/Parameters!$I$8))))/Parameters!$I$9</f>
        <v>0.84246759821467343</v>
      </c>
      <c r="R567" s="10">
        <f>EXP((Parameters!$B$12*LN(J567)+Parameters!$C$12*LN(K567)+Parameters!$D$12*LN(L567)+Parameters!$E$12*LN(M567)+Parameters!$F$12*LN(N567)+Parameters!$G$12*LN(O567)+Parameters!$H$12*LN(P567)+Parameters!$I$12*LN(Q567))/SUM(Parameters!$B$12:$I$12))</f>
        <v>0.78758143540293879</v>
      </c>
      <c r="S567" s="10">
        <f>EXP((Parameters!$B$13*LN(J567)+Parameters!$C$13*LN(K567)+Parameters!$D$13*LN(L567)+Parameters!$E$13*LN(M567)+Parameters!$F$13*LN(N567)+Parameters!$G$13*LN(O567)+Parameters!$H$13*LN(P567)+Parameters!$I$13*LN(Q567))/SUM(Parameters!$B$13:'Parameters'!$I$13))</f>
        <v>0.73179609776121213</v>
      </c>
    </row>
    <row r="568" spans="1:19">
      <c r="A568" t="s">
        <v>534</v>
      </c>
      <c r="B568" s="7">
        <v>356.44</v>
      </c>
      <c r="C568" s="7">
        <v>3.907</v>
      </c>
      <c r="D568" s="7">
        <v>5</v>
      </c>
      <c r="E568" s="7">
        <v>1</v>
      </c>
      <c r="F568" s="7">
        <v>93.58</v>
      </c>
      <c r="G568" s="7">
        <v>7</v>
      </c>
      <c r="H568" s="7">
        <v>2</v>
      </c>
      <c r="I568" s="7">
        <v>0</v>
      </c>
      <c r="J568" s="2">
        <f>((Parameters!$B$3)+(Parameters!$B$4/(1+EXP(-1*('Desirability Functions'!B568-Parameters!$B$5+Parameters!$B$6/2)/Parameters!$B$7)))*(1-1/(1+EXP(-1*('Desirability Functions'!B568-Parameters!$B$5-Parameters!$B$6+Parameters!$B$6/2)/Parameters!$B$8))))/Parameters!$B$9</f>
        <v>0.83497785339411712</v>
      </c>
      <c r="K568" s="2">
        <f>((Parameters!$C$3)+(Parameters!$C$4/(1+EXP(-1*('Desirability Functions'!C568-Parameters!$C$5+Parameters!$C$6/2)/Parameters!$C$7)))*(1-1/(1+EXP(-1*('Desirability Functions'!C568-Parameters!$C$5-Parameters!$C$6+Parameters!$C$6/2)/Parameters!$C$8))))/Parameters!$C$9</f>
        <v>0.88672184370036966</v>
      </c>
      <c r="L568" s="2">
        <f>((Parameters!$D$3)+(Parameters!$D$4/(1+EXP(-1*('Desirability Functions'!D568-Parameters!$D$5+Parameters!$D$6/2)/Parameters!$D$7)))*(1-1/(1+EXP(-1*('Desirability Functions'!D568-Parameters!$D$5-Parameters!$D$6+Parameters!$D$6/2)/Parameters!$D$8))))/Parameters!$D$9</f>
        <v>0.72615245340943024</v>
      </c>
      <c r="M568" s="2">
        <f>((Parameters!$E$3)+(Parameters!$E$4/(1+EXP(-1*('Desirability Functions'!E568-Parameters!$E$5+Parameters!$E$6/2)/Parameters!$E$7)))*(1-1/(1+EXP(-1*('Desirability Functions'!E568-Parameters!$E$5-Parameters!$E$6+Parameters!$E$6/2)/Parameters!$E$8))))/Parameters!$E$9</f>
        <v>0.98659639113336461</v>
      </c>
      <c r="N568" s="2">
        <f>((Parameters!$F$3)+(Parameters!$F$4/(1+EXP(-1*('Desirability Functions'!F568-Parameters!$F$5+Parameters!$F$6/2)/Parameters!$F$7)))*(1-1/(1+EXP(-1*('Desirability Functions'!F568-Parameters!$F$5-Parameters!$F$6+Parameters!$F$6/2)/Parameters!$F$8))))/Parameters!$F$9</f>
        <v>0.75184488011507633</v>
      </c>
      <c r="O568" s="2">
        <f>((Parameters!$G$3)+(Parameters!$G$4/(1+EXP(-1*('Desirability Functions'!G568-Parameters!$G$5+Parameters!$G$6/2)/Parameters!$G$7)))*(1-1/(1+EXP(-1*('Desirability Functions'!G568-Parameters!$G$5-Parameters!$G$6+Parameters!$G$6/2)/Parameters!$G$8))))/Parameters!$G$9</f>
        <v>0.53315943490605366</v>
      </c>
      <c r="P568" s="2">
        <f>((Parameters!$H$3)+(Parameters!$H$4/(1+EXP(-1*('Desirability Functions'!H568-Parameters!$H$5+Parameters!$H$6/2)/Parameters!$H$7)))*(1-1/(1+EXP(-1*('Desirability Functions'!H568-Parameters!$H$5-Parameters!$H$6+Parameters!$H$6/2)/Parameters!$H$8))))/Parameters!$H$9</f>
        <v>0.93773305069673474</v>
      </c>
      <c r="Q568" s="2">
        <f>((Parameters!$I$3)+(Parameters!$I$4/(1+EXP(-1*('Desirability Functions'!I568-Parameters!$I$5+Parameters!$I$6/2)/Parameters!$I$7)))*(1-1/(1+EXP(-1*('Desirability Functions'!I568-Parameters!$I$5-Parameters!$I$6+Parameters!$I$6/2)/Parameters!$I$8))))/Parameters!$I$9</f>
        <v>0.84246759821467343</v>
      </c>
      <c r="R568" s="10">
        <f>EXP((Parameters!$B$12*LN(J568)+Parameters!$C$12*LN(K568)+Parameters!$D$12*LN(L568)+Parameters!$E$12*LN(M568)+Parameters!$F$12*LN(N568)+Parameters!$G$12*LN(O568)+Parameters!$H$12*LN(P568)+Parameters!$I$12*LN(Q568))/SUM(Parameters!$B$12:$I$12))</f>
        <v>0.80012148778569481</v>
      </c>
      <c r="S568" s="10">
        <f>EXP((Parameters!$B$13*LN(J568)+Parameters!$C$13*LN(K568)+Parameters!$D$13*LN(L568)+Parameters!$E$13*LN(M568)+Parameters!$F$13*LN(N568)+Parameters!$G$13*LN(O568)+Parameters!$H$13*LN(P568)+Parameters!$I$13*LN(Q568))/SUM(Parameters!$B$13:'Parameters'!$I$13))</f>
        <v>0.81161991321133575</v>
      </c>
    </row>
    <row r="569" spans="1:19">
      <c r="A569" t="s">
        <v>535</v>
      </c>
      <c r="B569" s="7">
        <v>410.57</v>
      </c>
      <c r="C569" s="7">
        <v>4.2140000000000004</v>
      </c>
      <c r="D569" s="7">
        <v>5</v>
      </c>
      <c r="E569" s="7">
        <v>1</v>
      </c>
      <c r="F569" s="7">
        <v>69.08</v>
      </c>
      <c r="G569" s="7">
        <v>7</v>
      </c>
      <c r="H569" s="7">
        <v>2</v>
      </c>
      <c r="I569" s="7">
        <v>1</v>
      </c>
      <c r="J569" s="2">
        <f>((Parameters!$B$3)+(Parameters!$B$4/(1+EXP(-1*('Desirability Functions'!B569-Parameters!$B$5+Parameters!$B$6/2)/Parameters!$B$7)))*(1-1/(1+EXP(-1*('Desirability Functions'!B569-Parameters!$B$5-Parameters!$B$6+Parameters!$B$6/2)/Parameters!$B$8))))/Parameters!$B$9</f>
        <v>0.50946380800216096</v>
      </c>
      <c r="K569" s="2">
        <f>((Parameters!$C$3)+(Parameters!$C$4/(1+EXP(-1*('Desirability Functions'!C569-Parameters!$C$5+Parameters!$C$6/2)/Parameters!$C$7)))*(1-1/(1+EXP(-1*('Desirability Functions'!C569-Parameters!$C$5-Parameters!$C$6+Parameters!$C$6/2)/Parameters!$C$8))))/Parameters!$C$9</f>
        <v>0.79793315829452816</v>
      </c>
      <c r="L569" s="2">
        <f>((Parameters!$D$3)+(Parameters!$D$4/(1+EXP(-1*('Desirability Functions'!D569-Parameters!$D$5+Parameters!$D$6/2)/Parameters!$D$7)))*(1-1/(1+EXP(-1*('Desirability Functions'!D569-Parameters!$D$5-Parameters!$D$6+Parameters!$D$6/2)/Parameters!$D$8))))/Parameters!$D$9</f>
        <v>0.72615245340943024</v>
      </c>
      <c r="M569" s="2">
        <f>((Parameters!$E$3)+(Parameters!$E$4/(1+EXP(-1*('Desirability Functions'!E569-Parameters!$E$5+Parameters!$E$6/2)/Parameters!$E$7)))*(1-1/(1+EXP(-1*('Desirability Functions'!E569-Parameters!$E$5-Parameters!$E$6+Parameters!$E$6/2)/Parameters!$E$8))))/Parameters!$E$9</f>
        <v>0.98659639113336461</v>
      </c>
      <c r="N569" s="2">
        <f>((Parameters!$F$3)+(Parameters!$F$4/(1+EXP(-1*('Desirability Functions'!F569-Parameters!$F$5+Parameters!$F$6/2)/Parameters!$F$7)))*(1-1/(1+EXP(-1*('Desirability Functions'!F569-Parameters!$F$5-Parameters!$F$6+Parameters!$F$6/2)/Parameters!$F$8))))/Parameters!$F$9</f>
        <v>0.94932584038906564</v>
      </c>
      <c r="O569" s="2">
        <f>((Parameters!$G$3)+(Parameters!$G$4/(1+EXP(-1*('Desirability Functions'!G569-Parameters!$G$5+Parameters!$G$6/2)/Parameters!$G$7)))*(1-1/(1+EXP(-1*('Desirability Functions'!G569-Parameters!$G$5-Parameters!$G$6+Parameters!$G$6/2)/Parameters!$G$8))))/Parameters!$G$9</f>
        <v>0.53315943490605366</v>
      </c>
      <c r="P569" s="2">
        <f>((Parameters!$H$3)+(Parameters!$H$4/(1+EXP(-1*('Desirability Functions'!H569-Parameters!$H$5+Parameters!$H$6/2)/Parameters!$H$7)))*(1-1/(1+EXP(-1*('Desirability Functions'!H569-Parameters!$H$5-Parameters!$H$6+Parameters!$H$6/2)/Parameters!$H$8))))/Parameters!$H$9</f>
        <v>0.93773305069673474</v>
      </c>
      <c r="Q569" s="2">
        <f>((Parameters!$I$3)+(Parameters!$I$4/(1+EXP(-1*('Desirability Functions'!I569-Parameters!$I$5+Parameters!$I$6/2)/Parameters!$I$7)))*(1-1/(1+EXP(-1*('Desirability Functions'!I569-Parameters!$I$5-Parameters!$I$6+Parameters!$I$6/2)/Parameters!$I$8))))/Parameters!$I$9</f>
        <v>0.63972719491964158</v>
      </c>
      <c r="R569" s="10">
        <f>EXP((Parameters!$B$12*LN(J569)+Parameters!$C$12*LN(K569)+Parameters!$D$12*LN(L569)+Parameters!$E$12*LN(M569)+Parameters!$F$12*LN(N569)+Parameters!$G$12*LN(O569)+Parameters!$H$12*LN(P569)+Parameters!$I$12*LN(Q569))/SUM(Parameters!$B$12:$I$12))</f>
        <v>0.73845528395761184</v>
      </c>
      <c r="S569" s="10">
        <f>EXP((Parameters!$B$13*LN(J569)+Parameters!$C$13*LN(K569)+Parameters!$D$13*LN(L569)+Parameters!$E$13*LN(M569)+Parameters!$F$13*LN(N569)+Parameters!$G$13*LN(O569)+Parameters!$H$13*LN(P569)+Parameters!$I$13*LN(Q569))/SUM(Parameters!$B$13:'Parameters'!$I$13))</f>
        <v>0.69251037311561525</v>
      </c>
    </row>
    <row r="570" spans="1:19">
      <c r="A570" t="s">
        <v>536</v>
      </c>
      <c r="B570" s="7">
        <v>356.05</v>
      </c>
      <c r="C570" s="7">
        <v>0.64700000000000002</v>
      </c>
      <c r="D570" s="7">
        <v>2</v>
      </c>
      <c r="E570" s="7">
        <v>0</v>
      </c>
      <c r="F570" s="7">
        <v>40.619999999999997</v>
      </c>
      <c r="G570" s="7">
        <v>4</v>
      </c>
      <c r="H570" s="7">
        <v>0</v>
      </c>
      <c r="I570" s="7">
        <v>1</v>
      </c>
      <c r="J570" s="2">
        <f>((Parameters!$B$3)+(Parameters!$B$4/(1+EXP(-1*('Desirability Functions'!B570-Parameters!$B$5+Parameters!$B$6/2)/Parameters!$B$7)))*(1-1/(1+EXP(-1*('Desirability Functions'!B570-Parameters!$B$5-Parameters!$B$6+Parameters!$B$6/2)/Parameters!$B$8))))/Parameters!$B$9</f>
        <v>0.83717698192544698</v>
      </c>
      <c r="K570" s="2">
        <f>((Parameters!$C$3)+(Parameters!$C$4/(1+EXP(-1*('Desirability Functions'!C570-Parameters!$C$5+Parameters!$C$6/2)/Parameters!$C$7)))*(1-1/(1+EXP(-1*('Desirability Functions'!C570-Parameters!$C$5-Parameters!$C$6+Parameters!$C$6/2)/Parameters!$C$8))))/Parameters!$C$9</f>
        <v>0.6746066520749987</v>
      </c>
      <c r="L570" s="2">
        <f>((Parameters!$D$3)+(Parameters!$D$4/(1+EXP(-1*('Desirability Functions'!D570-Parameters!$D$5+Parameters!$D$6/2)/Parameters!$D$7)))*(1-1/(1+EXP(-1*('Desirability Functions'!D570-Parameters!$D$5-Parameters!$D$6+Parameters!$D$6/2)/Parameters!$D$8))))/Parameters!$D$9</f>
        <v>0.93048519134843455</v>
      </c>
      <c r="M570" s="2">
        <f>((Parameters!$E$3)+(Parameters!$E$4/(1+EXP(-1*('Desirability Functions'!E570-Parameters!$E$5+Parameters!$E$6/2)/Parameters!$E$7)))*(1-1/(1+EXP(-1*('Desirability Functions'!E570-Parameters!$E$5-Parameters!$E$6+Parameters!$E$6/2)/Parameters!$E$8))))/Parameters!$E$9</f>
        <v>0.59178739938143199</v>
      </c>
      <c r="N570" s="2">
        <f>((Parameters!$F$3)+(Parameters!$F$4/(1+EXP(-1*('Desirability Functions'!F570-Parameters!$F$5+Parameters!$F$6/2)/Parameters!$F$7)))*(1-1/(1+EXP(-1*('Desirability Functions'!F570-Parameters!$F$5-Parameters!$F$6+Parameters!$F$6/2)/Parameters!$F$8))))/Parameters!$F$9</f>
        <v>0.9537285523304716</v>
      </c>
      <c r="O570" s="2">
        <f>((Parameters!$G$3)+(Parameters!$G$4/(1+EXP(-1*('Desirability Functions'!G570-Parameters!$G$5+Parameters!$G$6/2)/Parameters!$G$7)))*(1-1/(1+EXP(-1*('Desirability Functions'!G570-Parameters!$G$5-Parameters!$G$6+Parameters!$G$6/2)/Parameters!$G$8))))/Parameters!$G$9</f>
        <v>0.96969501066070063</v>
      </c>
      <c r="P570" s="2">
        <f>((Parameters!$H$3)+(Parameters!$H$4/(1+EXP(-1*('Desirability Functions'!H570-Parameters!$H$5+Parameters!$H$6/2)/Parameters!$H$7)))*(1-1/(1+EXP(-1*('Desirability Functions'!H570-Parameters!$H$5-Parameters!$H$6+Parameters!$H$6/2)/Parameters!$H$8))))/Parameters!$H$9</f>
        <v>0.47245472851020648</v>
      </c>
      <c r="Q570" s="2">
        <f>((Parameters!$I$3)+(Parameters!$I$4/(1+EXP(-1*('Desirability Functions'!I570-Parameters!$I$5+Parameters!$I$6/2)/Parameters!$I$7)))*(1-1/(1+EXP(-1*('Desirability Functions'!I570-Parameters!$I$5-Parameters!$I$6+Parameters!$I$6/2)/Parameters!$I$8))))/Parameters!$I$9</f>
        <v>0.63972719491964158</v>
      </c>
      <c r="R570" s="10">
        <f>EXP((Parameters!$B$12*LN(J570)+Parameters!$C$12*LN(K570)+Parameters!$D$12*LN(L570)+Parameters!$E$12*LN(M570)+Parameters!$F$12*LN(N570)+Parameters!$G$12*LN(O570)+Parameters!$H$12*LN(P570)+Parameters!$I$12*LN(Q570))/SUM(Parameters!$B$12:$I$12))</f>
        <v>0.73687658151277813</v>
      </c>
      <c r="S570" s="10">
        <f>EXP((Parameters!$B$13*LN(J570)+Parameters!$C$13*LN(K570)+Parameters!$D$13*LN(L570)+Parameters!$E$13*LN(M570)+Parameters!$F$13*LN(N570)+Parameters!$G$13*LN(O570)+Parameters!$H$13*LN(P570)+Parameters!$I$13*LN(Q570))/SUM(Parameters!$B$13:'Parameters'!$I$13))</f>
        <v>0.69449605823424221</v>
      </c>
    </row>
    <row r="571" spans="1:19">
      <c r="A571" t="s">
        <v>537</v>
      </c>
      <c r="B571" s="7">
        <v>331.35</v>
      </c>
      <c r="C571" s="7">
        <v>0.501</v>
      </c>
      <c r="D571" s="7">
        <v>5</v>
      </c>
      <c r="E571" s="7">
        <v>2</v>
      </c>
      <c r="F571" s="7">
        <v>107.98</v>
      </c>
      <c r="G571" s="7">
        <v>2</v>
      </c>
      <c r="H571" s="7">
        <v>2</v>
      </c>
      <c r="I571" s="7">
        <v>0</v>
      </c>
      <c r="J571" s="2">
        <f>((Parameters!$B$3)+(Parameters!$B$4/(1+EXP(-1*('Desirability Functions'!B571-Parameters!$B$5+Parameters!$B$6/2)/Parameters!$B$7)))*(1-1/(1+EXP(-1*('Desirability Functions'!B571-Parameters!$B$5-Parameters!$B$6+Parameters!$B$6/2)/Parameters!$B$8))))/Parameters!$B$9</f>
        <v>0.95342499469856912</v>
      </c>
      <c r="K571" s="2">
        <f>((Parameters!$C$3)+(Parameters!$C$4/(1+EXP(-1*('Desirability Functions'!C571-Parameters!$C$5+Parameters!$C$6/2)/Parameters!$C$7)))*(1-1/(1+EXP(-1*('Desirability Functions'!C571-Parameters!$C$5-Parameters!$C$6+Parameters!$C$6/2)/Parameters!$C$8))))/Parameters!$C$9</f>
        <v>0.63000777171697853</v>
      </c>
      <c r="L571" s="2">
        <f>((Parameters!$D$3)+(Parameters!$D$4/(1+EXP(-1*('Desirability Functions'!D571-Parameters!$D$5+Parameters!$D$6/2)/Parameters!$D$7)))*(1-1/(1+EXP(-1*('Desirability Functions'!D571-Parameters!$D$5-Parameters!$D$6+Parameters!$D$6/2)/Parameters!$D$8))))/Parameters!$D$9</f>
        <v>0.72615245340943024</v>
      </c>
      <c r="M571" s="2">
        <f>((Parameters!$E$3)+(Parameters!$E$4/(1+EXP(-1*('Desirability Functions'!E571-Parameters!$E$5+Parameters!$E$6/2)/Parameters!$E$7)))*(1-1/(1+EXP(-1*('Desirability Functions'!E571-Parameters!$E$5-Parameters!$E$6+Parameters!$E$6/2)/Parameters!$E$8))))/Parameters!$E$9</f>
        <v>0.79222472369840191</v>
      </c>
      <c r="N571" s="2">
        <f>((Parameters!$F$3)+(Parameters!$F$4/(1+EXP(-1*('Desirability Functions'!F571-Parameters!$F$5+Parameters!$F$6/2)/Parameters!$F$7)))*(1-1/(1+EXP(-1*('Desirability Functions'!F571-Parameters!$F$5-Parameters!$F$6+Parameters!$F$6/2)/Parameters!$F$8))))/Parameters!$F$9</f>
        <v>0.60422267144544239</v>
      </c>
      <c r="O571" s="2">
        <f>((Parameters!$G$3)+(Parameters!$G$4/(1+EXP(-1*('Desirability Functions'!G571-Parameters!$G$5+Parameters!$G$6/2)/Parameters!$G$7)))*(1-1/(1+EXP(-1*('Desirability Functions'!G571-Parameters!$G$5-Parameters!$G$6+Parameters!$G$6/2)/Parameters!$G$8))))/Parameters!$G$9</f>
        <v>0.87038455186586083</v>
      </c>
      <c r="P571" s="2">
        <f>((Parameters!$H$3)+(Parameters!$H$4/(1+EXP(-1*('Desirability Functions'!H571-Parameters!$H$5+Parameters!$H$6/2)/Parameters!$H$7)))*(1-1/(1+EXP(-1*('Desirability Functions'!H571-Parameters!$H$5-Parameters!$H$6+Parameters!$H$6/2)/Parameters!$H$8))))/Parameters!$H$9</f>
        <v>0.93773305069673474</v>
      </c>
      <c r="Q571" s="2">
        <f>((Parameters!$I$3)+(Parameters!$I$4/(1+EXP(-1*('Desirability Functions'!I571-Parameters!$I$5+Parameters!$I$6/2)/Parameters!$I$7)))*(1-1/(1+EXP(-1*('Desirability Functions'!I571-Parameters!$I$5-Parameters!$I$6+Parameters!$I$6/2)/Parameters!$I$8))))/Parameters!$I$9</f>
        <v>0.84246759821467343</v>
      </c>
      <c r="R571" s="10">
        <f>EXP((Parameters!$B$12*LN(J571)+Parameters!$C$12*LN(K571)+Parameters!$D$12*LN(L571)+Parameters!$E$12*LN(M571)+Parameters!$F$12*LN(N571)+Parameters!$G$12*LN(O571)+Parameters!$H$12*LN(P571)+Parameters!$I$12*LN(Q571))/SUM(Parameters!$B$12:$I$12))</f>
        <v>0.78456902430926279</v>
      </c>
      <c r="S571" s="10">
        <f>EXP((Parameters!$B$13*LN(J571)+Parameters!$C$13*LN(K571)+Parameters!$D$13*LN(L571)+Parameters!$E$13*LN(M571)+Parameters!$F$13*LN(N571)+Parameters!$G$13*LN(O571)+Parameters!$H$13*LN(P571)+Parameters!$I$13*LN(Q571))/SUM(Parameters!$B$13:'Parameters'!$I$13))</f>
        <v>0.8330031269186231</v>
      </c>
    </row>
    <row r="572" spans="1:19">
      <c r="A572" t="s">
        <v>538</v>
      </c>
      <c r="B572" s="7">
        <v>439.88</v>
      </c>
      <c r="C572" s="7">
        <v>1.764</v>
      </c>
      <c r="D572" s="7">
        <v>6</v>
      </c>
      <c r="E572" s="7">
        <v>2</v>
      </c>
      <c r="F572" s="7">
        <v>151.63</v>
      </c>
      <c r="G572" s="7">
        <v>5</v>
      </c>
      <c r="H572" s="7">
        <v>1</v>
      </c>
      <c r="I572" s="7">
        <v>0</v>
      </c>
      <c r="J572" s="2">
        <f>((Parameters!$B$3)+(Parameters!$B$4/(1+EXP(-1*('Desirability Functions'!B572-Parameters!$B$5+Parameters!$B$6/2)/Parameters!$B$7)))*(1-1/(1+EXP(-1*('Desirability Functions'!B572-Parameters!$B$5-Parameters!$B$6+Parameters!$B$6/2)/Parameters!$B$8))))/Parameters!$B$9</f>
        <v>0.36341101081019023</v>
      </c>
      <c r="K572" s="2">
        <f>((Parameters!$C$3)+(Parameters!$C$4/(1+EXP(-1*('Desirability Functions'!C572-Parameters!$C$5+Parameters!$C$6/2)/Parameters!$C$7)))*(1-1/(1+EXP(-1*('Desirability Functions'!C572-Parameters!$C$5-Parameters!$C$6+Parameters!$C$6/2)/Parameters!$C$8))))/Parameters!$C$9</f>
        <v>0.92656226174919409</v>
      </c>
      <c r="L572" s="2">
        <f>((Parameters!$D$3)+(Parameters!$D$4/(1+EXP(-1*('Desirability Functions'!D572-Parameters!$D$5+Parameters!$D$6/2)/Parameters!$D$7)))*(1-1/(1+EXP(-1*('Desirability Functions'!D572-Parameters!$D$5-Parameters!$D$6+Parameters!$D$6/2)/Parameters!$D$8))))/Parameters!$D$9</f>
        <v>0.52457421101153756</v>
      </c>
      <c r="M572" s="2">
        <f>((Parameters!$E$3)+(Parameters!$E$4/(1+EXP(-1*('Desirability Functions'!E572-Parameters!$E$5+Parameters!$E$6/2)/Parameters!$E$7)))*(1-1/(1+EXP(-1*('Desirability Functions'!E572-Parameters!$E$5-Parameters!$E$6+Parameters!$E$6/2)/Parameters!$E$8))))/Parameters!$E$9</f>
        <v>0.79222472369840191</v>
      </c>
      <c r="N572" s="2">
        <f>((Parameters!$F$3)+(Parameters!$F$4/(1+EXP(-1*('Desirability Functions'!F572-Parameters!$F$5+Parameters!$F$6/2)/Parameters!$F$7)))*(1-1/(1+EXP(-1*('Desirability Functions'!F572-Parameters!$F$5-Parameters!$F$6+Parameters!$F$6/2)/Parameters!$F$8))))/Parameters!$F$9</f>
        <v>0.2239410988285408</v>
      </c>
      <c r="O572" s="2">
        <f>((Parameters!$G$3)+(Parameters!$G$4/(1+EXP(-1*('Desirability Functions'!G572-Parameters!$G$5+Parameters!$G$6/2)/Parameters!$G$7)))*(1-1/(1+EXP(-1*('Desirability Functions'!G572-Parameters!$G$5-Parameters!$G$6+Parameters!$G$6/2)/Parameters!$G$8))))/Parameters!$G$9</f>
        <v>0.84757074923007969</v>
      </c>
      <c r="P572" s="2">
        <f>((Parameters!$H$3)+(Parameters!$H$4/(1+EXP(-1*('Desirability Functions'!H572-Parameters!$H$5+Parameters!$H$6/2)/Parameters!$H$7)))*(1-1/(1+EXP(-1*('Desirability Functions'!H572-Parameters!$H$5-Parameters!$H$6+Parameters!$H$6/2)/Parameters!$H$8))))/Parameters!$H$9</f>
        <v>0.82734024827052022</v>
      </c>
      <c r="Q572" s="2">
        <f>((Parameters!$I$3)+(Parameters!$I$4/(1+EXP(-1*('Desirability Functions'!I572-Parameters!$I$5+Parameters!$I$6/2)/Parameters!$I$7)))*(1-1/(1+EXP(-1*('Desirability Functions'!I572-Parameters!$I$5-Parameters!$I$6+Parameters!$I$6/2)/Parameters!$I$8))))/Parameters!$I$9</f>
        <v>0.84246759821467343</v>
      </c>
      <c r="R572" s="10">
        <f>EXP((Parameters!$B$12*LN(J572)+Parameters!$C$12*LN(K572)+Parameters!$D$12*LN(L572)+Parameters!$E$12*LN(M572)+Parameters!$F$12*LN(N572)+Parameters!$G$12*LN(O572)+Parameters!$H$12*LN(P572)+Parameters!$I$12*LN(Q572))/SUM(Parameters!$B$12:$I$12))</f>
        <v>0.60734350667448134</v>
      </c>
      <c r="S572" s="10">
        <f>EXP((Parameters!$B$13*LN(J572)+Parameters!$C$13*LN(K572)+Parameters!$D$13*LN(L572)+Parameters!$E$13*LN(M572)+Parameters!$F$13*LN(N572)+Parameters!$G$13*LN(O572)+Parameters!$H$13*LN(P572)+Parameters!$I$13*LN(Q572))/SUM(Parameters!$B$13:'Parameters'!$I$13))</f>
        <v>0.71253456033301499</v>
      </c>
    </row>
    <row r="573" spans="1:19">
      <c r="A573" t="s">
        <v>539</v>
      </c>
      <c r="B573" s="7">
        <v>700.78</v>
      </c>
      <c r="C573" s="7">
        <v>5.0960000000000001</v>
      </c>
      <c r="D573" s="7">
        <v>9</v>
      </c>
      <c r="E573" s="7">
        <v>1</v>
      </c>
      <c r="F573" s="7">
        <v>111.79</v>
      </c>
      <c r="G573" s="7">
        <v>12</v>
      </c>
      <c r="H573" s="7">
        <v>4</v>
      </c>
      <c r="I573" s="7">
        <v>0</v>
      </c>
      <c r="J573" s="2">
        <f>((Parameters!$B$3)+(Parameters!$B$4/(1+EXP(-1*('Desirability Functions'!B573-Parameters!$B$5+Parameters!$B$6/2)/Parameters!$B$7)))*(1-1/(1+EXP(-1*('Desirability Functions'!B573-Parameters!$B$5-Parameters!$B$6+Parameters!$B$6/2)/Parameters!$B$8))))/Parameters!$B$9</f>
        <v>3.4009475664379937E-2</v>
      </c>
      <c r="K573" s="2">
        <f>((Parameters!$C$3)+(Parameters!$C$4/(1+EXP(-1*('Desirability Functions'!C573-Parameters!$C$5+Parameters!$C$6/2)/Parameters!$C$7)))*(1-1/(1+EXP(-1*('Desirability Functions'!C573-Parameters!$C$5-Parameters!$C$6+Parameters!$C$6/2)/Parameters!$C$8))))/Parameters!$C$9</f>
        <v>0.42707075377933951</v>
      </c>
      <c r="L573" s="2">
        <f>((Parameters!$D$3)+(Parameters!$D$4/(1+EXP(-1*('Desirability Functions'!D573-Parameters!$D$5+Parameters!$D$6/2)/Parameters!$D$7)))*(1-1/(1+EXP(-1*('Desirability Functions'!D573-Parameters!$D$5-Parameters!$D$6+Parameters!$D$6/2)/Parameters!$D$8))))/Parameters!$D$9</f>
        <v>0.10671278343802083</v>
      </c>
      <c r="M573" s="2">
        <f>((Parameters!$E$3)+(Parameters!$E$4/(1+EXP(-1*('Desirability Functions'!E573-Parameters!$E$5+Parameters!$E$6/2)/Parameters!$E$7)))*(1-1/(1+EXP(-1*('Desirability Functions'!E573-Parameters!$E$5-Parameters!$E$6+Parameters!$E$6/2)/Parameters!$E$8))))/Parameters!$E$9</f>
        <v>0.98659639113336461</v>
      </c>
      <c r="N573" s="2">
        <f>((Parameters!$F$3)+(Parameters!$F$4/(1+EXP(-1*('Desirability Functions'!F573-Parameters!$F$5+Parameters!$F$6/2)/Parameters!$F$7)))*(1-1/(1+EXP(-1*('Desirability Functions'!F573-Parameters!$F$5-Parameters!$F$6+Parameters!$F$6/2)/Parameters!$F$8))))/Parameters!$F$9</f>
        <v>0.56446316082877146</v>
      </c>
      <c r="O573" s="2">
        <f>((Parameters!$G$3)+(Parameters!$G$4/(1+EXP(-1*('Desirability Functions'!G573-Parameters!$G$5+Parameters!$G$6/2)/Parameters!$G$7)))*(1-1/(1+EXP(-1*('Desirability Functions'!G573-Parameters!$G$5-Parameters!$G$6+Parameters!$G$6/2)/Parameters!$G$8))))/Parameters!$G$9</f>
        <v>0.10729823496727914</v>
      </c>
      <c r="P573" s="2">
        <f>((Parameters!$H$3)+(Parameters!$H$4/(1+EXP(-1*('Desirability Functions'!H573-Parameters!$H$5+Parameters!$H$6/2)/Parameters!$H$7)))*(1-1/(1+EXP(-1*('Desirability Functions'!H573-Parameters!$H$5-Parameters!$H$6+Parameters!$H$6/2)/Parameters!$H$8))))/Parameters!$H$9</f>
        <v>3.4529595083275667E-2</v>
      </c>
      <c r="Q573" s="2">
        <f>((Parameters!$I$3)+(Parameters!$I$4/(1+EXP(-1*('Desirability Functions'!I573-Parameters!$I$5+Parameters!$I$6/2)/Parameters!$I$7)))*(1-1/(1+EXP(-1*('Desirability Functions'!I573-Parameters!$I$5-Parameters!$I$6+Parameters!$I$6/2)/Parameters!$I$8))))/Parameters!$I$9</f>
        <v>0.84246759821467343</v>
      </c>
      <c r="R573" s="10">
        <f>EXP((Parameters!$B$12*LN(J573)+Parameters!$C$12*LN(K573)+Parameters!$D$12*LN(L573)+Parameters!$E$12*LN(M573)+Parameters!$F$12*LN(N573)+Parameters!$G$12*LN(O573)+Parameters!$H$12*LN(P573)+Parameters!$I$12*LN(Q573))/SUM(Parameters!$B$12:$I$12))</f>
        <v>0.20128136848440395</v>
      </c>
      <c r="S573" s="10">
        <f>EXP((Parameters!$B$13*LN(J573)+Parameters!$C$13*LN(K573)+Parameters!$D$13*LN(L573)+Parameters!$E$13*LN(M573)+Parameters!$F$13*LN(N573)+Parameters!$G$13*LN(O573)+Parameters!$H$13*LN(P573)+Parameters!$I$13*LN(Q573))/SUM(Parameters!$B$13:'Parameters'!$I$13))</f>
        <v>0.21603221376331319</v>
      </c>
    </row>
    <row r="574" spans="1:19">
      <c r="A574" t="s">
        <v>540</v>
      </c>
      <c r="B574" s="7">
        <v>137.16</v>
      </c>
      <c r="C574" s="7">
        <v>1.552</v>
      </c>
      <c r="D574" s="7">
        <v>2</v>
      </c>
      <c r="E574" s="7">
        <v>1</v>
      </c>
      <c r="F574" s="7">
        <v>36.47</v>
      </c>
      <c r="G574" s="7">
        <v>1</v>
      </c>
      <c r="H574" s="7">
        <v>1</v>
      </c>
      <c r="I574" s="7">
        <v>4</v>
      </c>
      <c r="J574" s="2">
        <f>((Parameters!$B$3)+(Parameters!$B$4/(1+EXP(-1*('Desirability Functions'!B574-Parameters!$B$5+Parameters!$B$6/2)/Parameters!$B$7)))*(1-1/(1+EXP(-1*('Desirability Functions'!B574-Parameters!$B$5-Parameters!$B$6+Parameters!$B$6/2)/Parameters!$B$8))))/Parameters!$B$9</f>
        <v>0.17483978476068052</v>
      </c>
      <c r="K574" s="2">
        <f>((Parameters!$C$3)+(Parameters!$C$4/(1+EXP(-1*('Desirability Functions'!C574-Parameters!$C$5+Parameters!$C$6/2)/Parameters!$C$7)))*(1-1/(1+EXP(-1*('Desirability Functions'!C574-Parameters!$C$5-Parameters!$C$6+Parameters!$C$6/2)/Parameters!$C$8))))/Parameters!$C$9</f>
        <v>0.89314089755228698</v>
      </c>
      <c r="L574" s="2">
        <f>((Parameters!$D$3)+(Parameters!$D$4/(1+EXP(-1*('Desirability Functions'!D574-Parameters!$D$5+Parameters!$D$6/2)/Parameters!$D$7)))*(1-1/(1+EXP(-1*('Desirability Functions'!D574-Parameters!$D$5-Parameters!$D$6+Parameters!$D$6/2)/Parameters!$D$8))))/Parameters!$D$9</f>
        <v>0.93048519134843455</v>
      </c>
      <c r="M574" s="2">
        <f>((Parameters!$E$3)+(Parameters!$E$4/(1+EXP(-1*('Desirability Functions'!E574-Parameters!$E$5+Parameters!$E$6/2)/Parameters!$E$7)))*(1-1/(1+EXP(-1*('Desirability Functions'!E574-Parameters!$E$5-Parameters!$E$6+Parameters!$E$6/2)/Parameters!$E$8))))/Parameters!$E$9</f>
        <v>0.98659639113336461</v>
      </c>
      <c r="N574" s="2">
        <f>((Parameters!$F$3)+(Parameters!$F$4/(1+EXP(-1*('Desirability Functions'!F574-Parameters!$F$5+Parameters!$F$6/2)/Parameters!$F$7)))*(1-1/(1+EXP(-1*('Desirability Functions'!F574-Parameters!$F$5-Parameters!$F$6+Parameters!$F$6/2)/Parameters!$F$8))))/Parameters!$F$9</f>
        <v>0.91282007951771804</v>
      </c>
      <c r="O574" s="2">
        <f>((Parameters!$G$3)+(Parameters!$G$4/(1+EXP(-1*('Desirability Functions'!G574-Parameters!$G$5+Parameters!$G$6/2)/Parameters!$G$7)))*(1-1/(1+EXP(-1*('Desirability Functions'!G574-Parameters!$G$5-Parameters!$G$6+Parameters!$G$6/2)/Parameters!$G$8))))/Parameters!$G$9</f>
        <v>0.63709302359820585</v>
      </c>
      <c r="P574" s="2">
        <f>((Parameters!$H$3)+(Parameters!$H$4/(1+EXP(-1*('Desirability Functions'!H574-Parameters!$H$5+Parameters!$H$6/2)/Parameters!$H$7)))*(1-1/(1+EXP(-1*('Desirability Functions'!H574-Parameters!$H$5-Parameters!$H$6+Parameters!$H$6/2)/Parameters!$H$8))))/Parameters!$H$9</f>
        <v>0.82734024827052022</v>
      </c>
      <c r="Q574" s="2">
        <f>((Parameters!$I$3)+(Parameters!$I$4/(1+EXP(-1*('Desirability Functions'!I574-Parameters!$I$5+Parameters!$I$6/2)/Parameters!$I$7)))*(1-1/(1+EXP(-1*('Desirability Functions'!I574-Parameters!$I$5-Parameters!$I$6+Parameters!$I$6/2)/Parameters!$I$8))))/Parameters!$I$9</f>
        <v>2.6590967277208822E-2</v>
      </c>
      <c r="R574" s="10">
        <f>EXP((Parameters!$B$12*LN(J574)+Parameters!$C$12*LN(K574)+Parameters!$D$12*LN(L574)+Parameters!$E$12*LN(M574)+Parameters!$F$12*LN(N574)+Parameters!$G$12*LN(O574)+Parameters!$H$12*LN(P574)+Parameters!$I$12*LN(Q574))/SUM(Parameters!$B$12:$I$12))</f>
        <v>0.45491152930156803</v>
      </c>
      <c r="S574" s="10">
        <f>EXP((Parameters!$B$13*LN(J574)+Parameters!$C$13*LN(K574)+Parameters!$D$13*LN(L574)+Parameters!$E$13*LN(M574)+Parameters!$F$13*LN(N574)+Parameters!$G$13*LN(O574)+Parameters!$H$13*LN(P574)+Parameters!$I$13*LN(Q574))/SUM(Parameters!$B$13:'Parameters'!$I$13))</f>
        <v>0.27574130007368919</v>
      </c>
    </row>
    <row r="575" spans="1:19">
      <c r="A575" t="s">
        <v>541</v>
      </c>
      <c r="B575" s="7">
        <v>213.34</v>
      </c>
      <c r="C575" s="7">
        <v>1.5329999999999999</v>
      </c>
      <c r="D575" s="7">
        <v>4</v>
      </c>
      <c r="E575" s="7">
        <v>2</v>
      </c>
      <c r="F575" s="7">
        <v>75.7</v>
      </c>
      <c r="G575" s="7">
        <v>3</v>
      </c>
      <c r="H575" s="7">
        <v>0</v>
      </c>
      <c r="I575" s="7">
        <v>0</v>
      </c>
      <c r="J575" s="2">
        <f>((Parameters!$B$3)+(Parameters!$B$4/(1+EXP(-1*('Desirability Functions'!B575-Parameters!$B$5+Parameters!$B$6/2)/Parameters!$B$7)))*(1-1/(1+EXP(-1*('Desirability Functions'!B575-Parameters!$B$5-Parameters!$B$6+Parameters!$B$6/2)/Parameters!$B$8))))/Parameters!$B$9</f>
        <v>0.53114405255654284</v>
      </c>
      <c r="K575" s="2">
        <f>((Parameters!$C$3)+(Parameters!$C$4/(1+EXP(-1*('Desirability Functions'!C575-Parameters!$C$5+Parameters!$C$6/2)/Parameters!$C$7)))*(1-1/(1+EXP(-1*('Desirability Functions'!C575-Parameters!$C$5-Parameters!$C$6+Parameters!$C$6/2)/Parameters!$C$8))))/Parameters!$C$9</f>
        <v>0.88980999160595087</v>
      </c>
      <c r="L575" s="2">
        <f>((Parameters!$D$3)+(Parameters!$D$4/(1+EXP(-1*('Desirability Functions'!D575-Parameters!$D$5+Parameters!$D$6/2)/Parameters!$D$7)))*(1-1/(1+EXP(-1*('Desirability Functions'!D575-Parameters!$D$5-Parameters!$D$6+Parameters!$D$6/2)/Parameters!$D$8))))/Parameters!$D$9</f>
        <v>0.88651354652377801</v>
      </c>
      <c r="M575" s="2">
        <f>((Parameters!$E$3)+(Parameters!$E$4/(1+EXP(-1*('Desirability Functions'!E575-Parameters!$E$5+Parameters!$E$6/2)/Parameters!$E$7)))*(1-1/(1+EXP(-1*('Desirability Functions'!E575-Parameters!$E$5-Parameters!$E$6+Parameters!$E$6/2)/Parameters!$E$8))))/Parameters!$E$9</f>
        <v>0.79222472369840191</v>
      </c>
      <c r="N575" s="2">
        <f>((Parameters!$F$3)+(Parameters!$F$4/(1+EXP(-1*('Desirability Functions'!F575-Parameters!$F$5+Parameters!$F$6/2)/Parameters!$F$7)))*(1-1/(1+EXP(-1*('Desirability Functions'!F575-Parameters!$F$5-Parameters!$F$6+Parameters!$F$6/2)/Parameters!$F$8))))/Parameters!$F$9</f>
        <v>0.90657038134393253</v>
      </c>
      <c r="O575" s="2">
        <f>((Parameters!$G$3)+(Parameters!$G$4/(1+EXP(-1*('Desirability Functions'!G575-Parameters!$G$5+Parameters!$G$6/2)/Parameters!$G$7)))*(1-1/(1+EXP(-1*('Desirability Functions'!G575-Parameters!$G$5-Parameters!$G$6+Parameters!$G$6/2)/Parameters!$G$8))))/Parameters!$G$9</f>
        <v>0.99269017738156506</v>
      </c>
      <c r="P575" s="2">
        <f>((Parameters!$H$3)+(Parameters!$H$4/(1+EXP(-1*('Desirability Functions'!H575-Parameters!$H$5+Parameters!$H$6/2)/Parameters!$H$7)))*(1-1/(1+EXP(-1*('Desirability Functions'!H575-Parameters!$H$5-Parameters!$H$6+Parameters!$H$6/2)/Parameters!$H$8))))/Parameters!$H$9</f>
        <v>0.47245472851020648</v>
      </c>
      <c r="Q575" s="2">
        <f>((Parameters!$I$3)+(Parameters!$I$4/(1+EXP(-1*('Desirability Functions'!I575-Parameters!$I$5+Parameters!$I$6/2)/Parameters!$I$7)))*(1-1/(1+EXP(-1*('Desirability Functions'!I575-Parameters!$I$5-Parameters!$I$6+Parameters!$I$6/2)/Parameters!$I$8))))/Parameters!$I$9</f>
        <v>0.84246759821467343</v>
      </c>
      <c r="R575" s="10">
        <f>EXP((Parameters!$B$12*LN(J575)+Parameters!$C$12*LN(K575)+Parameters!$D$12*LN(L575)+Parameters!$E$12*LN(M575)+Parameters!$F$12*LN(N575)+Parameters!$G$12*LN(O575)+Parameters!$H$12*LN(P575)+Parameters!$I$12*LN(Q575))/SUM(Parameters!$B$12:$I$12))</f>
        <v>0.7662959024152316</v>
      </c>
      <c r="S575" s="10">
        <f>EXP((Parameters!$B$13*LN(J575)+Parameters!$C$13*LN(K575)+Parameters!$D$13*LN(L575)+Parameters!$E$13*LN(M575)+Parameters!$F$13*LN(N575)+Parameters!$G$13*LN(O575)+Parameters!$H$13*LN(P575)+Parameters!$I$13*LN(Q575))/SUM(Parameters!$B$13:'Parameters'!$I$13))</f>
        <v>0.74521337983366309</v>
      </c>
    </row>
    <row r="576" spans="1:19">
      <c r="A576" t="s">
        <v>542</v>
      </c>
      <c r="B576" s="7">
        <v>424.53</v>
      </c>
      <c r="C576" s="7">
        <v>2.1560000000000001</v>
      </c>
      <c r="D576" s="7">
        <v>7</v>
      </c>
      <c r="E576" s="7">
        <v>4</v>
      </c>
      <c r="F576" s="7">
        <v>124.29</v>
      </c>
      <c r="G576" s="7">
        <v>11</v>
      </c>
      <c r="H576" s="7">
        <v>0</v>
      </c>
      <c r="I576" s="7">
        <v>1</v>
      </c>
      <c r="J576" s="2">
        <f>((Parameters!$B$3)+(Parameters!$B$4/(1+EXP(-1*('Desirability Functions'!B576-Parameters!$B$5+Parameters!$B$6/2)/Parameters!$B$7)))*(1-1/(1+EXP(-1*('Desirability Functions'!B576-Parameters!$B$5-Parameters!$B$6+Parameters!$B$6/2)/Parameters!$B$8))))/Parameters!$B$9</f>
        <v>0.43540153441106</v>
      </c>
      <c r="K576" s="2">
        <f>((Parameters!$C$3)+(Parameters!$C$4/(1+EXP(-1*('Desirability Functions'!C576-Parameters!$C$5+Parameters!$C$6/2)/Parameters!$C$7)))*(1-1/(1+EXP(-1*('Desirability Functions'!C576-Parameters!$C$5-Parameters!$C$6+Parameters!$C$6/2)/Parameters!$C$8))))/Parameters!$C$9</f>
        <v>0.97115542050055337</v>
      </c>
      <c r="L576" s="2">
        <f>((Parameters!$D$3)+(Parameters!$D$4/(1+EXP(-1*('Desirability Functions'!D576-Parameters!$D$5+Parameters!$D$6/2)/Parameters!$D$7)))*(1-1/(1+EXP(-1*('Desirability Functions'!D576-Parameters!$D$5-Parameters!$D$6+Parameters!$D$6/2)/Parameters!$D$8))))/Parameters!$D$9</f>
        <v>0.33223392558087961</v>
      </c>
      <c r="M576" s="2">
        <f>((Parameters!$E$3)+(Parameters!$E$4/(1+EXP(-1*('Desirability Functions'!E576-Parameters!$E$5+Parameters!$E$6/2)/Parameters!$E$7)))*(1-1/(1+EXP(-1*('Desirability Functions'!E576-Parameters!$E$5-Parameters!$E$6+Parameters!$E$6/2)/Parameters!$E$8))))/Parameters!$E$9</f>
        <v>0.14694150042751539</v>
      </c>
      <c r="N576" s="2">
        <f>((Parameters!$F$3)+(Parameters!$F$4/(1+EXP(-1*('Desirability Functions'!F576-Parameters!$F$5+Parameters!$F$6/2)/Parameters!$F$7)))*(1-1/(1+EXP(-1*('Desirability Functions'!F576-Parameters!$F$5-Parameters!$F$6+Parameters!$F$6/2)/Parameters!$F$8))))/Parameters!$F$9</f>
        <v>0.43878850895205196</v>
      </c>
      <c r="O576" s="2">
        <f>((Parameters!$G$3)+(Parameters!$G$4/(1+EXP(-1*('Desirability Functions'!G576-Parameters!$G$5+Parameters!$G$6/2)/Parameters!$G$7)))*(1-1/(1+EXP(-1*('Desirability Functions'!G576-Parameters!$G$5-Parameters!$G$6+Parameters!$G$6/2)/Parameters!$G$8))))/Parameters!$G$9</f>
        <v>0.15134554657240568</v>
      </c>
      <c r="P576" s="2">
        <f>((Parameters!$H$3)+(Parameters!$H$4/(1+EXP(-1*('Desirability Functions'!H576-Parameters!$H$5+Parameters!$H$6/2)/Parameters!$H$7)))*(1-1/(1+EXP(-1*('Desirability Functions'!H576-Parameters!$H$5-Parameters!$H$6+Parameters!$H$6/2)/Parameters!$H$8))))/Parameters!$H$9</f>
        <v>0.47245472851020648</v>
      </c>
      <c r="Q576" s="2">
        <f>((Parameters!$I$3)+(Parameters!$I$4/(1+EXP(-1*('Desirability Functions'!I576-Parameters!$I$5+Parameters!$I$6/2)/Parameters!$I$7)))*(1-1/(1+EXP(-1*('Desirability Functions'!I576-Parameters!$I$5-Parameters!$I$6+Parameters!$I$6/2)/Parameters!$I$8))))/Parameters!$I$9</f>
        <v>0.63972719491964158</v>
      </c>
      <c r="R576" s="10">
        <f>EXP((Parameters!$B$12*LN(J576)+Parameters!$C$12*LN(K576)+Parameters!$D$12*LN(L576)+Parameters!$E$12*LN(M576)+Parameters!$F$12*LN(N576)+Parameters!$G$12*LN(O576)+Parameters!$H$12*LN(P576)+Parameters!$I$12*LN(Q576))/SUM(Parameters!$B$12:$I$12))</f>
        <v>0.37771860824419345</v>
      </c>
      <c r="S576" s="10">
        <f>EXP((Parameters!$B$13*LN(J576)+Parameters!$C$13*LN(K576)+Parameters!$D$13*LN(L576)+Parameters!$E$13*LN(M576)+Parameters!$F$13*LN(N576)+Parameters!$G$13*LN(O576)+Parameters!$H$13*LN(P576)+Parameters!$I$13*LN(Q576))/SUM(Parameters!$B$13:'Parameters'!$I$13))</f>
        <v>0.37468107040831616</v>
      </c>
    </row>
    <row r="577" spans="1:19">
      <c r="A577" t="s">
        <v>543</v>
      </c>
      <c r="B577" s="7">
        <v>324.8</v>
      </c>
      <c r="C577" s="7">
        <v>3.9910000000000001</v>
      </c>
      <c r="D577" s="7">
        <v>2</v>
      </c>
      <c r="E577" s="7">
        <v>0</v>
      </c>
      <c r="F577" s="7">
        <v>32.67</v>
      </c>
      <c r="G577" s="7">
        <v>3</v>
      </c>
      <c r="H577" s="7">
        <v>2</v>
      </c>
      <c r="I577" s="7">
        <v>0</v>
      </c>
      <c r="J577" s="2">
        <f>((Parameters!$B$3)+(Parameters!$B$4/(1+EXP(-1*('Desirability Functions'!B577-Parameters!$B$5+Parameters!$B$6/2)/Parameters!$B$7)))*(1-1/(1+EXP(-1*('Desirability Functions'!B577-Parameters!$B$5-Parameters!$B$6+Parameters!$B$6/2)/Parameters!$B$8))))/Parameters!$B$9</f>
        <v>0.97388745178582226</v>
      </c>
      <c r="K577" s="2">
        <f>((Parameters!$C$3)+(Parameters!$C$4/(1+EXP(-1*('Desirability Functions'!C577-Parameters!$C$5+Parameters!$C$6/2)/Parameters!$C$7)))*(1-1/(1+EXP(-1*('Desirability Functions'!C577-Parameters!$C$5-Parameters!$C$6+Parameters!$C$6/2)/Parameters!$C$8))))/Parameters!$C$9</f>
        <v>0.86540437769433398</v>
      </c>
      <c r="L577" s="2">
        <f>((Parameters!$D$3)+(Parameters!$D$4/(1+EXP(-1*('Desirability Functions'!D577-Parameters!$D$5+Parameters!$D$6/2)/Parameters!$D$7)))*(1-1/(1+EXP(-1*('Desirability Functions'!D577-Parameters!$D$5-Parameters!$D$6+Parameters!$D$6/2)/Parameters!$D$8))))/Parameters!$D$9</f>
        <v>0.93048519134843455</v>
      </c>
      <c r="M577" s="2">
        <f>((Parameters!$E$3)+(Parameters!$E$4/(1+EXP(-1*('Desirability Functions'!E577-Parameters!$E$5+Parameters!$E$6/2)/Parameters!$E$7)))*(1-1/(1+EXP(-1*('Desirability Functions'!E577-Parameters!$E$5-Parameters!$E$6+Parameters!$E$6/2)/Parameters!$E$8))))/Parameters!$E$9</f>
        <v>0.59178739938143199</v>
      </c>
      <c r="N577" s="2">
        <f>((Parameters!$F$3)+(Parameters!$F$4/(1+EXP(-1*('Desirability Functions'!F577-Parameters!$F$5+Parameters!$F$6/2)/Parameters!$F$7)))*(1-1/(1+EXP(-1*('Desirability Functions'!F577-Parameters!$F$5-Parameters!$F$6+Parameters!$F$6/2)/Parameters!$F$8))))/Parameters!$F$9</f>
        <v>0.86219247540084654</v>
      </c>
      <c r="O577" s="2">
        <f>((Parameters!$G$3)+(Parameters!$G$4/(1+EXP(-1*('Desirability Functions'!G577-Parameters!$G$5+Parameters!$G$6/2)/Parameters!$G$7)))*(1-1/(1+EXP(-1*('Desirability Functions'!G577-Parameters!$G$5-Parameters!$G$6+Parameters!$G$6/2)/Parameters!$G$8))))/Parameters!$G$9</f>
        <v>0.99269017738156506</v>
      </c>
      <c r="P577" s="2">
        <f>((Parameters!$H$3)+(Parameters!$H$4/(1+EXP(-1*('Desirability Functions'!H577-Parameters!$H$5+Parameters!$H$6/2)/Parameters!$H$7)))*(1-1/(1+EXP(-1*('Desirability Functions'!H577-Parameters!$H$5-Parameters!$H$6+Parameters!$H$6/2)/Parameters!$H$8))))/Parameters!$H$9</f>
        <v>0.93773305069673474</v>
      </c>
      <c r="Q577" s="2">
        <f>((Parameters!$I$3)+(Parameters!$I$4/(1+EXP(-1*('Desirability Functions'!I577-Parameters!$I$5+Parameters!$I$6/2)/Parameters!$I$7)))*(1-1/(1+EXP(-1*('Desirability Functions'!I577-Parameters!$I$5-Parameters!$I$6+Parameters!$I$6/2)/Parameters!$I$8))))/Parameters!$I$9</f>
        <v>0.84246759821467343</v>
      </c>
      <c r="R577" s="10">
        <f>EXP((Parameters!$B$12*LN(J577)+Parameters!$C$12*LN(K577)+Parameters!$D$12*LN(L577)+Parameters!$E$12*LN(M577)+Parameters!$F$12*LN(N577)+Parameters!$G$12*LN(O577)+Parameters!$H$12*LN(P577)+Parameters!$I$12*LN(Q577))/SUM(Parameters!$B$12:$I$12))</f>
        <v>0.8651306080733554</v>
      </c>
      <c r="S577" s="10">
        <f>EXP((Parameters!$B$13*LN(J577)+Parameters!$C$13*LN(K577)+Parameters!$D$13*LN(L577)+Parameters!$E$13*LN(M577)+Parameters!$F$13*LN(N577)+Parameters!$G$13*LN(O577)+Parameters!$H$13*LN(P577)+Parameters!$I$13*LN(Q577))/SUM(Parameters!$B$13:'Parameters'!$I$13))</f>
        <v>0.85481153970511115</v>
      </c>
    </row>
    <row r="578" spans="1:19">
      <c r="A578" t="s">
        <v>544</v>
      </c>
      <c r="B578" s="7">
        <v>312.41000000000003</v>
      </c>
      <c r="C578" s="7">
        <v>2.4769999999999999</v>
      </c>
      <c r="D578" s="7">
        <v>2</v>
      </c>
      <c r="E578" s="7">
        <v>0</v>
      </c>
      <c r="F578" s="7">
        <v>40.619999999999997</v>
      </c>
      <c r="G578" s="7">
        <v>1</v>
      </c>
      <c r="H578" s="7">
        <v>1</v>
      </c>
      <c r="I578" s="7">
        <v>0</v>
      </c>
      <c r="J578" s="2">
        <f>((Parameters!$B$3)+(Parameters!$B$4/(1+EXP(-1*('Desirability Functions'!B578-Parameters!$B$5+Parameters!$B$6/2)/Parameters!$B$7)))*(1-1/(1+EXP(-1*('Desirability Functions'!B578-Parameters!$B$5-Parameters!$B$6+Parameters!$B$6/2)/Parameters!$B$8))))/Parameters!$B$9</f>
        <v>0.99691226147394152</v>
      </c>
      <c r="K578" s="2">
        <f>((Parameters!$C$3)+(Parameters!$C$4/(1+EXP(-1*('Desirability Functions'!C578-Parameters!$C$5+Parameters!$C$6/2)/Parameters!$C$7)))*(1-1/(1+EXP(-1*('Desirability Functions'!C578-Parameters!$C$5-Parameters!$C$6+Parameters!$C$6/2)/Parameters!$C$8))))/Parameters!$C$9</f>
        <v>0.99229209046611089</v>
      </c>
      <c r="L578" s="2">
        <f>((Parameters!$D$3)+(Parameters!$D$4/(1+EXP(-1*('Desirability Functions'!D578-Parameters!$D$5+Parameters!$D$6/2)/Parameters!$D$7)))*(1-1/(1+EXP(-1*('Desirability Functions'!D578-Parameters!$D$5-Parameters!$D$6+Parameters!$D$6/2)/Parameters!$D$8))))/Parameters!$D$9</f>
        <v>0.93048519134843455</v>
      </c>
      <c r="M578" s="2">
        <f>((Parameters!$E$3)+(Parameters!$E$4/(1+EXP(-1*('Desirability Functions'!E578-Parameters!$E$5+Parameters!$E$6/2)/Parameters!$E$7)))*(1-1/(1+EXP(-1*('Desirability Functions'!E578-Parameters!$E$5-Parameters!$E$6+Parameters!$E$6/2)/Parameters!$E$8))))/Parameters!$E$9</f>
        <v>0.59178739938143199</v>
      </c>
      <c r="N578" s="2">
        <f>((Parameters!$F$3)+(Parameters!$F$4/(1+EXP(-1*('Desirability Functions'!F578-Parameters!$F$5+Parameters!$F$6/2)/Parameters!$F$7)))*(1-1/(1+EXP(-1*('Desirability Functions'!F578-Parameters!$F$5-Parameters!$F$6+Parameters!$F$6/2)/Parameters!$F$8))))/Parameters!$F$9</f>
        <v>0.9537285523304716</v>
      </c>
      <c r="O578" s="2">
        <f>((Parameters!$G$3)+(Parameters!$G$4/(1+EXP(-1*('Desirability Functions'!G578-Parameters!$G$5+Parameters!$G$6/2)/Parameters!$G$7)))*(1-1/(1+EXP(-1*('Desirability Functions'!G578-Parameters!$G$5-Parameters!$G$6+Parameters!$G$6/2)/Parameters!$G$8))))/Parameters!$G$9</f>
        <v>0.63709302359820585</v>
      </c>
      <c r="P578" s="2">
        <f>((Parameters!$H$3)+(Parameters!$H$4/(1+EXP(-1*('Desirability Functions'!H578-Parameters!$H$5+Parameters!$H$6/2)/Parameters!$H$7)))*(1-1/(1+EXP(-1*('Desirability Functions'!H578-Parameters!$H$5-Parameters!$H$6+Parameters!$H$6/2)/Parameters!$H$8))))/Parameters!$H$9</f>
        <v>0.82734024827052022</v>
      </c>
      <c r="Q578" s="2">
        <f>((Parameters!$I$3)+(Parameters!$I$4/(1+EXP(-1*('Desirability Functions'!I578-Parameters!$I$5+Parameters!$I$6/2)/Parameters!$I$7)))*(1-1/(1+EXP(-1*('Desirability Functions'!I578-Parameters!$I$5-Parameters!$I$6+Parameters!$I$6/2)/Parameters!$I$8))))/Parameters!$I$9</f>
        <v>0.84246759821467343</v>
      </c>
      <c r="R578" s="10">
        <f>EXP((Parameters!$B$12*LN(J578)+Parameters!$C$12*LN(K578)+Parameters!$D$12*LN(L578)+Parameters!$E$12*LN(M578)+Parameters!$F$12*LN(N578)+Parameters!$G$12*LN(O578)+Parameters!$H$12*LN(P578)+Parameters!$I$12*LN(Q578))/SUM(Parameters!$B$12:$I$12))</f>
        <v>0.83249106301895071</v>
      </c>
      <c r="S578" s="10">
        <f>EXP((Parameters!$B$13*LN(J578)+Parameters!$C$13*LN(K578)+Parameters!$D$13*LN(L578)+Parameters!$E$13*LN(M578)+Parameters!$F$13*LN(N578)+Parameters!$G$13*LN(O578)+Parameters!$H$13*LN(P578)+Parameters!$I$13*LN(Q578))/SUM(Parameters!$B$13:'Parameters'!$I$13))</f>
        <v>0.79914185514022495</v>
      </c>
    </row>
    <row r="579" spans="1:19">
      <c r="A579" t="s">
        <v>545</v>
      </c>
      <c r="B579" s="7">
        <v>383.4</v>
      </c>
      <c r="C579" s="7">
        <v>1.4870000000000001</v>
      </c>
      <c r="D579" s="7">
        <v>7</v>
      </c>
      <c r="E579" s="7">
        <v>1</v>
      </c>
      <c r="F579" s="7">
        <v>106.95</v>
      </c>
      <c r="G579" s="7">
        <v>4</v>
      </c>
      <c r="H579" s="7">
        <v>3</v>
      </c>
      <c r="I579" s="7">
        <v>0</v>
      </c>
      <c r="J579" s="2">
        <f>((Parameters!$B$3)+(Parameters!$B$4/(1+EXP(-1*('Desirability Functions'!B579-Parameters!$B$5+Parameters!$B$6/2)/Parameters!$B$7)))*(1-1/(1+EXP(-1*('Desirability Functions'!B579-Parameters!$B$5-Parameters!$B$6+Parameters!$B$6/2)/Parameters!$B$8))))/Parameters!$B$9</f>
        <v>0.67150776094005427</v>
      </c>
      <c r="K579" s="2">
        <f>((Parameters!$C$3)+(Parameters!$C$4/(1+EXP(-1*('Desirability Functions'!C579-Parameters!$C$5+Parameters!$C$6/2)/Parameters!$C$7)))*(1-1/(1+EXP(-1*('Desirability Functions'!C579-Parameters!$C$5-Parameters!$C$6+Parameters!$C$6/2)/Parameters!$C$8))))/Parameters!$C$9</f>
        <v>0.88151345332072051</v>
      </c>
      <c r="L579" s="2">
        <f>((Parameters!$D$3)+(Parameters!$D$4/(1+EXP(-1*('Desirability Functions'!D579-Parameters!$D$5+Parameters!$D$6/2)/Parameters!$D$7)))*(1-1/(1+EXP(-1*('Desirability Functions'!D579-Parameters!$D$5-Parameters!$D$6+Parameters!$D$6/2)/Parameters!$D$8))))/Parameters!$D$9</f>
        <v>0.33223392558087961</v>
      </c>
      <c r="M579" s="2">
        <f>((Parameters!$E$3)+(Parameters!$E$4/(1+EXP(-1*('Desirability Functions'!E579-Parameters!$E$5+Parameters!$E$6/2)/Parameters!$E$7)))*(1-1/(1+EXP(-1*('Desirability Functions'!E579-Parameters!$E$5-Parameters!$E$6+Parameters!$E$6/2)/Parameters!$E$8))))/Parameters!$E$9</f>
        <v>0.98659639113336461</v>
      </c>
      <c r="N579" s="2">
        <f>((Parameters!$F$3)+(Parameters!$F$4/(1+EXP(-1*('Desirability Functions'!F579-Parameters!$F$5+Parameters!$F$6/2)/Parameters!$F$7)))*(1-1/(1+EXP(-1*('Desirability Functions'!F579-Parameters!$F$5-Parameters!$F$6+Parameters!$F$6/2)/Parameters!$F$8))))/Parameters!$F$9</f>
        <v>0.61499660408685153</v>
      </c>
      <c r="O579" s="2">
        <f>((Parameters!$G$3)+(Parameters!$G$4/(1+EXP(-1*('Desirability Functions'!G579-Parameters!$G$5+Parameters!$G$6/2)/Parameters!$G$7)))*(1-1/(1+EXP(-1*('Desirability Functions'!G579-Parameters!$G$5-Parameters!$G$6+Parameters!$G$6/2)/Parameters!$G$8))))/Parameters!$G$9</f>
        <v>0.96969501066070063</v>
      </c>
      <c r="P579" s="2">
        <f>((Parameters!$H$3)+(Parameters!$H$4/(1+EXP(-1*('Desirability Functions'!H579-Parameters!$H$5+Parameters!$H$6/2)/Parameters!$H$7)))*(1-1/(1+EXP(-1*('Desirability Functions'!H579-Parameters!$H$5-Parameters!$H$6+Parameters!$H$6/2)/Parameters!$H$8))))/Parameters!$H$9</f>
        <v>0.25672299430867102</v>
      </c>
      <c r="Q579" s="2">
        <f>((Parameters!$I$3)+(Parameters!$I$4/(1+EXP(-1*('Desirability Functions'!I579-Parameters!$I$5+Parameters!$I$6/2)/Parameters!$I$7)))*(1-1/(1+EXP(-1*('Desirability Functions'!I579-Parameters!$I$5-Parameters!$I$6+Parameters!$I$6/2)/Parameters!$I$8))))/Parameters!$I$9</f>
        <v>0.84246759821467343</v>
      </c>
      <c r="R579" s="10">
        <f>EXP((Parameters!$B$12*LN(J579)+Parameters!$C$12*LN(K579)+Parameters!$D$12*LN(L579)+Parameters!$E$12*LN(M579)+Parameters!$F$12*LN(N579)+Parameters!$G$12*LN(O579)+Parameters!$H$12*LN(P579)+Parameters!$I$12*LN(Q579))/SUM(Parameters!$B$12:$I$12))</f>
        <v>0.63066490910012418</v>
      </c>
      <c r="S579" s="10">
        <f>EXP((Parameters!$B$13*LN(J579)+Parameters!$C$13*LN(K579)+Parameters!$D$13*LN(L579)+Parameters!$E$13*LN(M579)+Parameters!$F$13*LN(N579)+Parameters!$G$13*LN(O579)+Parameters!$H$13*LN(P579)+Parameters!$I$13*LN(Q579))/SUM(Parameters!$B$13:'Parameters'!$I$13))</f>
        <v>0.7271730849108401</v>
      </c>
    </row>
    <row r="580" spans="1:19">
      <c r="A580" t="s">
        <v>546</v>
      </c>
      <c r="B580" s="7">
        <v>360.44</v>
      </c>
      <c r="C580" s="7">
        <v>1.26</v>
      </c>
      <c r="D580" s="7">
        <v>5</v>
      </c>
      <c r="E580" s="7">
        <v>3</v>
      </c>
      <c r="F580" s="7">
        <v>94.83</v>
      </c>
      <c r="G580" s="7">
        <v>2</v>
      </c>
      <c r="H580" s="7">
        <v>0</v>
      </c>
      <c r="I580" s="7">
        <v>0</v>
      </c>
      <c r="J580" s="2">
        <f>((Parameters!$B$3)+(Parameters!$B$4/(1+EXP(-1*('Desirability Functions'!B580-Parameters!$B$5+Parameters!$B$6/2)/Parameters!$B$7)))*(1-1/(1+EXP(-1*('Desirability Functions'!B580-Parameters!$B$5-Parameters!$B$6+Parameters!$B$6/2)/Parameters!$B$8))))/Parameters!$B$9</f>
        <v>0.81199150903581385</v>
      </c>
      <c r="K580" s="2">
        <f>((Parameters!$C$3)+(Parameters!$C$4/(1+EXP(-1*('Desirability Functions'!C580-Parameters!$C$5+Parameters!$C$6/2)/Parameters!$C$7)))*(1-1/(1+EXP(-1*('Desirability Functions'!C580-Parameters!$C$5-Parameters!$C$6+Parameters!$C$6/2)/Parameters!$C$8))))/Parameters!$C$9</f>
        <v>0.83572828734484705</v>
      </c>
      <c r="L580" s="2">
        <f>((Parameters!$D$3)+(Parameters!$D$4/(1+EXP(-1*('Desirability Functions'!D580-Parameters!$D$5+Parameters!$D$6/2)/Parameters!$D$7)))*(1-1/(1+EXP(-1*('Desirability Functions'!D580-Parameters!$D$5-Parameters!$D$6+Parameters!$D$6/2)/Parameters!$D$8))))/Parameters!$D$9</f>
        <v>0.72615245340943024</v>
      </c>
      <c r="M580" s="2">
        <f>((Parameters!$E$3)+(Parameters!$E$4/(1+EXP(-1*('Desirability Functions'!E580-Parameters!$E$5+Parameters!$E$6/2)/Parameters!$E$7)))*(1-1/(1+EXP(-1*('Desirability Functions'!E580-Parameters!$E$5-Parameters!$E$6+Parameters!$E$6/2)/Parameters!$E$8))))/Parameters!$E$9</f>
        <v>0.37866620712175042</v>
      </c>
      <c r="N580" s="2">
        <f>((Parameters!$F$3)+(Parameters!$F$4/(1+EXP(-1*('Desirability Functions'!F580-Parameters!$F$5+Parameters!$F$6/2)/Parameters!$F$7)))*(1-1/(1+EXP(-1*('Desirability Functions'!F580-Parameters!$F$5-Parameters!$F$6+Parameters!$F$6/2)/Parameters!$F$8))))/Parameters!$F$9</f>
        <v>0.73951173345793675</v>
      </c>
      <c r="O580" s="2">
        <f>((Parameters!$G$3)+(Parameters!$G$4/(1+EXP(-1*('Desirability Functions'!G580-Parameters!$G$5+Parameters!$G$6/2)/Parameters!$G$7)))*(1-1/(1+EXP(-1*('Desirability Functions'!G580-Parameters!$G$5-Parameters!$G$6+Parameters!$G$6/2)/Parameters!$G$8))))/Parameters!$G$9</f>
        <v>0.87038455186586083</v>
      </c>
      <c r="P580" s="2">
        <f>((Parameters!$H$3)+(Parameters!$H$4/(1+EXP(-1*('Desirability Functions'!H580-Parameters!$H$5+Parameters!$H$6/2)/Parameters!$H$7)))*(1-1/(1+EXP(-1*('Desirability Functions'!H580-Parameters!$H$5-Parameters!$H$6+Parameters!$H$6/2)/Parameters!$H$8))))/Parameters!$H$9</f>
        <v>0.47245472851020648</v>
      </c>
      <c r="Q580" s="2">
        <f>((Parameters!$I$3)+(Parameters!$I$4/(1+EXP(-1*('Desirability Functions'!I580-Parameters!$I$5+Parameters!$I$6/2)/Parameters!$I$7)))*(1-1/(1+EXP(-1*('Desirability Functions'!I580-Parameters!$I$5-Parameters!$I$6+Parameters!$I$6/2)/Parameters!$I$8))))/Parameters!$I$9</f>
        <v>0.84246759821467343</v>
      </c>
      <c r="R580" s="10">
        <f>EXP((Parameters!$B$12*LN(J580)+Parameters!$C$12*LN(K580)+Parameters!$D$12*LN(L580)+Parameters!$E$12*LN(M580)+Parameters!$F$12*LN(N580)+Parameters!$G$12*LN(O580)+Parameters!$H$12*LN(P580)+Parameters!$I$12*LN(Q580))/SUM(Parameters!$B$12:$I$12))</f>
        <v>0.68380744490599821</v>
      </c>
      <c r="S580" s="10">
        <f>EXP((Parameters!$B$13*LN(J580)+Parameters!$C$13*LN(K580)+Parameters!$D$13*LN(L580)+Parameters!$E$13*LN(M580)+Parameters!$F$13*LN(N580)+Parameters!$G$13*LN(O580)+Parameters!$H$13*LN(P580)+Parameters!$I$13*LN(Q580))/SUM(Parameters!$B$13:'Parameters'!$I$13))</f>
        <v>0.68913756591967334</v>
      </c>
    </row>
    <row r="581" spans="1:19">
      <c r="A581" t="s">
        <v>795</v>
      </c>
      <c r="B581" s="7">
        <v>402.48</v>
      </c>
      <c r="C581" s="7">
        <v>1.639</v>
      </c>
      <c r="D581" s="7">
        <v>6</v>
      </c>
      <c r="E581" s="7">
        <v>2</v>
      </c>
      <c r="F581" s="7">
        <v>100.9</v>
      </c>
      <c r="G581" s="7">
        <v>4</v>
      </c>
      <c r="H581" s="7">
        <v>0</v>
      </c>
      <c r="I581" s="7">
        <v>1</v>
      </c>
      <c r="J581" s="2">
        <f>((Parameters!$B$3)+(Parameters!$B$4/(1+EXP(-1*('Desirability Functions'!B581-Parameters!$B$5+Parameters!$B$6/2)/Parameters!$B$7)))*(1-1/(1+EXP(-1*('Desirability Functions'!B581-Parameters!$B$5-Parameters!$B$6+Parameters!$B$6/2)/Parameters!$B$8))))/Parameters!$B$9</f>
        <v>0.55570257908760645</v>
      </c>
      <c r="K581" s="2">
        <f>((Parameters!$C$3)+(Parameters!$C$4/(1+EXP(-1*('Desirability Functions'!C581-Parameters!$C$5+Parameters!$C$6/2)/Parameters!$C$7)))*(1-1/(1+EXP(-1*('Desirability Functions'!C581-Parameters!$C$5-Parameters!$C$6+Parameters!$C$6/2)/Parameters!$C$8))))/Parameters!$C$9</f>
        <v>0.90768203926539859</v>
      </c>
      <c r="L581" s="2">
        <f>((Parameters!$D$3)+(Parameters!$D$4/(1+EXP(-1*('Desirability Functions'!D581-Parameters!$D$5+Parameters!$D$6/2)/Parameters!$D$7)))*(1-1/(1+EXP(-1*('Desirability Functions'!D581-Parameters!$D$5-Parameters!$D$6+Parameters!$D$6/2)/Parameters!$D$8))))/Parameters!$D$9</f>
        <v>0.52457421101153756</v>
      </c>
      <c r="M581" s="2">
        <f>((Parameters!$E$3)+(Parameters!$E$4/(1+EXP(-1*('Desirability Functions'!E581-Parameters!$E$5+Parameters!$E$6/2)/Parameters!$E$7)))*(1-1/(1+EXP(-1*('Desirability Functions'!E581-Parameters!$E$5-Parameters!$E$6+Parameters!$E$6/2)/Parameters!$E$8))))/Parameters!$E$9</f>
        <v>0.79222472369840191</v>
      </c>
      <c r="N581" s="2">
        <f>((Parameters!$F$3)+(Parameters!$F$4/(1+EXP(-1*('Desirability Functions'!F581-Parameters!$F$5+Parameters!$F$6/2)/Parameters!$F$7)))*(1-1/(1+EXP(-1*('Desirability Functions'!F581-Parameters!$F$5-Parameters!$F$6+Parameters!$F$6/2)/Parameters!$F$8))))/Parameters!$F$9</f>
        <v>0.67796859558425471</v>
      </c>
      <c r="O581" s="2">
        <f>((Parameters!$G$3)+(Parameters!$G$4/(1+EXP(-1*('Desirability Functions'!G581-Parameters!$G$5+Parameters!$G$6/2)/Parameters!$G$7)))*(1-1/(1+EXP(-1*('Desirability Functions'!G581-Parameters!$G$5-Parameters!$G$6+Parameters!$G$6/2)/Parameters!$G$8))))/Parameters!$G$9</f>
        <v>0.96969501066070063</v>
      </c>
      <c r="P581" s="2">
        <f>((Parameters!$H$3)+(Parameters!$H$4/(1+EXP(-1*('Desirability Functions'!H581-Parameters!$H$5+Parameters!$H$6/2)/Parameters!$H$7)))*(1-1/(1+EXP(-1*('Desirability Functions'!H581-Parameters!$H$5-Parameters!$H$6+Parameters!$H$6/2)/Parameters!$H$8))))/Parameters!$H$9</f>
        <v>0.47245472851020648</v>
      </c>
      <c r="Q581" s="2">
        <f>((Parameters!$I$3)+(Parameters!$I$4/(1+EXP(-1*('Desirability Functions'!I581-Parameters!$I$5+Parameters!$I$6/2)/Parameters!$I$7)))*(1-1/(1+EXP(-1*('Desirability Functions'!I581-Parameters!$I$5-Parameters!$I$6+Parameters!$I$6/2)/Parameters!$I$8))))/Parameters!$I$9</f>
        <v>0.63972719491964158</v>
      </c>
      <c r="R581" s="10">
        <f>EXP((Parameters!$B$12*LN(J581)+Parameters!$C$12*LN(K581)+Parameters!$D$12*LN(L581)+Parameters!$E$12*LN(M581)+Parameters!$F$12*LN(N581)+Parameters!$G$12*LN(O581)+Parameters!$H$12*LN(P581)+Parameters!$I$12*LN(Q581))/SUM(Parameters!$B$12:$I$12))</f>
        <v>0.67213096564629549</v>
      </c>
      <c r="S581" s="10">
        <f>EXP((Parameters!$B$13*LN(J581)+Parameters!$C$13*LN(K581)+Parameters!$D$13*LN(L581)+Parameters!$E$13*LN(M581)+Parameters!$F$13*LN(N581)+Parameters!$G$13*LN(O581)+Parameters!$H$13*LN(P581)+Parameters!$I$13*LN(Q581))/SUM(Parameters!$B$13:'Parameters'!$I$13))</f>
        <v>0.69358336366905127</v>
      </c>
    </row>
    <row r="582" spans="1:19">
      <c r="A582" t="s">
        <v>796</v>
      </c>
      <c r="B582" s="7">
        <v>440.42</v>
      </c>
      <c r="C582" s="7">
        <v>1.1879999999999999</v>
      </c>
      <c r="D582" s="7">
        <v>8</v>
      </c>
      <c r="E582" s="7">
        <v>4</v>
      </c>
      <c r="F582" s="7">
        <v>151.16</v>
      </c>
      <c r="G582" s="7">
        <v>4</v>
      </c>
      <c r="H582" s="7">
        <v>0</v>
      </c>
      <c r="I582" s="7">
        <v>1</v>
      </c>
      <c r="J582" s="2">
        <f>((Parameters!$B$3)+(Parameters!$B$4/(1+EXP(-1*('Desirability Functions'!B582-Parameters!$B$5+Parameters!$B$6/2)/Parameters!$B$7)))*(1-1/(1+EXP(-1*('Desirability Functions'!B582-Parameters!$B$5-Parameters!$B$6+Parameters!$B$6/2)/Parameters!$B$8))))/Parameters!$B$9</f>
        <v>0.36106537608520395</v>
      </c>
      <c r="K582" s="2">
        <f>((Parameters!$C$3)+(Parameters!$C$4/(1+EXP(-1*('Desirability Functions'!C582-Parameters!$C$5+Parameters!$C$6/2)/Parameters!$C$7)))*(1-1/(1+EXP(-1*('Desirability Functions'!C582-Parameters!$C$5-Parameters!$C$6+Parameters!$C$6/2)/Parameters!$C$8))))/Parameters!$C$9</f>
        <v>0.81953049116133225</v>
      </c>
      <c r="L582" s="2">
        <f>((Parameters!$D$3)+(Parameters!$D$4/(1+EXP(-1*('Desirability Functions'!D582-Parameters!$D$5+Parameters!$D$6/2)/Parameters!$D$7)))*(1-1/(1+EXP(-1*('Desirability Functions'!D582-Parameters!$D$5-Parameters!$D$6+Parameters!$D$6/2)/Parameters!$D$8))))/Parameters!$D$9</f>
        <v>0.1912839095665243</v>
      </c>
      <c r="M582" s="2">
        <f>((Parameters!$E$3)+(Parameters!$E$4/(1+EXP(-1*('Desirability Functions'!E582-Parameters!$E$5+Parameters!$E$6/2)/Parameters!$E$7)))*(1-1/(1+EXP(-1*('Desirability Functions'!E582-Parameters!$E$5-Parameters!$E$6+Parameters!$E$6/2)/Parameters!$E$8))))/Parameters!$E$9</f>
        <v>0.14694150042751539</v>
      </c>
      <c r="N582" s="2">
        <f>((Parameters!$F$3)+(Parameters!$F$4/(1+EXP(-1*('Desirability Functions'!F582-Parameters!$F$5+Parameters!$F$6/2)/Parameters!$F$7)))*(1-1/(1+EXP(-1*('Desirability Functions'!F582-Parameters!$F$5-Parameters!$F$6+Parameters!$F$6/2)/Parameters!$F$8))))/Parameters!$F$9</f>
        <v>0.22676758625039015</v>
      </c>
      <c r="O582" s="2">
        <f>((Parameters!$G$3)+(Parameters!$G$4/(1+EXP(-1*('Desirability Functions'!G582-Parameters!$G$5+Parameters!$G$6/2)/Parameters!$G$7)))*(1-1/(1+EXP(-1*('Desirability Functions'!G582-Parameters!$G$5-Parameters!$G$6+Parameters!$G$6/2)/Parameters!$G$8))))/Parameters!$G$9</f>
        <v>0.96969501066070063</v>
      </c>
      <c r="P582" s="2">
        <f>((Parameters!$H$3)+(Parameters!$H$4/(1+EXP(-1*('Desirability Functions'!H582-Parameters!$H$5+Parameters!$H$6/2)/Parameters!$H$7)))*(1-1/(1+EXP(-1*('Desirability Functions'!H582-Parameters!$H$5-Parameters!$H$6+Parameters!$H$6/2)/Parameters!$H$8))))/Parameters!$H$9</f>
        <v>0.47245472851020648</v>
      </c>
      <c r="Q582" s="2">
        <f>((Parameters!$I$3)+(Parameters!$I$4/(1+EXP(-1*('Desirability Functions'!I582-Parameters!$I$5+Parameters!$I$6/2)/Parameters!$I$7)))*(1-1/(1+EXP(-1*('Desirability Functions'!I582-Parameters!$I$5-Parameters!$I$6+Parameters!$I$6/2)/Parameters!$I$8))))/Parameters!$I$9</f>
        <v>0.63972719491964158</v>
      </c>
      <c r="R582" s="10">
        <f>EXP((Parameters!$B$12*LN(J582)+Parameters!$C$12*LN(K582)+Parameters!$D$12*LN(L582)+Parameters!$E$12*LN(M582)+Parameters!$F$12*LN(N582)+Parameters!$G$12*LN(O582)+Parameters!$H$12*LN(P582)+Parameters!$I$12*LN(Q582))/SUM(Parameters!$B$12:$I$12))</f>
        <v>0.39157785920685217</v>
      </c>
      <c r="S582" s="10">
        <f>EXP((Parameters!$B$13*LN(J582)+Parameters!$C$13*LN(K582)+Parameters!$D$13*LN(L582)+Parameters!$E$13*LN(M582)+Parameters!$F$13*LN(N582)+Parameters!$G$13*LN(O582)+Parameters!$H$13*LN(P582)+Parameters!$I$13*LN(Q582))/SUM(Parameters!$B$13:'Parameters'!$I$13))</f>
        <v>0.47602938307270148</v>
      </c>
    </row>
    <row r="583" spans="1:19">
      <c r="A583" t="s">
        <v>547</v>
      </c>
      <c r="B583" s="7">
        <v>358.43</v>
      </c>
      <c r="C583" s="7">
        <v>1.2170000000000001</v>
      </c>
      <c r="D583" s="7">
        <v>5</v>
      </c>
      <c r="E583" s="7">
        <v>2</v>
      </c>
      <c r="F583" s="7">
        <v>91.67</v>
      </c>
      <c r="G583" s="7">
        <v>2</v>
      </c>
      <c r="H583" s="7">
        <v>0</v>
      </c>
      <c r="I583" s="7">
        <v>0</v>
      </c>
      <c r="J583" s="2">
        <f>((Parameters!$B$3)+(Parameters!$B$4/(1+EXP(-1*('Desirability Functions'!B583-Parameters!$B$5+Parameters!$B$6/2)/Parameters!$B$7)))*(1-1/(1+EXP(-1*('Desirability Functions'!B583-Parameters!$B$5-Parameters!$B$6+Parameters!$B$6/2)/Parameters!$B$8))))/Parameters!$B$9</f>
        <v>0.82363634725055945</v>
      </c>
      <c r="K583" s="2">
        <f>((Parameters!$C$3)+(Parameters!$C$4/(1+EXP(-1*('Desirability Functions'!C583-Parameters!$C$5+Parameters!$C$6/2)/Parameters!$C$7)))*(1-1/(1+EXP(-1*('Desirability Functions'!C583-Parameters!$C$5-Parameters!$C$6+Parameters!$C$6/2)/Parameters!$C$8))))/Parameters!$C$9</f>
        <v>0.826150481177919</v>
      </c>
      <c r="L583" s="2">
        <f>((Parameters!$D$3)+(Parameters!$D$4/(1+EXP(-1*('Desirability Functions'!D583-Parameters!$D$5+Parameters!$D$6/2)/Parameters!$D$7)))*(1-1/(1+EXP(-1*('Desirability Functions'!D583-Parameters!$D$5-Parameters!$D$6+Parameters!$D$6/2)/Parameters!$D$8))))/Parameters!$D$9</f>
        <v>0.72615245340943024</v>
      </c>
      <c r="M583" s="2">
        <f>((Parameters!$E$3)+(Parameters!$E$4/(1+EXP(-1*('Desirability Functions'!E583-Parameters!$E$5+Parameters!$E$6/2)/Parameters!$E$7)))*(1-1/(1+EXP(-1*('Desirability Functions'!E583-Parameters!$E$5-Parameters!$E$6+Parameters!$E$6/2)/Parameters!$E$8))))/Parameters!$E$9</f>
        <v>0.79222472369840191</v>
      </c>
      <c r="N583" s="2">
        <f>((Parameters!$F$3)+(Parameters!$F$4/(1+EXP(-1*('Desirability Functions'!F583-Parameters!$F$5+Parameters!$F$6/2)/Parameters!$F$7)))*(1-1/(1+EXP(-1*('Desirability Functions'!F583-Parameters!$F$5-Parameters!$F$6+Parameters!$F$6/2)/Parameters!$F$8))))/Parameters!$F$9</f>
        <v>0.77040508187023471</v>
      </c>
      <c r="O583" s="2">
        <f>((Parameters!$G$3)+(Parameters!$G$4/(1+EXP(-1*('Desirability Functions'!G583-Parameters!$G$5+Parameters!$G$6/2)/Parameters!$G$7)))*(1-1/(1+EXP(-1*('Desirability Functions'!G583-Parameters!$G$5-Parameters!$G$6+Parameters!$G$6/2)/Parameters!$G$8))))/Parameters!$G$9</f>
        <v>0.87038455186586083</v>
      </c>
      <c r="P583" s="2">
        <f>((Parameters!$H$3)+(Parameters!$H$4/(1+EXP(-1*('Desirability Functions'!H583-Parameters!$H$5+Parameters!$H$6/2)/Parameters!$H$7)))*(1-1/(1+EXP(-1*('Desirability Functions'!H583-Parameters!$H$5-Parameters!$H$6+Parameters!$H$6/2)/Parameters!$H$8))))/Parameters!$H$9</f>
        <v>0.47245472851020648</v>
      </c>
      <c r="Q583" s="2">
        <f>((Parameters!$I$3)+(Parameters!$I$4/(1+EXP(-1*('Desirability Functions'!I583-Parameters!$I$5+Parameters!$I$6/2)/Parameters!$I$7)))*(1-1/(1+EXP(-1*('Desirability Functions'!I583-Parameters!$I$5-Parameters!$I$6+Parameters!$I$6/2)/Parameters!$I$8))))/Parameters!$I$9</f>
        <v>0.84246759821467343</v>
      </c>
      <c r="R583" s="10">
        <f>EXP((Parameters!$B$12*LN(J583)+Parameters!$C$12*LN(K583)+Parameters!$D$12*LN(L583)+Parameters!$E$12*LN(M583)+Parameters!$F$12*LN(N583)+Parameters!$G$12*LN(O583)+Parameters!$H$12*LN(P583)+Parameters!$I$12*LN(Q583))/SUM(Parameters!$B$12:$I$12))</f>
        <v>0.75400950928934962</v>
      </c>
      <c r="S583" s="10">
        <f>EXP((Parameters!$B$13*LN(J583)+Parameters!$C$13*LN(K583)+Parameters!$D$13*LN(L583)+Parameters!$E$13*LN(M583)+Parameters!$F$13*LN(N583)+Parameters!$G$13*LN(O583)+Parameters!$H$13*LN(P583)+Parameters!$I$13*LN(Q583))/SUM(Parameters!$B$13:'Parameters'!$I$13))</f>
        <v>0.77431869931103592</v>
      </c>
    </row>
    <row r="584" spans="1:19">
      <c r="A584" t="s">
        <v>548</v>
      </c>
      <c r="B584" s="7">
        <v>159.22999999999999</v>
      </c>
      <c r="C584" s="7">
        <v>-1.593</v>
      </c>
      <c r="D584" s="7">
        <v>3</v>
      </c>
      <c r="E584" s="7">
        <v>2</v>
      </c>
      <c r="F584" s="7">
        <v>63.31</v>
      </c>
      <c r="G584" s="7">
        <v>5</v>
      </c>
      <c r="H584" s="7">
        <v>0</v>
      </c>
      <c r="I584" s="7">
        <v>0</v>
      </c>
      <c r="J584" s="2">
        <f>((Parameters!$B$3)+(Parameters!$B$4/(1+EXP(-1*('Desirability Functions'!B584-Parameters!$B$5+Parameters!$B$6/2)/Parameters!$B$7)))*(1-1/(1+EXP(-1*('Desirability Functions'!B584-Parameters!$B$5-Parameters!$B$6+Parameters!$B$6/2)/Parameters!$B$8))))/Parameters!$B$9</f>
        <v>0.24551322908711376</v>
      </c>
      <c r="K584" s="2">
        <f>((Parameters!$C$3)+(Parameters!$C$4/(1+EXP(-1*('Desirability Functions'!C584-Parameters!$C$5+Parameters!$C$6/2)/Parameters!$C$7)))*(1-1/(1+EXP(-1*('Desirability Functions'!C584-Parameters!$C$5-Parameters!$C$6+Parameters!$C$6/2)/Parameters!$C$8))))/Parameters!$C$9</f>
        <v>0.12580839036874575</v>
      </c>
      <c r="L584" s="2">
        <f>((Parameters!$D$3)+(Parameters!$D$4/(1+EXP(-1*('Desirability Functions'!D584-Parameters!$D$5+Parameters!$D$6/2)/Parameters!$D$7)))*(1-1/(1+EXP(-1*('Desirability Functions'!D584-Parameters!$D$5-Parameters!$D$6+Parameters!$D$6/2)/Parameters!$D$8))))/Parameters!$D$9</f>
        <v>0.98480275773660808</v>
      </c>
      <c r="M584" s="2">
        <f>((Parameters!$E$3)+(Parameters!$E$4/(1+EXP(-1*('Desirability Functions'!E584-Parameters!$E$5+Parameters!$E$6/2)/Parameters!$E$7)))*(1-1/(1+EXP(-1*('Desirability Functions'!E584-Parameters!$E$5-Parameters!$E$6+Parameters!$E$6/2)/Parameters!$E$8))))/Parameters!$E$9</f>
        <v>0.79222472369840191</v>
      </c>
      <c r="N584" s="2">
        <f>((Parameters!$F$3)+(Parameters!$F$4/(1+EXP(-1*('Desirability Functions'!F584-Parameters!$F$5+Parameters!$F$6/2)/Parameters!$F$7)))*(1-1/(1+EXP(-1*('Desirability Functions'!F584-Parameters!$F$5-Parameters!$F$6+Parameters!$F$6/2)/Parameters!$F$8))))/Parameters!$F$9</f>
        <v>0.97760472337833915</v>
      </c>
      <c r="O584" s="2">
        <f>((Parameters!$G$3)+(Parameters!$G$4/(1+EXP(-1*('Desirability Functions'!G584-Parameters!$G$5+Parameters!$G$6/2)/Parameters!$G$7)))*(1-1/(1+EXP(-1*('Desirability Functions'!G584-Parameters!$G$5-Parameters!$G$6+Parameters!$G$6/2)/Parameters!$G$8))))/Parameters!$G$9</f>
        <v>0.84757074923007969</v>
      </c>
      <c r="P584" s="2">
        <f>((Parameters!$H$3)+(Parameters!$H$4/(1+EXP(-1*('Desirability Functions'!H584-Parameters!$H$5+Parameters!$H$6/2)/Parameters!$H$7)))*(1-1/(1+EXP(-1*('Desirability Functions'!H584-Parameters!$H$5-Parameters!$H$6+Parameters!$H$6/2)/Parameters!$H$8))))/Parameters!$H$9</f>
        <v>0.47245472851020648</v>
      </c>
      <c r="Q584" s="2">
        <f>((Parameters!$I$3)+(Parameters!$I$4/(1+EXP(-1*('Desirability Functions'!I584-Parameters!$I$5+Parameters!$I$6/2)/Parameters!$I$7)))*(1-1/(1+EXP(-1*('Desirability Functions'!I584-Parameters!$I$5-Parameters!$I$6+Parameters!$I$6/2)/Parameters!$I$8))))/Parameters!$I$9</f>
        <v>0.84246759821467343</v>
      </c>
      <c r="R584" s="10">
        <f>EXP((Parameters!$B$12*LN(J584)+Parameters!$C$12*LN(K584)+Parameters!$D$12*LN(L584)+Parameters!$E$12*LN(M584)+Parameters!$F$12*LN(N584)+Parameters!$G$12*LN(O584)+Parameters!$H$12*LN(P584)+Parameters!$I$12*LN(Q584))/SUM(Parameters!$B$12:$I$12))</f>
        <v>0.54642347799478252</v>
      </c>
      <c r="S584" s="10">
        <f>EXP((Parameters!$B$13*LN(J584)+Parameters!$C$13*LN(K584)+Parameters!$D$13*LN(L584)+Parameters!$E$13*LN(M584)+Parameters!$F$13*LN(N584)+Parameters!$G$13*LN(O584)+Parameters!$H$13*LN(P584)+Parameters!$I$13*LN(Q584))/SUM(Parameters!$B$13:'Parameters'!$I$13))</f>
        <v>0.50799632828580221</v>
      </c>
    </row>
    <row r="585" spans="1:19">
      <c r="A585" t="s">
        <v>549</v>
      </c>
      <c r="B585" s="7">
        <v>259.35000000000002</v>
      </c>
      <c r="C585" s="7">
        <v>1.9990000000000001</v>
      </c>
      <c r="D585" s="7">
        <v>4</v>
      </c>
      <c r="E585" s="7">
        <v>2</v>
      </c>
      <c r="F585" s="7">
        <v>60.17</v>
      </c>
      <c r="G585" s="7">
        <v>6</v>
      </c>
      <c r="H585" s="7">
        <v>2</v>
      </c>
      <c r="I585" s="7">
        <v>0</v>
      </c>
      <c r="J585" s="2">
        <f>((Parameters!$B$3)+(Parameters!$B$4/(1+EXP(-1*('Desirability Functions'!B585-Parameters!$B$5+Parameters!$B$6/2)/Parameters!$B$7)))*(1-1/(1+EXP(-1*('Desirability Functions'!B585-Parameters!$B$5-Parameters!$B$6+Parameters!$B$6/2)/Parameters!$B$8))))/Parameters!$B$9</f>
        <v>0.8442018332610004</v>
      </c>
      <c r="K585" s="2">
        <f>((Parameters!$C$3)+(Parameters!$C$4/(1+EXP(-1*('Desirability Functions'!C585-Parameters!$C$5+Parameters!$C$6/2)/Parameters!$C$7)))*(1-1/(1+EXP(-1*('Desirability Functions'!C585-Parameters!$C$5-Parameters!$C$6+Parameters!$C$6/2)/Parameters!$C$8))))/Parameters!$C$9</f>
        <v>0.95586763394213747</v>
      </c>
      <c r="L585" s="2">
        <f>((Parameters!$D$3)+(Parameters!$D$4/(1+EXP(-1*('Desirability Functions'!D585-Parameters!$D$5+Parameters!$D$6/2)/Parameters!$D$7)))*(1-1/(1+EXP(-1*('Desirability Functions'!D585-Parameters!$D$5-Parameters!$D$6+Parameters!$D$6/2)/Parameters!$D$8))))/Parameters!$D$9</f>
        <v>0.88651354652377801</v>
      </c>
      <c r="M585" s="2">
        <f>((Parameters!$E$3)+(Parameters!$E$4/(1+EXP(-1*('Desirability Functions'!E585-Parameters!$E$5+Parameters!$E$6/2)/Parameters!$E$7)))*(1-1/(1+EXP(-1*('Desirability Functions'!E585-Parameters!$E$5-Parameters!$E$6+Parameters!$E$6/2)/Parameters!$E$8))))/Parameters!$E$9</f>
        <v>0.79222472369840191</v>
      </c>
      <c r="N585" s="2">
        <f>((Parameters!$F$3)+(Parameters!$F$4/(1+EXP(-1*('Desirability Functions'!F585-Parameters!$F$5+Parameters!$F$6/2)/Parameters!$F$7)))*(1-1/(1+EXP(-1*('Desirability Functions'!F585-Parameters!$F$5-Parameters!$F$6+Parameters!$F$6/2)/Parameters!$F$8))))/Parameters!$F$9</f>
        <v>0.98873190734820016</v>
      </c>
      <c r="O585" s="2">
        <f>((Parameters!$G$3)+(Parameters!$G$4/(1+EXP(-1*('Desirability Functions'!G585-Parameters!$G$5+Parameters!$G$6/2)/Parameters!$G$7)))*(1-1/(1+EXP(-1*('Desirability Functions'!G585-Parameters!$G$5-Parameters!$G$6+Parameters!$G$6/2)/Parameters!$G$8))))/Parameters!$G$9</f>
        <v>0.68850241203959195</v>
      </c>
      <c r="P585" s="2">
        <f>((Parameters!$H$3)+(Parameters!$H$4/(1+EXP(-1*('Desirability Functions'!H585-Parameters!$H$5+Parameters!$H$6/2)/Parameters!$H$7)))*(1-1/(1+EXP(-1*('Desirability Functions'!H585-Parameters!$H$5-Parameters!$H$6+Parameters!$H$6/2)/Parameters!$H$8))))/Parameters!$H$9</f>
        <v>0.93773305069673474</v>
      </c>
      <c r="Q585" s="2">
        <f>((Parameters!$I$3)+(Parameters!$I$4/(1+EXP(-1*('Desirability Functions'!I585-Parameters!$I$5+Parameters!$I$6/2)/Parameters!$I$7)))*(1-1/(1+EXP(-1*('Desirability Functions'!I585-Parameters!$I$5-Parameters!$I$6+Parameters!$I$6/2)/Parameters!$I$8))))/Parameters!$I$9</f>
        <v>0.84246759821467343</v>
      </c>
      <c r="R585" s="10">
        <f>EXP((Parameters!$B$12*LN(J585)+Parameters!$C$12*LN(K585)+Parameters!$D$12*LN(L585)+Parameters!$E$12*LN(M585)+Parameters!$F$12*LN(N585)+Parameters!$G$12*LN(O585)+Parameters!$H$12*LN(P585)+Parameters!$I$12*LN(Q585))/SUM(Parameters!$B$12:$I$12))</f>
        <v>0.86198415480144075</v>
      </c>
      <c r="S585" s="10">
        <f>EXP((Parameters!$B$13*LN(J585)+Parameters!$C$13*LN(K585)+Parameters!$D$13*LN(L585)+Parameters!$E$13*LN(M585)+Parameters!$F$13*LN(N585)+Parameters!$G$13*LN(O585)+Parameters!$H$13*LN(P585)+Parameters!$I$13*LN(Q585))/SUM(Parameters!$B$13:'Parameters'!$I$13))</f>
        <v>0.83271025874544635</v>
      </c>
    </row>
    <row r="586" spans="1:19">
      <c r="A586" t="s">
        <v>550</v>
      </c>
      <c r="B586" s="7">
        <v>218.25</v>
      </c>
      <c r="C586" s="7">
        <v>0.93100000000000005</v>
      </c>
      <c r="D586" s="7">
        <v>2</v>
      </c>
      <c r="E586" s="7">
        <v>2</v>
      </c>
      <c r="F586" s="7">
        <v>58.2</v>
      </c>
      <c r="G586" s="7">
        <v>2</v>
      </c>
      <c r="H586" s="7">
        <v>1</v>
      </c>
      <c r="I586" s="7">
        <v>1</v>
      </c>
      <c r="J586" s="2">
        <f>((Parameters!$B$3)+(Parameters!$B$4/(1+EXP(-1*('Desirability Functions'!B586-Parameters!$B$5+Parameters!$B$6/2)/Parameters!$B$7)))*(1-1/(1+EXP(-1*('Desirability Functions'!B586-Parameters!$B$5-Parameters!$B$6+Parameters!$B$6/2)/Parameters!$B$8))))/Parameters!$B$9</f>
        <v>0.56429391971129061</v>
      </c>
      <c r="K586" s="2">
        <f>((Parameters!$C$3)+(Parameters!$C$4/(1+EXP(-1*('Desirability Functions'!C586-Parameters!$C$5+Parameters!$C$6/2)/Parameters!$C$7)))*(1-1/(1+EXP(-1*('Desirability Functions'!C586-Parameters!$C$5-Parameters!$C$6+Parameters!$C$6/2)/Parameters!$C$8))))/Parameters!$C$9</f>
        <v>0.75542785319619576</v>
      </c>
      <c r="L586" s="2">
        <f>((Parameters!$D$3)+(Parameters!$D$4/(1+EXP(-1*('Desirability Functions'!D586-Parameters!$D$5+Parameters!$D$6/2)/Parameters!$D$7)))*(1-1/(1+EXP(-1*('Desirability Functions'!D586-Parameters!$D$5-Parameters!$D$6+Parameters!$D$6/2)/Parameters!$D$8))))/Parameters!$D$9</f>
        <v>0.93048519134843455</v>
      </c>
      <c r="M586" s="2">
        <f>((Parameters!$E$3)+(Parameters!$E$4/(1+EXP(-1*('Desirability Functions'!E586-Parameters!$E$5+Parameters!$E$6/2)/Parameters!$E$7)))*(1-1/(1+EXP(-1*('Desirability Functions'!E586-Parameters!$E$5-Parameters!$E$6+Parameters!$E$6/2)/Parameters!$E$8))))/Parameters!$E$9</f>
        <v>0.79222472369840191</v>
      </c>
      <c r="N586" s="2">
        <f>((Parameters!$F$3)+(Parameters!$F$4/(1+EXP(-1*('Desirability Functions'!F586-Parameters!$F$5+Parameters!$F$6/2)/Parameters!$F$7)))*(1-1/(1+EXP(-1*('Desirability Functions'!F586-Parameters!$F$5-Parameters!$F$6+Parameters!$F$6/2)/Parameters!$F$8))))/Parameters!$F$9</f>
        <v>0.99393577741914751</v>
      </c>
      <c r="O586" s="2">
        <f>((Parameters!$G$3)+(Parameters!$G$4/(1+EXP(-1*('Desirability Functions'!G586-Parameters!$G$5+Parameters!$G$6/2)/Parameters!$G$7)))*(1-1/(1+EXP(-1*('Desirability Functions'!G586-Parameters!$G$5-Parameters!$G$6+Parameters!$G$6/2)/Parameters!$G$8))))/Parameters!$G$9</f>
        <v>0.87038455186586083</v>
      </c>
      <c r="P586" s="2">
        <f>((Parameters!$H$3)+(Parameters!$H$4/(1+EXP(-1*('Desirability Functions'!H586-Parameters!$H$5+Parameters!$H$6/2)/Parameters!$H$7)))*(1-1/(1+EXP(-1*('Desirability Functions'!H586-Parameters!$H$5-Parameters!$H$6+Parameters!$H$6/2)/Parameters!$H$8))))/Parameters!$H$9</f>
        <v>0.82734024827052022</v>
      </c>
      <c r="Q586" s="2">
        <f>((Parameters!$I$3)+(Parameters!$I$4/(1+EXP(-1*('Desirability Functions'!I586-Parameters!$I$5+Parameters!$I$6/2)/Parameters!$I$7)))*(1-1/(1+EXP(-1*('Desirability Functions'!I586-Parameters!$I$5-Parameters!$I$6+Parameters!$I$6/2)/Parameters!$I$8))))/Parameters!$I$9</f>
        <v>0.63972719491964158</v>
      </c>
      <c r="R586" s="10">
        <f>EXP((Parameters!$B$12*LN(J586)+Parameters!$C$12*LN(K586)+Parameters!$D$12*LN(L586)+Parameters!$E$12*LN(M586)+Parameters!$F$12*LN(N586)+Parameters!$G$12*LN(O586)+Parameters!$H$12*LN(P586)+Parameters!$I$12*LN(Q586))/SUM(Parameters!$B$12:$I$12))</f>
        <v>0.78478480496749325</v>
      </c>
      <c r="S586" s="10">
        <f>EXP((Parameters!$B$13*LN(J586)+Parameters!$C$13*LN(K586)+Parameters!$D$13*LN(L586)+Parameters!$E$13*LN(M586)+Parameters!$F$13*LN(N586)+Parameters!$G$13*LN(O586)+Parameters!$H$13*LN(P586)+Parameters!$I$13*LN(Q586))/SUM(Parameters!$B$13:'Parameters'!$I$13))</f>
        <v>0.72542920574033265</v>
      </c>
    </row>
    <row r="587" spans="1:19">
      <c r="A587" t="s">
        <v>551</v>
      </c>
      <c r="B587" s="7">
        <v>285.36</v>
      </c>
      <c r="C587" s="7">
        <v>2.3210000000000002</v>
      </c>
      <c r="D587" s="7">
        <v>4</v>
      </c>
      <c r="E587" s="7">
        <v>1</v>
      </c>
      <c r="F587" s="7">
        <v>83.06</v>
      </c>
      <c r="G587" s="7">
        <v>7</v>
      </c>
      <c r="H587" s="7">
        <v>1</v>
      </c>
      <c r="I587" s="7">
        <v>0</v>
      </c>
      <c r="J587" s="2">
        <f>((Parameters!$B$3)+(Parameters!$B$4/(1+EXP(-1*('Desirability Functions'!B587-Parameters!$B$5+Parameters!$B$6/2)/Parameters!$B$7)))*(1-1/(1+EXP(-1*('Desirability Functions'!B587-Parameters!$B$5-Parameters!$B$6+Parameters!$B$6/2)/Parameters!$B$8))))/Parameters!$B$9</f>
        <v>0.96719438526642154</v>
      </c>
      <c r="K587" s="2">
        <f>((Parameters!$C$3)+(Parameters!$C$4/(1+EXP(-1*('Desirability Functions'!C587-Parameters!$C$5+Parameters!$C$6/2)/Parameters!$C$7)))*(1-1/(1+EXP(-1*('Desirability Functions'!C587-Parameters!$C$5-Parameters!$C$6+Parameters!$C$6/2)/Parameters!$C$8))))/Parameters!$C$9</f>
        <v>0.98368922492056987</v>
      </c>
      <c r="L587" s="2">
        <f>((Parameters!$D$3)+(Parameters!$D$4/(1+EXP(-1*('Desirability Functions'!D587-Parameters!$D$5+Parameters!$D$6/2)/Parameters!$D$7)))*(1-1/(1+EXP(-1*('Desirability Functions'!D587-Parameters!$D$5-Parameters!$D$6+Parameters!$D$6/2)/Parameters!$D$8))))/Parameters!$D$9</f>
        <v>0.88651354652377801</v>
      </c>
      <c r="M587" s="2">
        <f>((Parameters!$E$3)+(Parameters!$E$4/(1+EXP(-1*('Desirability Functions'!E587-Parameters!$E$5+Parameters!$E$6/2)/Parameters!$E$7)))*(1-1/(1+EXP(-1*('Desirability Functions'!E587-Parameters!$E$5-Parameters!$E$6+Parameters!$E$6/2)/Parameters!$E$8))))/Parameters!$E$9</f>
        <v>0.98659639113336461</v>
      </c>
      <c r="N587" s="2">
        <f>((Parameters!$F$3)+(Parameters!$F$4/(1+EXP(-1*('Desirability Functions'!F587-Parameters!$F$5+Parameters!$F$6/2)/Parameters!$F$7)))*(1-1/(1+EXP(-1*('Desirability Functions'!F587-Parameters!$F$5-Parameters!$F$6+Parameters!$F$6/2)/Parameters!$F$8))))/Parameters!$F$9</f>
        <v>0.84870066808443667</v>
      </c>
      <c r="O587" s="2">
        <f>((Parameters!$G$3)+(Parameters!$G$4/(1+EXP(-1*('Desirability Functions'!G587-Parameters!$G$5+Parameters!$G$6/2)/Parameters!$G$7)))*(1-1/(1+EXP(-1*('Desirability Functions'!G587-Parameters!$G$5-Parameters!$G$6+Parameters!$G$6/2)/Parameters!$G$8))))/Parameters!$G$9</f>
        <v>0.53315943490605366</v>
      </c>
      <c r="P587" s="2">
        <f>((Parameters!$H$3)+(Parameters!$H$4/(1+EXP(-1*('Desirability Functions'!H587-Parameters!$H$5+Parameters!$H$6/2)/Parameters!$H$7)))*(1-1/(1+EXP(-1*('Desirability Functions'!H587-Parameters!$H$5-Parameters!$H$6+Parameters!$H$6/2)/Parameters!$H$8))))/Parameters!$H$9</f>
        <v>0.82734024827052022</v>
      </c>
      <c r="Q587" s="2">
        <f>((Parameters!$I$3)+(Parameters!$I$4/(1+EXP(-1*('Desirability Functions'!I587-Parameters!$I$5+Parameters!$I$6/2)/Parameters!$I$7)))*(1-1/(1+EXP(-1*('Desirability Functions'!I587-Parameters!$I$5-Parameters!$I$6+Parameters!$I$6/2)/Parameters!$I$8))))/Parameters!$I$9</f>
        <v>0.84246759821467343</v>
      </c>
      <c r="R587" s="10">
        <f>EXP((Parameters!$B$12*LN(J587)+Parameters!$C$12*LN(K587)+Parameters!$D$12*LN(L587)+Parameters!$E$12*LN(M587)+Parameters!$F$12*LN(N587)+Parameters!$G$12*LN(O587)+Parameters!$H$12*LN(P587)+Parameters!$I$12*LN(Q587))/SUM(Parameters!$B$12:$I$12))</f>
        <v>0.84602013206811388</v>
      </c>
      <c r="S587" s="10">
        <f>EXP((Parameters!$B$13*LN(J587)+Parameters!$C$13*LN(K587)+Parameters!$D$13*LN(L587)+Parameters!$E$13*LN(M587)+Parameters!$F$13*LN(N587)+Parameters!$G$13*LN(O587)+Parameters!$H$13*LN(P587)+Parameters!$I$13*LN(Q587))/SUM(Parameters!$B$13:'Parameters'!$I$13))</f>
        <v>0.83299071561298699</v>
      </c>
    </row>
    <row r="588" spans="1:19">
      <c r="A588" t="s">
        <v>552</v>
      </c>
      <c r="B588" s="7">
        <v>516.84</v>
      </c>
      <c r="C588" s="7">
        <v>9.7789999999999999</v>
      </c>
      <c r="D588" s="7">
        <v>4</v>
      </c>
      <c r="E588" s="7">
        <v>2</v>
      </c>
      <c r="F588" s="7">
        <v>91.06</v>
      </c>
      <c r="G588" s="7">
        <v>8</v>
      </c>
      <c r="H588" s="7">
        <v>2</v>
      </c>
      <c r="I588" s="7">
        <v>2</v>
      </c>
      <c r="J588" s="2">
        <f>((Parameters!$B$3)+(Parameters!$B$4/(1+EXP(-1*('Desirability Functions'!B588-Parameters!$B$5+Parameters!$B$6/2)/Parameters!$B$7)))*(1-1/(1+EXP(-1*('Desirability Functions'!B588-Parameters!$B$5-Parameters!$B$6+Parameters!$B$6/2)/Parameters!$B$8))))/Parameters!$B$9</f>
        <v>0.14186772316959539</v>
      </c>
      <c r="K588" s="2">
        <f>((Parameters!$C$3)+(Parameters!$C$4/(1+EXP(-1*('Desirability Functions'!C588-Parameters!$C$5+Parameters!$C$6/2)/Parameters!$C$7)))*(1-1/(1+EXP(-1*('Desirability Functions'!C588-Parameters!$C$5-Parameters!$C$6+Parameters!$C$6/2)/Parameters!$C$8))))/Parameters!$C$9</f>
        <v>2.4354435083125164E-2</v>
      </c>
      <c r="L588" s="2">
        <f>((Parameters!$D$3)+(Parameters!$D$4/(1+EXP(-1*('Desirability Functions'!D588-Parameters!$D$5+Parameters!$D$6/2)/Parameters!$D$7)))*(1-1/(1+EXP(-1*('Desirability Functions'!D588-Parameters!$D$5-Parameters!$D$6+Parameters!$D$6/2)/Parameters!$D$8))))/Parameters!$D$9</f>
        <v>0.88651354652377801</v>
      </c>
      <c r="M588" s="2">
        <f>((Parameters!$E$3)+(Parameters!$E$4/(1+EXP(-1*('Desirability Functions'!E588-Parameters!$E$5+Parameters!$E$6/2)/Parameters!$E$7)))*(1-1/(1+EXP(-1*('Desirability Functions'!E588-Parameters!$E$5-Parameters!$E$6+Parameters!$E$6/2)/Parameters!$E$8))))/Parameters!$E$9</f>
        <v>0.79222472369840191</v>
      </c>
      <c r="N588" s="2">
        <f>((Parameters!$F$3)+(Parameters!$F$4/(1+EXP(-1*('Desirability Functions'!F588-Parameters!$F$5+Parameters!$F$6/2)/Parameters!$F$7)))*(1-1/(1+EXP(-1*('Desirability Functions'!F588-Parameters!$F$5-Parameters!$F$6+Parameters!$F$6/2)/Parameters!$F$8))))/Parameters!$F$9</f>
        <v>0.77625404448239921</v>
      </c>
      <c r="O588" s="2">
        <f>((Parameters!$G$3)+(Parameters!$G$4/(1+EXP(-1*('Desirability Functions'!G588-Parameters!$G$5+Parameters!$G$6/2)/Parameters!$G$7)))*(1-1/(1+EXP(-1*('Desirability Functions'!G588-Parameters!$G$5-Parameters!$G$6+Parameters!$G$6/2)/Parameters!$G$8))))/Parameters!$G$9</f>
        <v>0.39983528842202409</v>
      </c>
      <c r="P588" s="2">
        <f>((Parameters!$H$3)+(Parameters!$H$4/(1+EXP(-1*('Desirability Functions'!H588-Parameters!$H$5+Parameters!$H$6/2)/Parameters!$H$7)))*(1-1/(1+EXP(-1*('Desirability Functions'!H588-Parameters!$H$5-Parameters!$H$6+Parameters!$H$6/2)/Parameters!$H$8))))/Parameters!$H$9</f>
        <v>0.93773305069673474</v>
      </c>
      <c r="Q588" s="2">
        <f>((Parameters!$I$3)+(Parameters!$I$4/(1+EXP(-1*('Desirability Functions'!I588-Parameters!$I$5+Parameters!$I$6/2)/Parameters!$I$7)))*(1-1/(1+EXP(-1*('Desirability Functions'!I588-Parameters!$I$5-Parameters!$I$6+Parameters!$I$6/2)/Parameters!$I$8))))/Parameters!$I$9</f>
        <v>0.24139388132640732</v>
      </c>
      <c r="R588" s="10">
        <f>EXP((Parameters!$B$12*LN(J588)+Parameters!$C$12*LN(K588)+Parameters!$D$12*LN(L588)+Parameters!$E$12*LN(M588)+Parameters!$F$12*LN(N588)+Parameters!$G$12*LN(O588)+Parameters!$H$12*LN(P588)+Parameters!$I$12*LN(Q588))/SUM(Parameters!$B$12:$I$12))</f>
        <v>0.33803427524951307</v>
      </c>
      <c r="S588" s="10">
        <f>EXP((Parameters!$B$13*LN(J588)+Parameters!$C$13*LN(K588)+Parameters!$D$13*LN(L588)+Parameters!$E$13*LN(M588)+Parameters!$F$13*LN(N588)+Parameters!$G$13*LN(O588)+Parameters!$H$13*LN(P588)+Parameters!$I$13*LN(Q588))/SUM(Parameters!$B$13:'Parameters'!$I$13))</f>
        <v>0.26962214673802309</v>
      </c>
    </row>
    <row r="589" spans="1:19">
      <c r="A589" t="s">
        <v>553</v>
      </c>
      <c r="B589" s="7">
        <v>235.33</v>
      </c>
      <c r="C589" s="7">
        <v>1.127</v>
      </c>
      <c r="D589" s="7">
        <v>3</v>
      </c>
      <c r="E589" s="7">
        <v>2</v>
      </c>
      <c r="F589" s="7">
        <v>58.36</v>
      </c>
      <c r="G589" s="7">
        <v>6</v>
      </c>
      <c r="H589" s="7">
        <v>1</v>
      </c>
      <c r="I589" s="7">
        <v>1</v>
      </c>
      <c r="J589" s="2">
        <f>((Parameters!$B$3)+(Parameters!$B$4/(1+EXP(-1*('Desirability Functions'!B589-Parameters!$B$5+Parameters!$B$6/2)/Parameters!$B$7)))*(1-1/(1+EXP(-1*('Desirability Functions'!B589-Parameters!$B$5-Parameters!$B$6+Parameters!$B$6/2)/Parameters!$B$8))))/Parameters!$B$9</f>
        <v>0.68363840353237326</v>
      </c>
      <c r="K589" s="2">
        <f>((Parameters!$C$3)+(Parameters!$C$4/(1+EXP(-1*('Desirability Functions'!C589-Parameters!$C$5+Parameters!$C$6/2)/Parameters!$C$7)))*(1-1/(1+EXP(-1*('Desirability Functions'!C589-Parameters!$C$5-Parameters!$C$6+Parameters!$C$6/2)/Parameters!$C$8))))/Parameters!$C$9</f>
        <v>0.8051885762825074</v>
      </c>
      <c r="L589" s="2">
        <f>((Parameters!$D$3)+(Parameters!$D$4/(1+EXP(-1*('Desirability Functions'!D589-Parameters!$D$5+Parameters!$D$6/2)/Parameters!$D$7)))*(1-1/(1+EXP(-1*('Desirability Functions'!D589-Parameters!$D$5-Parameters!$D$6+Parameters!$D$6/2)/Parameters!$D$8))))/Parameters!$D$9</f>
        <v>0.98480275773660808</v>
      </c>
      <c r="M589" s="2">
        <f>((Parameters!$E$3)+(Parameters!$E$4/(1+EXP(-1*('Desirability Functions'!E589-Parameters!$E$5+Parameters!$E$6/2)/Parameters!$E$7)))*(1-1/(1+EXP(-1*('Desirability Functions'!E589-Parameters!$E$5-Parameters!$E$6+Parameters!$E$6/2)/Parameters!$E$8))))/Parameters!$E$9</f>
        <v>0.79222472369840191</v>
      </c>
      <c r="N589" s="2">
        <f>((Parameters!$F$3)+(Parameters!$F$4/(1+EXP(-1*('Desirability Functions'!F589-Parameters!$F$5+Parameters!$F$6/2)/Parameters!$F$7)))*(1-1/(1+EXP(-1*('Desirability Functions'!F589-Parameters!$F$5-Parameters!$F$6+Parameters!$F$6/2)/Parameters!$F$8))))/Parameters!$F$9</f>
        <v>0.9935680018126023</v>
      </c>
      <c r="O589" s="2">
        <f>((Parameters!$G$3)+(Parameters!$G$4/(1+EXP(-1*('Desirability Functions'!G589-Parameters!$G$5+Parameters!$G$6/2)/Parameters!$G$7)))*(1-1/(1+EXP(-1*('Desirability Functions'!G589-Parameters!$G$5-Parameters!$G$6+Parameters!$G$6/2)/Parameters!$G$8))))/Parameters!$G$9</f>
        <v>0.68850241203959195</v>
      </c>
      <c r="P589" s="2">
        <f>((Parameters!$H$3)+(Parameters!$H$4/(1+EXP(-1*('Desirability Functions'!H589-Parameters!$H$5+Parameters!$H$6/2)/Parameters!$H$7)))*(1-1/(1+EXP(-1*('Desirability Functions'!H589-Parameters!$H$5-Parameters!$H$6+Parameters!$H$6/2)/Parameters!$H$8))))/Parameters!$H$9</f>
        <v>0.82734024827052022</v>
      </c>
      <c r="Q589" s="2">
        <f>((Parameters!$I$3)+(Parameters!$I$4/(1+EXP(-1*('Desirability Functions'!I589-Parameters!$I$5+Parameters!$I$6/2)/Parameters!$I$7)))*(1-1/(1+EXP(-1*('Desirability Functions'!I589-Parameters!$I$5-Parameters!$I$6+Parameters!$I$6/2)/Parameters!$I$8))))/Parameters!$I$9</f>
        <v>0.63972719491964158</v>
      </c>
      <c r="R589" s="10">
        <f>EXP((Parameters!$B$12*LN(J589)+Parameters!$C$12*LN(K589)+Parameters!$D$12*LN(L589)+Parameters!$E$12*LN(M589)+Parameters!$F$12*LN(N589)+Parameters!$G$12*LN(O589)+Parameters!$H$12*LN(P589)+Parameters!$I$12*LN(Q589))/SUM(Parameters!$B$12:$I$12))</f>
        <v>0.79243375448376907</v>
      </c>
      <c r="S589" s="10">
        <f>EXP((Parameters!$B$13*LN(J589)+Parameters!$C$13*LN(K589)+Parameters!$D$13*LN(L589)+Parameters!$E$13*LN(M589)+Parameters!$F$13*LN(N589)+Parameters!$G$13*LN(O589)+Parameters!$H$13*LN(P589)+Parameters!$I$13*LN(Q589))/SUM(Parameters!$B$13:'Parameters'!$I$13))</f>
        <v>0.7266167603822592</v>
      </c>
    </row>
    <row r="590" spans="1:19">
      <c r="A590" t="s">
        <v>554</v>
      </c>
      <c r="B590" s="7">
        <v>221.3</v>
      </c>
      <c r="C590" s="7">
        <v>0.73799999999999999</v>
      </c>
      <c r="D590" s="7">
        <v>3</v>
      </c>
      <c r="E590" s="7">
        <v>3</v>
      </c>
      <c r="F590" s="7">
        <v>53.16</v>
      </c>
      <c r="G590" s="7">
        <v>5</v>
      </c>
      <c r="H590" s="7">
        <v>1</v>
      </c>
      <c r="I590" s="7">
        <v>1</v>
      </c>
      <c r="J590" s="2">
        <f>((Parameters!$B$3)+(Parameters!$B$4/(1+EXP(-1*('Desirability Functions'!B590-Parameters!$B$5+Parameters!$B$6/2)/Parameters!$B$7)))*(1-1/(1+EXP(-1*('Desirability Functions'!B590-Parameters!$B$5-Parameters!$B$6+Parameters!$B$6/2)/Parameters!$B$8))))/Parameters!$B$9</f>
        <v>0.58525445864254177</v>
      </c>
      <c r="K590" s="2">
        <f>((Parameters!$C$3)+(Parameters!$C$4/(1+EXP(-1*('Desirability Functions'!C590-Parameters!$C$5+Parameters!$C$6/2)/Parameters!$C$7)))*(1-1/(1+EXP(-1*('Desirability Functions'!C590-Parameters!$C$5-Parameters!$C$6+Parameters!$C$6/2)/Parameters!$C$8))))/Parameters!$C$9</f>
        <v>0.70147690298528287</v>
      </c>
      <c r="L590" s="2">
        <f>((Parameters!$D$3)+(Parameters!$D$4/(1+EXP(-1*('Desirability Functions'!D590-Parameters!$D$5+Parameters!$D$6/2)/Parameters!$D$7)))*(1-1/(1+EXP(-1*('Desirability Functions'!D590-Parameters!$D$5-Parameters!$D$6+Parameters!$D$6/2)/Parameters!$D$8))))/Parameters!$D$9</f>
        <v>0.98480275773660808</v>
      </c>
      <c r="M590" s="2">
        <f>((Parameters!$E$3)+(Parameters!$E$4/(1+EXP(-1*('Desirability Functions'!E590-Parameters!$E$5+Parameters!$E$6/2)/Parameters!$E$7)))*(1-1/(1+EXP(-1*('Desirability Functions'!E590-Parameters!$E$5-Parameters!$E$6+Parameters!$E$6/2)/Parameters!$E$8))))/Parameters!$E$9</f>
        <v>0.37866620712175042</v>
      </c>
      <c r="N590" s="2">
        <f>((Parameters!$F$3)+(Parameters!$F$4/(1+EXP(-1*('Desirability Functions'!F590-Parameters!$F$5+Parameters!$F$6/2)/Parameters!$F$7)))*(1-1/(1+EXP(-1*('Desirability Functions'!F590-Parameters!$F$5-Parameters!$F$6+Parameters!$F$6/2)/Parameters!$F$8))))/Parameters!$F$9</f>
        <v>0.99999715827974567</v>
      </c>
      <c r="O590" s="2">
        <f>((Parameters!$G$3)+(Parameters!$G$4/(1+EXP(-1*('Desirability Functions'!G590-Parameters!$G$5+Parameters!$G$6/2)/Parameters!$G$7)))*(1-1/(1+EXP(-1*('Desirability Functions'!G590-Parameters!$G$5-Parameters!$G$6+Parameters!$G$6/2)/Parameters!$G$8))))/Parameters!$G$9</f>
        <v>0.84757074923007969</v>
      </c>
      <c r="P590" s="2">
        <f>((Parameters!$H$3)+(Parameters!$H$4/(1+EXP(-1*('Desirability Functions'!H590-Parameters!$H$5+Parameters!$H$6/2)/Parameters!$H$7)))*(1-1/(1+EXP(-1*('Desirability Functions'!H590-Parameters!$H$5-Parameters!$H$6+Parameters!$H$6/2)/Parameters!$H$8))))/Parameters!$H$9</f>
        <v>0.82734024827052022</v>
      </c>
      <c r="Q590" s="2">
        <f>((Parameters!$I$3)+(Parameters!$I$4/(1+EXP(-1*('Desirability Functions'!I590-Parameters!$I$5+Parameters!$I$6/2)/Parameters!$I$7)))*(1-1/(1+EXP(-1*('Desirability Functions'!I590-Parameters!$I$5-Parameters!$I$6+Parameters!$I$6/2)/Parameters!$I$8))))/Parameters!$I$9</f>
        <v>0.63972719491964158</v>
      </c>
      <c r="R590" s="10">
        <f>EXP((Parameters!$B$12*LN(J590)+Parameters!$C$12*LN(K590)+Parameters!$D$12*LN(L590)+Parameters!$E$12*LN(M590)+Parameters!$F$12*LN(N590)+Parameters!$G$12*LN(O590)+Parameters!$H$12*LN(P590)+Parameters!$I$12*LN(Q590))/SUM(Parameters!$B$12:$I$12))</f>
        <v>0.71548774666563242</v>
      </c>
      <c r="S590" s="10">
        <f>EXP((Parameters!$B$13*LN(J590)+Parameters!$C$13*LN(K590)+Parameters!$D$13*LN(L590)+Parameters!$E$13*LN(M590)+Parameters!$F$13*LN(N590)+Parameters!$G$13*LN(O590)+Parameters!$H$13*LN(P590)+Parameters!$I$13*LN(Q590))/SUM(Parameters!$B$13:'Parameters'!$I$13))</f>
        <v>0.64274638483409452</v>
      </c>
    </row>
    <row r="591" spans="1:19">
      <c r="A591" t="s">
        <v>555</v>
      </c>
      <c r="B591" s="7">
        <v>373.94</v>
      </c>
      <c r="C591" s="7">
        <v>4.6970000000000001</v>
      </c>
      <c r="D591" s="7">
        <v>4</v>
      </c>
      <c r="E591" s="7">
        <v>0</v>
      </c>
      <c r="F591" s="7">
        <v>35.020000000000003</v>
      </c>
      <c r="G591" s="7">
        <v>4</v>
      </c>
      <c r="H591" s="7">
        <v>2</v>
      </c>
      <c r="I591" s="7">
        <v>0</v>
      </c>
      <c r="J591" s="2">
        <f>((Parameters!$B$3)+(Parameters!$B$4/(1+EXP(-1*('Desirability Functions'!B591-Parameters!$B$5+Parameters!$B$6/2)/Parameters!$B$7)))*(1-1/(1+EXP(-1*('Desirability Functions'!B591-Parameters!$B$5-Parameters!$B$6+Parameters!$B$6/2)/Parameters!$B$8))))/Parameters!$B$9</f>
        <v>0.73032546157158185</v>
      </c>
      <c r="K591" s="2">
        <f>((Parameters!$C$3)+(Parameters!$C$4/(1+EXP(-1*('Desirability Functions'!C591-Parameters!$C$5+Parameters!$C$6/2)/Parameters!$C$7)))*(1-1/(1+EXP(-1*('Desirability Functions'!C591-Parameters!$C$5-Parameters!$C$6+Parameters!$C$6/2)/Parameters!$C$8))))/Parameters!$C$9</f>
        <v>0.60484938290510981</v>
      </c>
      <c r="L591" s="2">
        <f>((Parameters!$D$3)+(Parameters!$D$4/(1+EXP(-1*('Desirability Functions'!D591-Parameters!$D$5+Parameters!$D$6/2)/Parameters!$D$7)))*(1-1/(1+EXP(-1*('Desirability Functions'!D591-Parameters!$D$5-Parameters!$D$6+Parameters!$D$6/2)/Parameters!$D$8))))/Parameters!$D$9</f>
        <v>0.88651354652377801</v>
      </c>
      <c r="M591" s="2">
        <f>((Parameters!$E$3)+(Parameters!$E$4/(1+EXP(-1*('Desirability Functions'!E591-Parameters!$E$5+Parameters!$E$6/2)/Parameters!$E$7)))*(1-1/(1+EXP(-1*('Desirability Functions'!E591-Parameters!$E$5-Parameters!$E$6+Parameters!$E$6/2)/Parameters!$E$8))))/Parameters!$E$9</f>
        <v>0.59178739938143199</v>
      </c>
      <c r="N591" s="2">
        <f>((Parameters!$F$3)+(Parameters!$F$4/(1+EXP(-1*('Desirability Functions'!F591-Parameters!$F$5+Parameters!$F$6/2)/Parameters!$F$7)))*(1-1/(1+EXP(-1*('Desirability Functions'!F591-Parameters!$F$5-Parameters!$F$6+Parameters!$F$6/2)/Parameters!$F$8))))/Parameters!$F$9</f>
        <v>0.89500884561877514</v>
      </c>
      <c r="O591" s="2">
        <f>((Parameters!$G$3)+(Parameters!$G$4/(1+EXP(-1*('Desirability Functions'!G591-Parameters!$G$5+Parameters!$G$6/2)/Parameters!$G$7)))*(1-1/(1+EXP(-1*('Desirability Functions'!G591-Parameters!$G$5-Parameters!$G$6+Parameters!$G$6/2)/Parameters!$G$8))))/Parameters!$G$9</f>
        <v>0.96969501066070063</v>
      </c>
      <c r="P591" s="2">
        <f>((Parameters!$H$3)+(Parameters!$H$4/(1+EXP(-1*('Desirability Functions'!H591-Parameters!$H$5+Parameters!$H$6/2)/Parameters!$H$7)))*(1-1/(1+EXP(-1*('Desirability Functions'!H591-Parameters!$H$5-Parameters!$H$6+Parameters!$H$6/2)/Parameters!$H$8))))/Parameters!$H$9</f>
        <v>0.93773305069673474</v>
      </c>
      <c r="Q591" s="2">
        <f>((Parameters!$I$3)+(Parameters!$I$4/(1+EXP(-1*('Desirability Functions'!I591-Parameters!$I$5+Parameters!$I$6/2)/Parameters!$I$7)))*(1-1/(1+EXP(-1*('Desirability Functions'!I591-Parameters!$I$5-Parameters!$I$6+Parameters!$I$6/2)/Parameters!$I$8))))/Parameters!$I$9</f>
        <v>0.84246759821467343</v>
      </c>
      <c r="R591" s="10">
        <f>EXP((Parameters!$B$12*LN(J591)+Parameters!$C$12*LN(K591)+Parameters!$D$12*LN(L591)+Parameters!$E$12*LN(M591)+Parameters!$F$12*LN(N591)+Parameters!$G$12*LN(O591)+Parameters!$H$12*LN(P591)+Parameters!$I$12*LN(Q591))/SUM(Parameters!$B$12:$I$12))</f>
        <v>0.79458197977949574</v>
      </c>
      <c r="S591" s="10">
        <f>EXP((Parameters!$B$13*LN(J591)+Parameters!$C$13*LN(K591)+Parameters!$D$13*LN(L591)+Parameters!$E$13*LN(M591)+Parameters!$F$13*LN(N591)+Parameters!$G$13*LN(O591)+Parameters!$H$13*LN(P591)+Parameters!$I$13*LN(Q591))/SUM(Parameters!$B$13:'Parameters'!$I$13))</f>
        <v>0.77778980475892168</v>
      </c>
    </row>
    <row r="592" spans="1:19">
      <c r="A592" t="s">
        <v>556</v>
      </c>
      <c r="B592" s="7">
        <v>287.44</v>
      </c>
      <c r="C592" s="7">
        <v>3.9609999999999999</v>
      </c>
      <c r="D592" s="7">
        <v>2</v>
      </c>
      <c r="E592" s="7">
        <v>1</v>
      </c>
      <c r="F592" s="7">
        <v>23.47</v>
      </c>
      <c r="G592" s="7">
        <v>5</v>
      </c>
      <c r="H592" s="7">
        <v>1</v>
      </c>
      <c r="I592" s="7">
        <v>0</v>
      </c>
      <c r="J592" s="2">
        <f>((Parameters!$B$3)+(Parameters!$B$4/(1+EXP(-1*('Desirability Functions'!B592-Parameters!$B$5+Parameters!$B$6/2)/Parameters!$B$7)))*(1-1/(1+EXP(-1*('Desirability Functions'!B592-Parameters!$B$5-Parameters!$B$6+Parameters!$B$6/2)/Parameters!$B$8))))/Parameters!$B$9</f>
        <v>0.9733913495454326</v>
      </c>
      <c r="K592" s="2">
        <f>((Parameters!$C$3)+(Parameters!$C$4/(1+EXP(-1*('Desirability Functions'!C592-Parameters!$C$5+Parameters!$C$6/2)/Parameters!$C$7)))*(1-1/(1+EXP(-1*('Desirability Functions'!C592-Parameters!$C$5-Parameters!$C$6+Parameters!$C$6/2)/Parameters!$C$8))))/Parameters!$C$9</f>
        <v>0.87327357343574419</v>
      </c>
      <c r="L592" s="2">
        <f>((Parameters!$D$3)+(Parameters!$D$4/(1+EXP(-1*('Desirability Functions'!D592-Parameters!$D$5+Parameters!$D$6/2)/Parameters!$D$7)))*(1-1/(1+EXP(-1*('Desirability Functions'!D592-Parameters!$D$5-Parameters!$D$6+Parameters!$D$6/2)/Parameters!$D$8))))/Parameters!$D$9</f>
        <v>0.93048519134843455</v>
      </c>
      <c r="M592" s="2">
        <f>((Parameters!$E$3)+(Parameters!$E$4/(1+EXP(-1*('Desirability Functions'!E592-Parameters!$E$5+Parameters!$E$6/2)/Parameters!$E$7)))*(1-1/(1+EXP(-1*('Desirability Functions'!E592-Parameters!$E$5-Parameters!$E$6+Parameters!$E$6/2)/Parameters!$E$8))))/Parameters!$E$9</f>
        <v>0.98659639113336461</v>
      </c>
      <c r="N592" s="2">
        <f>((Parameters!$F$3)+(Parameters!$F$4/(1+EXP(-1*('Desirability Functions'!F592-Parameters!$F$5+Parameters!$F$6/2)/Parameters!$F$7)))*(1-1/(1+EXP(-1*('Desirability Functions'!F592-Parameters!$F$5-Parameters!$F$6+Parameters!$F$6/2)/Parameters!$F$8))))/Parameters!$F$9</f>
        <v>0.69082789316997828</v>
      </c>
      <c r="O592" s="2">
        <f>((Parameters!$G$3)+(Parameters!$G$4/(1+EXP(-1*('Desirability Functions'!G592-Parameters!$G$5+Parameters!$G$6/2)/Parameters!$G$7)))*(1-1/(1+EXP(-1*('Desirability Functions'!G592-Parameters!$G$5-Parameters!$G$6+Parameters!$G$6/2)/Parameters!$G$8))))/Parameters!$G$9</f>
        <v>0.84757074923007969</v>
      </c>
      <c r="P592" s="2">
        <f>((Parameters!$H$3)+(Parameters!$H$4/(1+EXP(-1*('Desirability Functions'!H592-Parameters!$H$5+Parameters!$H$6/2)/Parameters!$H$7)))*(1-1/(1+EXP(-1*('Desirability Functions'!H592-Parameters!$H$5-Parameters!$H$6+Parameters!$H$6/2)/Parameters!$H$8))))/Parameters!$H$9</f>
        <v>0.82734024827052022</v>
      </c>
      <c r="Q592" s="2">
        <f>((Parameters!$I$3)+(Parameters!$I$4/(1+EXP(-1*('Desirability Functions'!I592-Parameters!$I$5+Parameters!$I$6/2)/Parameters!$I$7)))*(1-1/(1+EXP(-1*('Desirability Functions'!I592-Parameters!$I$5-Parameters!$I$6+Parameters!$I$6/2)/Parameters!$I$8))))/Parameters!$I$9</f>
        <v>0.84246759821467343</v>
      </c>
      <c r="R592" s="10">
        <f>EXP((Parameters!$B$12*LN(J592)+Parameters!$C$12*LN(K592)+Parameters!$D$12*LN(L592)+Parameters!$E$12*LN(M592)+Parameters!$F$12*LN(N592)+Parameters!$G$12*LN(O592)+Parameters!$H$12*LN(P592)+Parameters!$I$12*LN(Q592))/SUM(Parameters!$B$12:$I$12))</f>
        <v>0.86672983543566606</v>
      </c>
      <c r="S592" s="10">
        <f>EXP((Parameters!$B$13*LN(J592)+Parameters!$C$13*LN(K592)+Parameters!$D$13*LN(L592)+Parameters!$E$13*LN(M592)+Parameters!$F$13*LN(N592)+Parameters!$G$13*LN(O592)+Parameters!$H$13*LN(P592)+Parameters!$I$13*LN(Q592))/SUM(Parameters!$B$13:'Parameters'!$I$13))</f>
        <v>0.88577092658639955</v>
      </c>
    </row>
    <row r="593" spans="1:19">
      <c r="A593" t="s">
        <v>557</v>
      </c>
      <c r="B593" s="7">
        <v>314.45999999999998</v>
      </c>
      <c r="C593" s="7">
        <v>3.86</v>
      </c>
      <c r="D593" s="7">
        <v>2</v>
      </c>
      <c r="E593" s="7">
        <v>0</v>
      </c>
      <c r="F593" s="7">
        <v>34.14</v>
      </c>
      <c r="G593" s="7">
        <v>1</v>
      </c>
      <c r="H593" s="7">
        <v>0</v>
      </c>
      <c r="I593" s="7">
        <v>0</v>
      </c>
      <c r="J593" s="2">
        <f>((Parameters!$B$3)+(Parameters!$B$4/(1+EXP(-1*('Desirability Functions'!B593-Parameters!$B$5+Parameters!$B$6/2)/Parameters!$B$7)))*(1-1/(1+EXP(-1*('Desirability Functions'!B593-Parameters!$B$5-Parameters!$B$6+Parameters!$B$6/2)/Parameters!$B$8))))/Parameters!$B$9</f>
        <v>0.99461941143580079</v>
      </c>
      <c r="K593" s="2">
        <f>((Parameters!$C$3)+(Parameters!$C$4/(1+EXP(-1*('Desirability Functions'!C593-Parameters!$C$5+Parameters!$C$6/2)/Parameters!$C$7)))*(1-1/(1+EXP(-1*('Desirability Functions'!C593-Parameters!$C$5-Parameters!$C$6+Parameters!$C$6/2)/Parameters!$C$8))))/Parameters!$C$9</f>
        <v>0.8976864433871653</v>
      </c>
      <c r="L593" s="2">
        <f>((Parameters!$D$3)+(Parameters!$D$4/(1+EXP(-1*('Desirability Functions'!D593-Parameters!$D$5+Parameters!$D$6/2)/Parameters!$D$7)))*(1-1/(1+EXP(-1*('Desirability Functions'!D593-Parameters!$D$5-Parameters!$D$6+Parameters!$D$6/2)/Parameters!$D$8))))/Parameters!$D$9</f>
        <v>0.93048519134843455</v>
      </c>
      <c r="M593" s="2">
        <f>((Parameters!$E$3)+(Parameters!$E$4/(1+EXP(-1*('Desirability Functions'!E593-Parameters!$E$5+Parameters!$E$6/2)/Parameters!$E$7)))*(1-1/(1+EXP(-1*('Desirability Functions'!E593-Parameters!$E$5-Parameters!$E$6+Parameters!$E$6/2)/Parameters!$E$8))))/Parameters!$E$9</f>
        <v>0.59178739938143199</v>
      </c>
      <c r="N593" s="2">
        <f>((Parameters!$F$3)+(Parameters!$F$4/(1+EXP(-1*('Desirability Functions'!F593-Parameters!$F$5+Parameters!$F$6/2)/Parameters!$F$7)))*(1-1/(1+EXP(-1*('Desirability Functions'!F593-Parameters!$F$5-Parameters!$F$6+Parameters!$F$6/2)/Parameters!$F$8))))/Parameters!$F$9</f>
        <v>0.88329189402844743</v>
      </c>
      <c r="O593" s="2">
        <f>((Parameters!$G$3)+(Parameters!$G$4/(1+EXP(-1*('Desirability Functions'!G593-Parameters!$G$5+Parameters!$G$6/2)/Parameters!$G$7)))*(1-1/(1+EXP(-1*('Desirability Functions'!G593-Parameters!$G$5-Parameters!$G$6+Parameters!$G$6/2)/Parameters!$G$8))))/Parameters!$G$9</f>
        <v>0.63709302359820585</v>
      </c>
      <c r="P593" s="2">
        <f>((Parameters!$H$3)+(Parameters!$H$4/(1+EXP(-1*('Desirability Functions'!H593-Parameters!$H$5+Parameters!$H$6/2)/Parameters!$H$7)))*(1-1/(1+EXP(-1*('Desirability Functions'!H593-Parameters!$H$5-Parameters!$H$6+Parameters!$H$6/2)/Parameters!$H$8))))/Parameters!$H$9</f>
        <v>0.47245472851020648</v>
      </c>
      <c r="Q593" s="2">
        <f>((Parameters!$I$3)+(Parameters!$I$4/(1+EXP(-1*('Desirability Functions'!I593-Parameters!$I$5+Parameters!$I$6/2)/Parameters!$I$7)))*(1-1/(1+EXP(-1*('Desirability Functions'!I593-Parameters!$I$5-Parameters!$I$6+Parameters!$I$6/2)/Parameters!$I$8))))/Parameters!$I$9</f>
        <v>0.84246759821467343</v>
      </c>
      <c r="R593" s="10">
        <f>EXP((Parameters!$B$12*LN(J593)+Parameters!$C$12*LN(K593)+Parameters!$D$12*LN(L593)+Parameters!$E$12*LN(M593)+Parameters!$F$12*LN(N593)+Parameters!$G$12*LN(O593)+Parameters!$H$12*LN(P593)+Parameters!$I$12*LN(Q593))/SUM(Parameters!$B$12:$I$12))</f>
        <v>0.75898756346199436</v>
      </c>
      <c r="S593" s="10">
        <f>EXP((Parameters!$B$13*LN(J593)+Parameters!$C$13*LN(K593)+Parameters!$D$13*LN(L593)+Parameters!$E$13*LN(M593)+Parameters!$F$13*LN(N593)+Parameters!$G$13*LN(O593)+Parameters!$H$13*LN(P593)+Parameters!$I$13*LN(Q593))/SUM(Parameters!$B$13:'Parameters'!$I$13))</f>
        <v>0.73628235900219485</v>
      </c>
    </row>
    <row r="594" spans="1:19">
      <c r="A594" t="s">
        <v>558</v>
      </c>
      <c r="B594" s="7">
        <v>253.73</v>
      </c>
      <c r="C594" s="7">
        <v>2.226</v>
      </c>
      <c r="D594" s="7">
        <v>2</v>
      </c>
      <c r="E594" s="7">
        <v>5</v>
      </c>
      <c r="F594" s="7">
        <v>83.79</v>
      </c>
      <c r="G594" s="7">
        <v>6</v>
      </c>
      <c r="H594" s="7">
        <v>1</v>
      </c>
      <c r="I594" s="7">
        <v>2</v>
      </c>
      <c r="J594" s="2">
        <f>((Parameters!$B$3)+(Parameters!$B$4/(1+EXP(-1*('Desirability Functions'!B594-Parameters!$B$5+Parameters!$B$6/2)/Parameters!$B$7)))*(1-1/(1+EXP(-1*('Desirability Functions'!B594-Parameters!$B$5-Parameters!$B$6+Parameters!$B$6/2)/Parameters!$B$8))))/Parameters!$B$9</f>
        <v>0.80908547091548388</v>
      </c>
      <c r="K594" s="2">
        <f>((Parameters!$C$3)+(Parameters!$C$4/(1+EXP(-1*('Desirability Functions'!C594-Parameters!$C$5+Parameters!$C$6/2)/Parameters!$C$7)))*(1-1/(1+EXP(-1*('Desirability Functions'!C594-Parameters!$C$5-Parameters!$C$6+Parameters!$C$6/2)/Parameters!$C$8))))/Parameters!$C$9</f>
        <v>0.9769081660800204</v>
      </c>
      <c r="L594" s="2">
        <f>((Parameters!$D$3)+(Parameters!$D$4/(1+EXP(-1*('Desirability Functions'!D594-Parameters!$D$5+Parameters!$D$6/2)/Parameters!$D$7)))*(1-1/(1+EXP(-1*('Desirability Functions'!D594-Parameters!$D$5-Parameters!$D$6+Parameters!$D$6/2)/Parameters!$D$8))))/Parameters!$D$9</f>
        <v>0.93048519134843455</v>
      </c>
      <c r="M594" s="2">
        <f>((Parameters!$E$3)+(Parameters!$E$4/(1+EXP(-1*('Desirability Functions'!E594-Parameters!$E$5+Parameters!$E$6/2)/Parameters!$E$7)))*(1-1/(1+EXP(-1*('Desirability Functions'!E594-Parameters!$E$5-Parameters!$E$6+Parameters!$E$6/2)/Parameters!$E$8))))/Parameters!$E$9</f>
        <v>5.5473167212805978E-2</v>
      </c>
      <c r="N594" s="2">
        <f>((Parameters!$F$3)+(Parameters!$F$4/(1+EXP(-1*('Desirability Functions'!F594-Parameters!$F$5+Parameters!$F$6/2)/Parameters!$F$7)))*(1-1/(1+EXP(-1*('Desirability Functions'!F594-Parameters!$F$5-Parameters!$F$6+Parameters!$F$6/2)/Parameters!$F$8))))/Parameters!$F$9</f>
        <v>0.84245981350859245</v>
      </c>
      <c r="O594" s="2">
        <f>((Parameters!$G$3)+(Parameters!$G$4/(1+EXP(-1*('Desirability Functions'!G594-Parameters!$G$5+Parameters!$G$6/2)/Parameters!$G$7)))*(1-1/(1+EXP(-1*('Desirability Functions'!G594-Parameters!$G$5-Parameters!$G$6+Parameters!$G$6/2)/Parameters!$G$8))))/Parameters!$G$9</f>
        <v>0.68850241203959195</v>
      </c>
      <c r="P594" s="2">
        <f>((Parameters!$H$3)+(Parameters!$H$4/(1+EXP(-1*('Desirability Functions'!H594-Parameters!$H$5+Parameters!$H$6/2)/Parameters!$H$7)))*(1-1/(1+EXP(-1*('Desirability Functions'!H594-Parameters!$H$5-Parameters!$H$6+Parameters!$H$6/2)/Parameters!$H$8))))/Parameters!$H$9</f>
        <v>0.82734024827052022</v>
      </c>
      <c r="Q594" s="2">
        <f>((Parameters!$I$3)+(Parameters!$I$4/(1+EXP(-1*('Desirability Functions'!I594-Parameters!$I$5+Parameters!$I$6/2)/Parameters!$I$7)))*(1-1/(1+EXP(-1*('Desirability Functions'!I594-Parameters!$I$5-Parameters!$I$6+Parameters!$I$6/2)/Parameters!$I$8))))/Parameters!$I$9</f>
        <v>0.24139388132640732</v>
      </c>
      <c r="R594" s="10">
        <f>EXP((Parameters!$B$12*LN(J594)+Parameters!$C$12*LN(K594)+Parameters!$D$12*LN(L594)+Parameters!$E$12*LN(M594)+Parameters!$F$12*LN(N594)+Parameters!$G$12*LN(O594)+Parameters!$H$12*LN(P594)+Parameters!$I$12*LN(Q594))/SUM(Parameters!$B$12:$I$12))</f>
        <v>0.51205098396794768</v>
      </c>
      <c r="S594" s="10">
        <f>EXP((Parameters!$B$13*LN(J594)+Parameters!$C$13*LN(K594)+Parameters!$D$13*LN(L594)+Parameters!$E$13*LN(M594)+Parameters!$F$13*LN(N594)+Parameters!$G$13*LN(O594)+Parameters!$H$13*LN(P594)+Parameters!$I$13*LN(Q594))/SUM(Parameters!$B$13:'Parameters'!$I$13))</f>
        <v>0.39791661985929028</v>
      </c>
    </row>
    <row r="595" spans="1:19">
      <c r="A595" t="s">
        <v>559</v>
      </c>
      <c r="B595" s="7">
        <v>284.42</v>
      </c>
      <c r="C595" s="7">
        <v>4.0750000000000002</v>
      </c>
      <c r="D595" s="7">
        <v>3</v>
      </c>
      <c r="E595" s="7">
        <v>0</v>
      </c>
      <c r="F595" s="7">
        <v>31.78</v>
      </c>
      <c r="G595" s="7">
        <v>4</v>
      </c>
      <c r="H595" s="7">
        <v>2</v>
      </c>
      <c r="I595" s="7">
        <v>0</v>
      </c>
      <c r="J595" s="2">
        <f>((Parameters!$B$3)+(Parameters!$B$4/(1+EXP(-1*('Desirability Functions'!B595-Parameters!$B$5+Parameters!$B$6/2)/Parameters!$B$7)))*(1-1/(1+EXP(-1*('Desirability Functions'!B595-Parameters!$B$5-Parameters!$B$6+Parameters!$B$6/2)/Parameters!$B$8))))/Parameters!$B$9</f>
        <v>0.96419240543423013</v>
      </c>
      <c r="K595" s="2">
        <f>((Parameters!$C$3)+(Parameters!$C$4/(1+EXP(-1*('Desirability Functions'!C595-Parameters!$C$5+Parameters!$C$6/2)/Parameters!$C$7)))*(1-1/(1+EXP(-1*('Desirability Functions'!C595-Parameters!$C$5-Parameters!$C$6+Parameters!$C$6/2)/Parameters!$C$8))))/Parameters!$C$9</f>
        <v>0.84184450135431776</v>
      </c>
      <c r="L595" s="2">
        <f>((Parameters!$D$3)+(Parameters!$D$4/(1+EXP(-1*('Desirability Functions'!D595-Parameters!$D$5+Parameters!$D$6/2)/Parameters!$D$7)))*(1-1/(1+EXP(-1*('Desirability Functions'!D595-Parameters!$D$5-Parameters!$D$6+Parameters!$D$6/2)/Parameters!$D$8))))/Parameters!$D$9</f>
        <v>0.98480275773660808</v>
      </c>
      <c r="M595" s="2">
        <f>((Parameters!$E$3)+(Parameters!$E$4/(1+EXP(-1*('Desirability Functions'!E595-Parameters!$E$5+Parameters!$E$6/2)/Parameters!$E$7)))*(1-1/(1+EXP(-1*('Desirability Functions'!E595-Parameters!$E$5-Parameters!$E$6+Parameters!$E$6/2)/Parameters!$E$8))))/Parameters!$E$9</f>
        <v>0.59178739938143199</v>
      </c>
      <c r="N595" s="2">
        <f>((Parameters!$F$3)+(Parameters!$F$4/(1+EXP(-1*('Desirability Functions'!F595-Parameters!$F$5+Parameters!$F$6/2)/Parameters!$F$7)))*(1-1/(1+EXP(-1*('Desirability Functions'!F595-Parameters!$F$5-Parameters!$F$6+Parameters!$F$6/2)/Parameters!$F$8))))/Parameters!$F$9</f>
        <v>0.84849832999112584</v>
      </c>
      <c r="O595" s="2">
        <f>((Parameters!$G$3)+(Parameters!$G$4/(1+EXP(-1*('Desirability Functions'!G595-Parameters!$G$5+Parameters!$G$6/2)/Parameters!$G$7)))*(1-1/(1+EXP(-1*('Desirability Functions'!G595-Parameters!$G$5-Parameters!$G$6+Parameters!$G$6/2)/Parameters!$G$8))))/Parameters!$G$9</f>
        <v>0.96969501066070063</v>
      </c>
      <c r="P595" s="2">
        <f>((Parameters!$H$3)+(Parameters!$H$4/(1+EXP(-1*('Desirability Functions'!H595-Parameters!$H$5+Parameters!$H$6/2)/Parameters!$H$7)))*(1-1/(1+EXP(-1*('Desirability Functions'!H595-Parameters!$H$5-Parameters!$H$6+Parameters!$H$6/2)/Parameters!$H$8))))/Parameters!$H$9</f>
        <v>0.93773305069673474</v>
      </c>
      <c r="Q595" s="2">
        <f>((Parameters!$I$3)+(Parameters!$I$4/(1+EXP(-1*('Desirability Functions'!I595-Parameters!$I$5+Parameters!$I$6/2)/Parameters!$I$7)))*(1-1/(1+EXP(-1*('Desirability Functions'!I595-Parameters!$I$5-Parameters!$I$6+Parameters!$I$6/2)/Parameters!$I$8))))/Parameters!$I$9</f>
        <v>0.84246759821467343</v>
      </c>
      <c r="R595" s="10">
        <f>EXP((Parameters!$B$12*LN(J595)+Parameters!$C$12*LN(K595)+Parameters!$D$12*LN(L595)+Parameters!$E$12*LN(M595)+Parameters!$F$12*LN(N595)+Parameters!$G$12*LN(O595)+Parameters!$H$12*LN(P595)+Parameters!$I$12*LN(Q595))/SUM(Parameters!$B$12:$I$12))</f>
        <v>0.86293610933693909</v>
      </c>
      <c r="S595" s="10">
        <f>EXP((Parameters!$B$13*LN(J595)+Parameters!$C$13*LN(K595)+Parameters!$D$13*LN(L595)+Parameters!$E$13*LN(M595)+Parameters!$F$13*LN(N595)+Parameters!$G$13*LN(O595)+Parameters!$H$13*LN(P595)+Parameters!$I$13*LN(Q595))/SUM(Parameters!$B$13:'Parameters'!$I$13))</f>
        <v>0.84771961316869304</v>
      </c>
    </row>
    <row r="596" spans="1:19">
      <c r="A596" t="s">
        <v>560</v>
      </c>
      <c r="B596" s="7">
        <v>284.42</v>
      </c>
      <c r="C596" s="7">
        <v>4.3899999999999997</v>
      </c>
      <c r="D596" s="7">
        <v>3</v>
      </c>
      <c r="E596" s="7">
        <v>0</v>
      </c>
      <c r="F596" s="7">
        <v>31.78</v>
      </c>
      <c r="G596" s="7">
        <v>3</v>
      </c>
      <c r="H596" s="7">
        <v>2</v>
      </c>
      <c r="I596" s="7">
        <v>0</v>
      </c>
      <c r="J596" s="2">
        <f>((Parameters!$B$3)+(Parameters!$B$4/(1+EXP(-1*('Desirability Functions'!B596-Parameters!$B$5+Parameters!$B$6/2)/Parameters!$B$7)))*(1-1/(1+EXP(-1*('Desirability Functions'!B596-Parameters!$B$5-Parameters!$B$6+Parameters!$B$6/2)/Parameters!$B$8))))/Parameters!$B$9</f>
        <v>0.96419240543423013</v>
      </c>
      <c r="K596" s="2">
        <f>((Parameters!$C$3)+(Parameters!$C$4/(1+EXP(-1*('Desirability Functions'!C596-Parameters!$C$5+Parameters!$C$6/2)/Parameters!$C$7)))*(1-1/(1+EXP(-1*('Desirability Functions'!C596-Parameters!$C$5-Parameters!$C$6+Parameters!$C$6/2)/Parameters!$C$8))))/Parameters!$C$9</f>
        <v>0.73395777240508031</v>
      </c>
      <c r="L596" s="2">
        <f>((Parameters!$D$3)+(Parameters!$D$4/(1+EXP(-1*('Desirability Functions'!D596-Parameters!$D$5+Parameters!$D$6/2)/Parameters!$D$7)))*(1-1/(1+EXP(-1*('Desirability Functions'!D596-Parameters!$D$5-Parameters!$D$6+Parameters!$D$6/2)/Parameters!$D$8))))/Parameters!$D$9</f>
        <v>0.98480275773660808</v>
      </c>
      <c r="M596" s="2">
        <f>((Parameters!$E$3)+(Parameters!$E$4/(1+EXP(-1*('Desirability Functions'!E596-Parameters!$E$5+Parameters!$E$6/2)/Parameters!$E$7)))*(1-1/(1+EXP(-1*('Desirability Functions'!E596-Parameters!$E$5-Parameters!$E$6+Parameters!$E$6/2)/Parameters!$E$8))))/Parameters!$E$9</f>
        <v>0.59178739938143199</v>
      </c>
      <c r="N596" s="2">
        <f>((Parameters!$F$3)+(Parameters!$F$4/(1+EXP(-1*('Desirability Functions'!F596-Parameters!$F$5+Parameters!$F$6/2)/Parameters!$F$7)))*(1-1/(1+EXP(-1*('Desirability Functions'!F596-Parameters!$F$5-Parameters!$F$6+Parameters!$F$6/2)/Parameters!$F$8))))/Parameters!$F$9</f>
        <v>0.84849832999112584</v>
      </c>
      <c r="O596" s="2">
        <f>((Parameters!$G$3)+(Parameters!$G$4/(1+EXP(-1*('Desirability Functions'!G596-Parameters!$G$5+Parameters!$G$6/2)/Parameters!$G$7)))*(1-1/(1+EXP(-1*('Desirability Functions'!G596-Parameters!$G$5-Parameters!$G$6+Parameters!$G$6/2)/Parameters!$G$8))))/Parameters!$G$9</f>
        <v>0.99269017738156506</v>
      </c>
      <c r="P596" s="2">
        <f>((Parameters!$H$3)+(Parameters!$H$4/(1+EXP(-1*('Desirability Functions'!H596-Parameters!$H$5+Parameters!$H$6/2)/Parameters!$H$7)))*(1-1/(1+EXP(-1*('Desirability Functions'!H596-Parameters!$H$5-Parameters!$H$6+Parameters!$H$6/2)/Parameters!$H$8))))/Parameters!$H$9</f>
        <v>0.93773305069673474</v>
      </c>
      <c r="Q596" s="2">
        <f>((Parameters!$I$3)+(Parameters!$I$4/(1+EXP(-1*('Desirability Functions'!I596-Parameters!$I$5+Parameters!$I$6/2)/Parameters!$I$7)))*(1-1/(1+EXP(-1*('Desirability Functions'!I596-Parameters!$I$5-Parameters!$I$6+Parameters!$I$6/2)/Parameters!$I$8))))/Parameters!$I$9</f>
        <v>0.84246759821467343</v>
      </c>
      <c r="R596" s="10">
        <f>EXP((Parameters!$B$12*LN(J596)+Parameters!$C$12*LN(K596)+Parameters!$D$12*LN(L596)+Parameters!$E$12*LN(M596)+Parameters!$F$12*LN(N596)+Parameters!$G$12*LN(O596)+Parameters!$H$12*LN(P596)+Parameters!$I$12*LN(Q596))/SUM(Parameters!$B$12:$I$12))</f>
        <v>0.85075764820695221</v>
      </c>
      <c r="S596" s="10">
        <f>EXP((Parameters!$B$13*LN(J596)+Parameters!$C$13*LN(K596)+Parameters!$D$13*LN(L596)+Parameters!$E$13*LN(M596)+Parameters!$F$13*LN(N596)+Parameters!$G$13*LN(O596)+Parameters!$H$13*LN(P596)+Parameters!$I$13*LN(Q596))/SUM(Parameters!$B$13:'Parameters'!$I$13))</f>
        <v>0.83743426168795509</v>
      </c>
    </row>
    <row r="597" spans="1:19">
      <c r="A597" t="s">
        <v>561</v>
      </c>
      <c r="B597" s="7">
        <v>341.44</v>
      </c>
      <c r="C597" s="7">
        <v>3.673</v>
      </c>
      <c r="D597" s="7">
        <v>4</v>
      </c>
      <c r="E597" s="7">
        <v>2</v>
      </c>
      <c r="F597" s="7">
        <v>58.56</v>
      </c>
      <c r="G597" s="7">
        <v>11</v>
      </c>
      <c r="H597" s="7">
        <v>2</v>
      </c>
      <c r="I597" s="7">
        <v>2</v>
      </c>
      <c r="J597" s="2">
        <f>((Parameters!$B$3)+(Parameters!$B$4/(1+EXP(-1*('Desirability Functions'!B597-Parameters!$B$5+Parameters!$B$6/2)/Parameters!$B$7)))*(1-1/(1+EXP(-1*('Desirability Functions'!B597-Parameters!$B$5-Parameters!$B$6+Parameters!$B$6/2)/Parameters!$B$8))))/Parameters!$B$9</f>
        <v>0.9123792253644849</v>
      </c>
      <c r="K597" s="2">
        <f>((Parameters!$C$3)+(Parameters!$C$4/(1+EXP(-1*('Desirability Functions'!C597-Parameters!$C$5+Parameters!$C$6/2)/Parameters!$C$7)))*(1-1/(1+EXP(-1*('Desirability Functions'!C597-Parameters!$C$5-Parameters!$C$6+Parameters!$C$6/2)/Parameters!$C$8))))/Parameters!$C$9</f>
        <v>0.93476174394143896</v>
      </c>
      <c r="L597" s="2">
        <f>((Parameters!$D$3)+(Parameters!$D$4/(1+EXP(-1*('Desirability Functions'!D597-Parameters!$D$5+Parameters!$D$6/2)/Parameters!$D$7)))*(1-1/(1+EXP(-1*('Desirability Functions'!D597-Parameters!$D$5-Parameters!$D$6+Parameters!$D$6/2)/Parameters!$D$8))))/Parameters!$D$9</f>
        <v>0.88651354652377801</v>
      </c>
      <c r="M597" s="2">
        <f>((Parameters!$E$3)+(Parameters!$E$4/(1+EXP(-1*('Desirability Functions'!E597-Parameters!$E$5+Parameters!$E$6/2)/Parameters!$E$7)))*(1-1/(1+EXP(-1*('Desirability Functions'!E597-Parameters!$E$5-Parameters!$E$6+Parameters!$E$6/2)/Parameters!$E$8))))/Parameters!$E$9</f>
        <v>0.79222472369840191</v>
      </c>
      <c r="N597" s="2">
        <f>((Parameters!$F$3)+(Parameters!$F$4/(1+EXP(-1*('Desirability Functions'!F597-Parameters!$F$5+Parameters!$F$6/2)/Parameters!$F$7)))*(1-1/(1+EXP(-1*('Desirability Functions'!F597-Parameters!$F$5-Parameters!$F$6+Parameters!$F$6/2)/Parameters!$F$8))))/Parameters!$F$9</f>
        <v>0.99309431453173591</v>
      </c>
      <c r="O597" s="2">
        <f>((Parameters!$G$3)+(Parameters!$G$4/(1+EXP(-1*('Desirability Functions'!G597-Parameters!$G$5+Parameters!$G$6/2)/Parameters!$G$7)))*(1-1/(1+EXP(-1*('Desirability Functions'!G597-Parameters!$G$5-Parameters!$G$6+Parameters!$G$6/2)/Parameters!$G$8))))/Parameters!$G$9</f>
        <v>0.15134554657240568</v>
      </c>
      <c r="P597" s="2">
        <f>((Parameters!$H$3)+(Parameters!$H$4/(1+EXP(-1*('Desirability Functions'!H597-Parameters!$H$5+Parameters!$H$6/2)/Parameters!$H$7)))*(1-1/(1+EXP(-1*('Desirability Functions'!H597-Parameters!$H$5-Parameters!$H$6+Parameters!$H$6/2)/Parameters!$H$8))))/Parameters!$H$9</f>
        <v>0.93773305069673474</v>
      </c>
      <c r="Q597" s="2">
        <f>((Parameters!$I$3)+(Parameters!$I$4/(1+EXP(-1*('Desirability Functions'!I597-Parameters!$I$5+Parameters!$I$6/2)/Parameters!$I$7)))*(1-1/(1+EXP(-1*('Desirability Functions'!I597-Parameters!$I$5-Parameters!$I$6+Parameters!$I$6/2)/Parameters!$I$8))))/Parameters!$I$9</f>
        <v>0.24139388132640732</v>
      </c>
      <c r="R597" s="10">
        <f>EXP((Parameters!$B$12*LN(J597)+Parameters!$C$12*LN(K597)+Parameters!$D$12*LN(L597)+Parameters!$E$12*LN(M597)+Parameters!$F$12*LN(N597)+Parameters!$G$12*LN(O597)+Parameters!$H$12*LN(P597)+Parameters!$I$12*LN(Q597))/SUM(Parameters!$B$12:$I$12))</f>
        <v>0.61467700084533217</v>
      </c>
      <c r="S597" s="10">
        <f>EXP((Parameters!$B$13*LN(J597)+Parameters!$C$13*LN(K597)+Parameters!$D$13*LN(L597)+Parameters!$E$13*LN(M597)+Parameters!$F$13*LN(N597)+Parameters!$G$13*LN(O597)+Parameters!$H$13*LN(P597)+Parameters!$I$13*LN(Q597))/SUM(Parameters!$B$13:'Parameters'!$I$13))</f>
        <v>0.4835208600324945</v>
      </c>
    </row>
    <row r="598" spans="1:19">
      <c r="A598" t="s">
        <v>562</v>
      </c>
      <c r="B598" s="7">
        <v>368.49</v>
      </c>
      <c r="C598" s="7">
        <v>3.181</v>
      </c>
      <c r="D598" s="7">
        <v>3</v>
      </c>
      <c r="E598" s="7">
        <v>0</v>
      </c>
      <c r="F598" s="7">
        <v>35.53</v>
      </c>
      <c r="G598" s="7">
        <v>7</v>
      </c>
      <c r="H598" s="7">
        <v>2</v>
      </c>
      <c r="I598" s="7">
        <v>2</v>
      </c>
      <c r="J598" s="2">
        <f>((Parameters!$B$3)+(Parameters!$B$4/(1+EXP(-1*('Desirability Functions'!B598-Parameters!$B$5+Parameters!$B$6/2)/Parameters!$B$7)))*(1-1/(1+EXP(-1*('Desirability Functions'!B598-Parameters!$B$5-Parameters!$B$6+Parameters!$B$6/2)/Parameters!$B$8))))/Parameters!$B$9</f>
        <v>0.76384663799807229</v>
      </c>
      <c r="K598" s="2">
        <f>((Parameters!$C$3)+(Parameters!$C$4/(1+EXP(-1*('Desirability Functions'!C598-Parameters!$C$5+Parameters!$C$6/2)/Parameters!$C$7)))*(1-1/(1+EXP(-1*('Desirability Functions'!C598-Parameters!$C$5-Parameters!$C$6+Parameters!$C$6/2)/Parameters!$C$8))))/Parameters!$C$9</f>
        <v>0.98960161008856495</v>
      </c>
      <c r="L598" s="2">
        <f>((Parameters!$D$3)+(Parameters!$D$4/(1+EXP(-1*('Desirability Functions'!D598-Parameters!$D$5+Parameters!$D$6/2)/Parameters!$D$7)))*(1-1/(1+EXP(-1*('Desirability Functions'!D598-Parameters!$D$5-Parameters!$D$6+Parameters!$D$6/2)/Parameters!$D$8))))/Parameters!$D$9</f>
        <v>0.98480275773660808</v>
      </c>
      <c r="M598" s="2">
        <f>((Parameters!$E$3)+(Parameters!$E$4/(1+EXP(-1*('Desirability Functions'!E598-Parameters!$E$5+Parameters!$E$6/2)/Parameters!$E$7)))*(1-1/(1+EXP(-1*('Desirability Functions'!E598-Parameters!$E$5-Parameters!$E$6+Parameters!$E$6/2)/Parameters!$E$8))))/Parameters!$E$9</f>
        <v>0.59178739938143199</v>
      </c>
      <c r="N598" s="2">
        <f>((Parameters!$F$3)+(Parameters!$F$4/(1+EXP(-1*('Desirability Functions'!F598-Parameters!$F$5+Parameters!$F$6/2)/Parameters!$F$7)))*(1-1/(1+EXP(-1*('Desirability Functions'!F598-Parameters!$F$5-Parameters!$F$6+Parameters!$F$6/2)/Parameters!$F$8))))/Parameters!$F$9</f>
        <v>0.90148531260153886</v>
      </c>
      <c r="O598" s="2">
        <f>((Parameters!$G$3)+(Parameters!$G$4/(1+EXP(-1*('Desirability Functions'!G598-Parameters!$G$5+Parameters!$G$6/2)/Parameters!$G$7)))*(1-1/(1+EXP(-1*('Desirability Functions'!G598-Parameters!$G$5-Parameters!$G$6+Parameters!$G$6/2)/Parameters!$G$8))))/Parameters!$G$9</f>
        <v>0.53315943490605366</v>
      </c>
      <c r="P598" s="2">
        <f>((Parameters!$H$3)+(Parameters!$H$4/(1+EXP(-1*('Desirability Functions'!H598-Parameters!$H$5+Parameters!$H$6/2)/Parameters!$H$7)))*(1-1/(1+EXP(-1*('Desirability Functions'!H598-Parameters!$H$5-Parameters!$H$6+Parameters!$H$6/2)/Parameters!$H$8))))/Parameters!$H$9</f>
        <v>0.93773305069673474</v>
      </c>
      <c r="Q598" s="2">
        <f>((Parameters!$I$3)+(Parameters!$I$4/(1+EXP(-1*('Desirability Functions'!I598-Parameters!$I$5+Parameters!$I$6/2)/Parameters!$I$7)))*(1-1/(1+EXP(-1*('Desirability Functions'!I598-Parameters!$I$5-Parameters!$I$6+Parameters!$I$6/2)/Parameters!$I$8))))/Parameters!$I$9</f>
        <v>0.24139388132640732</v>
      </c>
      <c r="R598" s="10">
        <f>EXP((Parameters!$B$12*LN(J598)+Parameters!$C$12*LN(K598)+Parameters!$D$12*LN(L598)+Parameters!$E$12*LN(M598)+Parameters!$F$12*LN(N598)+Parameters!$G$12*LN(O598)+Parameters!$H$12*LN(P598)+Parameters!$I$12*LN(Q598))/SUM(Parameters!$B$12:$I$12))</f>
        <v>0.68403031013606408</v>
      </c>
      <c r="S598" s="10">
        <f>EXP((Parameters!$B$13*LN(J598)+Parameters!$C$13*LN(K598)+Parameters!$D$13*LN(L598)+Parameters!$E$13*LN(M598)+Parameters!$F$13*LN(N598)+Parameters!$G$13*LN(O598)+Parameters!$H$13*LN(P598)+Parameters!$I$13*LN(Q598))/SUM(Parameters!$B$13:'Parameters'!$I$13))</f>
        <v>0.55620704011475985</v>
      </c>
    </row>
    <row r="599" spans="1:19">
      <c r="A599" t="s">
        <v>563</v>
      </c>
      <c r="B599" s="7">
        <v>339.47</v>
      </c>
      <c r="C599" s="7">
        <v>4.71</v>
      </c>
      <c r="D599" s="7">
        <v>3</v>
      </c>
      <c r="E599" s="7">
        <v>0</v>
      </c>
      <c r="F599" s="7">
        <v>29.54</v>
      </c>
      <c r="G599" s="7">
        <v>9</v>
      </c>
      <c r="H599" s="7">
        <v>2</v>
      </c>
      <c r="I599" s="7">
        <v>1</v>
      </c>
      <c r="J599" s="2">
        <f>((Parameters!$B$3)+(Parameters!$B$4/(1+EXP(-1*('Desirability Functions'!B599-Parameters!$B$5+Parameters!$B$6/2)/Parameters!$B$7)))*(1-1/(1+EXP(-1*('Desirability Functions'!B599-Parameters!$B$5-Parameters!$B$6+Parameters!$B$6/2)/Parameters!$B$8))))/Parameters!$B$9</f>
        <v>0.92120644442928556</v>
      </c>
      <c r="K599" s="2">
        <f>((Parameters!$C$3)+(Parameters!$C$4/(1+EXP(-1*('Desirability Functions'!C599-Parameters!$C$5+Parameters!$C$6/2)/Parameters!$C$7)))*(1-1/(1+EXP(-1*('Desirability Functions'!C599-Parameters!$C$5-Parameters!$C$6+Parameters!$C$6/2)/Parameters!$C$8))))/Parameters!$C$9</f>
        <v>0.59906103263321075</v>
      </c>
      <c r="L599" s="2">
        <f>((Parameters!$D$3)+(Parameters!$D$4/(1+EXP(-1*('Desirability Functions'!D599-Parameters!$D$5+Parameters!$D$6/2)/Parameters!$D$7)))*(1-1/(1+EXP(-1*('Desirability Functions'!D599-Parameters!$D$5-Parameters!$D$6+Parameters!$D$6/2)/Parameters!$D$8))))/Parameters!$D$9</f>
        <v>0.98480275773660808</v>
      </c>
      <c r="M599" s="2">
        <f>((Parameters!$E$3)+(Parameters!$E$4/(1+EXP(-1*('Desirability Functions'!E599-Parameters!$E$5+Parameters!$E$6/2)/Parameters!$E$7)))*(1-1/(1+EXP(-1*('Desirability Functions'!E599-Parameters!$E$5-Parameters!$E$6+Parameters!$E$6/2)/Parameters!$E$8))))/Parameters!$E$9</f>
        <v>0.59178739938143199</v>
      </c>
      <c r="N599" s="2">
        <f>((Parameters!$F$3)+(Parameters!$F$4/(1+EXP(-1*('Desirability Functions'!F599-Parameters!$F$5+Parameters!$F$6/2)/Parameters!$F$7)))*(1-1/(1+EXP(-1*('Desirability Functions'!F599-Parameters!$F$5-Parameters!$F$6+Parameters!$F$6/2)/Parameters!$F$8))))/Parameters!$F$9</f>
        <v>0.81105023136889676</v>
      </c>
      <c r="O599" s="2">
        <f>((Parameters!$G$3)+(Parameters!$G$4/(1+EXP(-1*('Desirability Functions'!G599-Parameters!$G$5+Parameters!$G$6/2)/Parameters!$G$7)))*(1-1/(1+EXP(-1*('Desirability Functions'!G599-Parameters!$G$5-Parameters!$G$6+Parameters!$G$6/2)/Parameters!$G$8))))/Parameters!$G$9</f>
        <v>0.29329714900547765</v>
      </c>
      <c r="P599" s="2">
        <f>((Parameters!$H$3)+(Parameters!$H$4/(1+EXP(-1*('Desirability Functions'!H599-Parameters!$H$5+Parameters!$H$6/2)/Parameters!$H$7)))*(1-1/(1+EXP(-1*('Desirability Functions'!H599-Parameters!$H$5-Parameters!$H$6+Parameters!$H$6/2)/Parameters!$H$8))))/Parameters!$H$9</f>
        <v>0.93773305069673474</v>
      </c>
      <c r="Q599" s="2">
        <f>((Parameters!$I$3)+(Parameters!$I$4/(1+EXP(-1*('Desirability Functions'!I599-Parameters!$I$5+Parameters!$I$6/2)/Parameters!$I$7)))*(1-1/(1+EXP(-1*('Desirability Functions'!I599-Parameters!$I$5-Parameters!$I$6+Parameters!$I$6/2)/Parameters!$I$8))))/Parameters!$I$9</f>
        <v>0.63972719491964158</v>
      </c>
      <c r="R599" s="10">
        <f>EXP((Parameters!$B$12*LN(J599)+Parameters!$C$12*LN(K599)+Parameters!$D$12*LN(L599)+Parameters!$E$12*LN(M599)+Parameters!$F$12*LN(N599)+Parameters!$G$12*LN(O599)+Parameters!$H$12*LN(P599)+Parameters!$I$12*LN(Q599))/SUM(Parameters!$B$12:$I$12))</f>
        <v>0.68033306667365723</v>
      </c>
      <c r="S599" s="10">
        <f>EXP((Parameters!$B$13*LN(J599)+Parameters!$C$13*LN(K599)+Parameters!$D$13*LN(L599)+Parameters!$E$13*LN(M599)+Parameters!$F$13*LN(N599)+Parameters!$G$13*LN(O599)+Parameters!$H$13*LN(P599)+Parameters!$I$13*LN(Q599))/SUM(Parameters!$B$13:'Parameters'!$I$13))</f>
        <v>0.61971289910477823</v>
      </c>
    </row>
    <row r="600" spans="1:19">
      <c r="A600" t="s">
        <v>564</v>
      </c>
      <c r="B600" s="7">
        <v>259.33999999999997</v>
      </c>
      <c r="C600" s="7">
        <v>2.54</v>
      </c>
      <c r="D600" s="7">
        <v>3</v>
      </c>
      <c r="E600" s="7">
        <v>2</v>
      </c>
      <c r="F600" s="7">
        <v>41.48</v>
      </c>
      <c r="G600" s="7">
        <v>6</v>
      </c>
      <c r="H600" s="7">
        <v>2</v>
      </c>
      <c r="I600" s="7">
        <v>0</v>
      </c>
      <c r="J600" s="2">
        <f>((Parameters!$B$3)+(Parameters!$B$4/(1+EXP(-1*('Desirability Functions'!B600-Parameters!$B$5+Parameters!$B$6/2)/Parameters!$B$7)))*(1-1/(1+EXP(-1*('Desirability Functions'!B600-Parameters!$B$5-Parameters!$B$6+Parameters!$B$6/2)/Parameters!$B$8))))/Parameters!$B$9</f>
        <v>0.84414135206849417</v>
      </c>
      <c r="K600" s="2">
        <f>((Parameters!$C$3)+(Parameters!$C$4/(1+EXP(-1*('Desirability Functions'!C600-Parameters!$C$5+Parameters!$C$6/2)/Parameters!$C$7)))*(1-1/(1+EXP(-1*('Desirability Functions'!C600-Parameters!$C$5-Parameters!$C$6+Parameters!$C$6/2)/Parameters!$C$8))))/Parameters!$C$9</f>
        <v>0.99487590064605869</v>
      </c>
      <c r="L600" s="2">
        <f>((Parameters!$D$3)+(Parameters!$D$4/(1+EXP(-1*('Desirability Functions'!D600-Parameters!$D$5+Parameters!$D$6/2)/Parameters!$D$7)))*(1-1/(1+EXP(-1*('Desirability Functions'!D600-Parameters!$D$5-Parameters!$D$6+Parameters!$D$6/2)/Parameters!$D$8))))/Parameters!$D$9</f>
        <v>0.98480275773660808</v>
      </c>
      <c r="M600" s="2">
        <f>((Parameters!$E$3)+(Parameters!$E$4/(1+EXP(-1*('Desirability Functions'!E600-Parameters!$E$5+Parameters!$E$6/2)/Parameters!$E$7)))*(1-1/(1+EXP(-1*('Desirability Functions'!E600-Parameters!$E$5-Parameters!$E$6+Parameters!$E$6/2)/Parameters!$E$8))))/Parameters!$E$9</f>
        <v>0.79222472369840191</v>
      </c>
      <c r="N600" s="2">
        <f>((Parameters!$F$3)+(Parameters!$F$4/(1+EXP(-1*('Desirability Functions'!F600-Parameters!$F$5+Parameters!$F$6/2)/Parameters!$F$7)))*(1-1/(1+EXP(-1*('Desirability Functions'!F600-Parameters!$F$5-Parameters!$F$6+Parameters!$F$6/2)/Parameters!$F$8))))/Parameters!$F$9</f>
        <v>0.96041145519857363</v>
      </c>
      <c r="O600" s="2">
        <f>((Parameters!$G$3)+(Parameters!$G$4/(1+EXP(-1*('Desirability Functions'!G600-Parameters!$G$5+Parameters!$G$6/2)/Parameters!$G$7)))*(1-1/(1+EXP(-1*('Desirability Functions'!G600-Parameters!$G$5-Parameters!$G$6+Parameters!$G$6/2)/Parameters!$G$8))))/Parameters!$G$9</f>
        <v>0.68850241203959195</v>
      </c>
      <c r="P600" s="2">
        <f>((Parameters!$H$3)+(Parameters!$H$4/(1+EXP(-1*('Desirability Functions'!H600-Parameters!$H$5+Parameters!$H$6/2)/Parameters!$H$7)))*(1-1/(1+EXP(-1*('Desirability Functions'!H600-Parameters!$H$5-Parameters!$H$6+Parameters!$H$6/2)/Parameters!$H$8))))/Parameters!$H$9</f>
        <v>0.93773305069673474</v>
      </c>
      <c r="Q600" s="2">
        <f>((Parameters!$I$3)+(Parameters!$I$4/(1+EXP(-1*('Desirability Functions'!I600-Parameters!$I$5+Parameters!$I$6/2)/Parameters!$I$7)))*(1-1/(1+EXP(-1*('Desirability Functions'!I600-Parameters!$I$5-Parameters!$I$6+Parameters!$I$6/2)/Parameters!$I$8))))/Parameters!$I$9</f>
        <v>0.84246759821467343</v>
      </c>
      <c r="R600" s="10">
        <f>EXP((Parameters!$B$12*LN(J600)+Parameters!$C$12*LN(K600)+Parameters!$D$12*LN(L600)+Parameters!$E$12*LN(M600)+Parameters!$F$12*LN(N600)+Parameters!$G$12*LN(O600)+Parameters!$H$12*LN(P600)+Parameters!$I$12*LN(Q600))/SUM(Parameters!$B$12:$I$12))</f>
        <v>0.87457512374903623</v>
      </c>
      <c r="S600" s="10">
        <f>EXP((Parameters!$B$13*LN(J600)+Parameters!$C$13*LN(K600)+Parameters!$D$13*LN(L600)+Parameters!$E$13*LN(M600)+Parameters!$F$13*LN(N600)+Parameters!$G$13*LN(O600)+Parameters!$H$13*LN(P600)+Parameters!$I$13*LN(Q600))/SUM(Parameters!$B$13:'Parameters'!$I$13))</f>
        <v>0.83736806417175336</v>
      </c>
    </row>
    <row r="601" spans="1:19">
      <c r="A601" t="s">
        <v>565</v>
      </c>
      <c r="B601" s="7">
        <v>170.23</v>
      </c>
      <c r="C601" s="7">
        <v>1.575</v>
      </c>
      <c r="D601" s="7">
        <v>2</v>
      </c>
      <c r="E601" s="7">
        <v>2</v>
      </c>
      <c r="F601" s="7">
        <v>73.22</v>
      </c>
      <c r="G601" s="7">
        <v>2</v>
      </c>
      <c r="H601" s="7">
        <v>0</v>
      </c>
      <c r="I601" s="7">
        <v>1</v>
      </c>
      <c r="J601" s="2">
        <f>((Parameters!$B$3)+(Parameters!$B$4/(1+EXP(-1*('Desirability Functions'!B601-Parameters!$B$5+Parameters!$B$6/2)/Parameters!$B$7)))*(1-1/(1+EXP(-1*('Desirability Functions'!B601-Parameters!$B$5-Parameters!$B$6+Parameters!$B$6/2)/Parameters!$B$8))))/Parameters!$B$9</f>
        <v>0.29021552871244582</v>
      </c>
      <c r="K601" s="2">
        <f>((Parameters!$C$3)+(Parameters!$C$4/(1+EXP(-1*('Desirability Functions'!C601-Parameters!$C$5+Parameters!$C$6/2)/Parameters!$C$7)))*(1-1/(1+EXP(-1*('Desirability Functions'!C601-Parameters!$C$5-Parameters!$C$6+Parameters!$C$6/2)/Parameters!$C$8))))/Parameters!$C$9</f>
        <v>0.89709831663339745</v>
      </c>
      <c r="L601" s="2">
        <f>((Parameters!$D$3)+(Parameters!$D$4/(1+EXP(-1*('Desirability Functions'!D601-Parameters!$D$5+Parameters!$D$6/2)/Parameters!$D$7)))*(1-1/(1+EXP(-1*('Desirability Functions'!D601-Parameters!$D$5-Parameters!$D$6+Parameters!$D$6/2)/Parameters!$D$8))))/Parameters!$D$9</f>
        <v>0.93048519134843455</v>
      </c>
      <c r="M601" s="2">
        <f>((Parameters!$E$3)+(Parameters!$E$4/(1+EXP(-1*('Desirability Functions'!E601-Parameters!$E$5+Parameters!$E$6/2)/Parameters!$E$7)))*(1-1/(1+EXP(-1*('Desirability Functions'!E601-Parameters!$E$5-Parameters!$E$6+Parameters!$E$6/2)/Parameters!$E$8))))/Parameters!$E$9</f>
        <v>0.79222472369840191</v>
      </c>
      <c r="N601" s="2">
        <f>((Parameters!$F$3)+(Parameters!$F$4/(1+EXP(-1*('Desirability Functions'!F601-Parameters!$F$5+Parameters!$F$6/2)/Parameters!$F$7)))*(1-1/(1+EXP(-1*('Desirability Functions'!F601-Parameters!$F$5-Parameters!$F$6+Parameters!$F$6/2)/Parameters!$F$8))))/Parameters!$F$9</f>
        <v>0.92373398267828422</v>
      </c>
      <c r="O601" s="2">
        <f>((Parameters!$G$3)+(Parameters!$G$4/(1+EXP(-1*('Desirability Functions'!G601-Parameters!$G$5+Parameters!$G$6/2)/Parameters!$G$7)))*(1-1/(1+EXP(-1*('Desirability Functions'!G601-Parameters!$G$5-Parameters!$G$6+Parameters!$G$6/2)/Parameters!$G$8))))/Parameters!$G$9</f>
        <v>0.87038455186586083</v>
      </c>
      <c r="P601" s="2">
        <f>((Parameters!$H$3)+(Parameters!$H$4/(1+EXP(-1*('Desirability Functions'!H601-Parameters!$H$5+Parameters!$H$6/2)/Parameters!$H$7)))*(1-1/(1+EXP(-1*('Desirability Functions'!H601-Parameters!$H$5-Parameters!$H$6+Parameters!$H$6/2)/Parameters!$H$8))))/Parameters!$H$9</f>
        <v>0.47245472851020648</v>
      </c>
      <c r="Q601" s="2">
        <f>((Parameters!$I$3)+(Parameters!$I$4/(1+EXP(-1*('Desirability Functions'!I601-Parameters!$I$5+Parameters!$I$6/2)/Parameters!$I$7)))*(1-1/(1+EXP(-1*('Desirability Functions'!I601-Parameters!$I$5-Parameters!$I$6+Parameters!$I$6/2)/Parameters!$I$8))))/Parameters!$I$9</f>
        <v>0.63972719491964158</v>
      </c>
      <c r="R601" s="10">
        <f>EXP((Parameters!$B$12*LN(J601)+Parameters!$C$12*LN(K601)+Parameters!$D$12*LN(L601)+Parameters!$E$12*LN(M601)+Parameters!$F$12*LN(N601)+Parameters!$G$12*LN(O601)+Parameters!$H$12*LN(P601)+Parameters!$I$12*LN(Q601))/SUM(Parameters!$B$12:$I$12))</f>
        <v>0.68169711615043982</v>
      </c>
      <c r="S601" s="10">
        <f>EXP((Parameters!$B$13*LN(J601)+Parameters!$C$13*LN(K601)+Parameters!$D$13*LN(L601)+Parameters!$E$13*LN(M601)+Parameters!$F$13*LN(N601)+Parameters!$G$13*LN(O601)+Parameters!$H$13*LN(P601)+Parameters!$I$13*LN(Q601))/SUM(Parameters!$B$13:'Parameters'!$I$13))</f>
        <v>0.61723570720910625</v>
      </c>
    </row>
    <row r="602" spans="1:19">
      <c r="A602" t="s">
        <v>566</v>
      </c>
      <c r="B602" s="7">
        <v>331.36</v>
      </c>
      <c r="C602" s="7">
        <v>2.423</v>
      </c>
      <c r="D602" s="7">
        <v>6</v>
      </c>
      <c r="E602" s="7">
        <v>4</v>
      </c>
      <c r="F602" s="7">
        <v>91.18</v>
      </c>
      <c r="G602" s="7">
        <v>6</v>
      </c>
      <c r="H602" s="7">
        <v>2</v>
      </c>
      <c r="I602" s="7">
        <v>1</v>
      </c>
      <c r="J602" s="2">
        <f>((Parameters!$B$3)+(Parameters!$B$4/(1+EXP(-1*('Desirability Functions'!B602-Parameters!$B$5+Parameters!$B$6/2)/Parameters!$B$7)))*(1-1/(1+EXP(-1*('Desirability Functions'!B602-Parameters!$B$5-Parameters!$B$6+Parameters!$B$6/2)/Parameters!$B$8))))/Parameters!$B$9</f>
        <v>0.95338977609746023</v>
      </c>
      <c r="K602" s="2">
        <f>((Parameters!$C$3)+(Parameters!$C$4/(1+EXP(-1*('Desirability Functions'!C602-Parameters!$C$5+Parameters!$C$6/2)/Parameters!$C$7)))*(1-1/(1+EXP(-1*('Desirability Functions'!C602-Parameters!$C$5-Parameters!$C$6+Parameters!$C$6/2)/Parameters!$C$8))))/Parameters!$C$9</f>
        <v>0.98966918641966506</v>
      </c>
      <c r="L602" s="2">
        <f>((Parameters!$D$3)+(Parameters!$D$4/(1+EXP(-1*('Desirability Functions'!D602-Parameters!$D$5+Parameters!$D$6/2)/Parameters!$D$7)))*(1-1/(1+EXP(-1*('Desirability Functions'!D602-Parameters!$D$5-Parameters!$D$6+Parameters!$D$6/2)/Parameters!$D$8))))/Parameters!$D$9</f>
        <v>0.52457421101153756</v>
      </c>
      <c r="M602" s="2">
        <f>((Parameters!$E$3)+(Parameters!$E$4/(1+EXP(-1*('Desirability Functions'!E602-Parameters!$E$5+Parameters!$E$6/2)/Parameters!$E$7)))*(1-1/(1+EXP(-1*('Desirability Functions'!E602-Parameters!$E$5-Parameters!$E$6+Parameters!$E$6/2)/Parameters!$E$8))))/Parameters!$E$9</f>
        <v>0.14694150042751539</v>
      </c>
      <c r="N602" s="2">
        <f>((Parameters!$F$3)+(Parameters!$F$4/(1+EXP(-1*('Desirability Functions'!F602-Parameters!$F$5+Parameters!$F$6/2)/Parameters!$F$7)))*(1-1/(1+EXP(-1*('Desirability Functions'!F602-Parameters!$F$5-Parameters!$F$6+Parameters!$F$6/2)/Parameters!$F$8))))/Parameters!$F$9</f>
        <v>0.77510658378731312</v>
      </c>
      <c r="O602" s="2">
        <f>((Parameters!$G$3)+(Parameters!$G$4/(1+EXP(-1*('Desirability Functions'!G602-Parameters!$G$5+Parameters!$G$6/2)/Parameters!$G$7)))*(1-1/(1+EXP(-1*('Desirability Functions'!G602-Parameters!$G$5-Parameters!$G$6+Parameters!$G$6/2)/Parameters!$G$8))))/Parameters!$G$9</f>
        <v>0.68850241203959195</v>
      </c>
      <c r="P602" s="2">
        <f>((Parameters!$H$3)+(Parameters!$H$4/(1+EXP(-1*('Desirability Functions'!H602-Parameters!$H$5+Parameters!$H$6/2)/Parameters!$H$7)))*(1-1/(1+EXP(-1*('Desirability Functions'!H602-Parameters!$H$5-Parameters!$H$6+Parameters!$H$6/2)/Parameters!$H$8))))/Parameters!$H$9</f>
        <v>0.93773305069673474</v>
      </c>
      <c r="Q602" s="2">
        <f>((Parameters!$I$3)+(Parameters!$I$4/(1+EXP(-1*('Desirability Functions'!I602-Parameters!$I$5+Parameters!$I$6/2)/Parameters!$I$7)))*(1-1/(1+EXP(-1*('Desirability Functions'!I602-Parameters!$I$5-Parameters!$I$6+Parameters!$I$6/2)/Parameters!$I$8))))/Parameters!$I$9</f>
        <v>0.63972719491964158</v>
      </c>
      <c r="R602" s="10">
        <f>EXP((Parameters!$B$12*LN(J602)+Parameters!$C$12*LN(K602)+Parameters!$D$12*LN(L602)+Parameters!$E$12*LN(M602)+Parameters!$F$12*LN(N602)+Parameters!$G$12*LN(O602)+Parameters!$H$12*LN(P602)+Parameters!$I$12*LN(Q602))/SUM(Parameters!$B$12:$I$12))</f>
        <v>0.62500229080845005</v>
      </c>
      <c r="S602" s="10">
        <f>EXP((Parameters!$B$13*LN(J602)+Parameters!$C$13*LN(K602)+Parameters!$D$13*LN(L602)+Parameters!$E$13*LN(M602)+Parameters!$F$13*LN(N602)+Parameters!$G$13*LN(O602)+Parameters!$H$13*LN(P602)+Parameters!$I$13*LN(Q602))/SUM(Parameters!$B$13:'Parameters'!$I$13))</f>
        <v>0.60785135218350683</v>
      </c>
    </row>
    <row r="603" spans="1:19">
      <c r="A603" t="s">
        <v>567</v>
      </c>
      <c r="B603" s="7">
        <v>263.38</v>
      </c>
      <c r="C603" s="7">
        <v>4.0410000000000004</v>
      </c>
      <c r="D603" s="7">
        <v>1</v>
      </c>
      <c r="E603" s="7">
        <v>1</v>
      </c>
      <c r="F603" s="7">
        <v>12.03</v>
      </c>
      <c r="G603" s="7">
        <v>4</v>
      </c>
      <c r="H603" s="7">
        <v>2</v>
      </c>
      <c r="I603" s="7">
        <v>1</v>
      </c>
      <c r="J603" s="2">
        <f>((Parameters!$B$3)+(Parameters!$B$4/(1+EXP(-1*('Desirability Functions'!B603-Parameters!$B$5+Parameters!$B$6/2)/Parameters!$B$7)))*(1-1/(1+EXP(-1*('Desirability Functions'!B603-Parameters!$B$5-Parameters!$B$6+Parameters!$B$6/2)/Parameters!$B$8))))/Parameters!$B$9</f>
        <v>0.86791556225570021</v>
      </c>
      <c r="K603" s="2">
        <f>((Parameters!$C$3)+(Parameters!$C$4/(1+EXP(-1*('Desirability Functions'!C603-Parameters!$C$5+Parameters!$C$6/2)/Parameters!$C$7)))*(1-1/(1+EXP(-1*('Desirability Functions'!C603-Parameters!$C$5-Parameters!$C$6+Parameters!$C$6/2)/Parameters!$C$8))))/Parameters!$C$9</f>
        <v>0.8516521766295343</v>
      </c>
      <c r="L603" s="2">
        <f>((Parameters!$D$3)+(Parameters!$D$4/(1+EXP(-1*('Desirability Functions'!D603-Parameters!$D$5+Parameters!$D$6/2)/Parameters!$D$7)))*(1-1/(1+EXP(-1*('Desirability Functions'!D603-Parameters!$D$5-Parameters!$D$6+Parameters!$D$6/2)/Parameters!$D$8))))/Parameters!$D$9</f>
        <v>0.23327423064489353</v>
      </c>
      <c r="M603" s="2">
        <f>((Parameters!$E$3)+(Parameters!$E$4/(1+EXP(-1*('Desirability Functions'!E603-Parameters!$E$5+Parameters!$E$6/2)/Parameters!$E$7)))*(1-1/(1+EXP(-1*('Desirability Functions'!E603-Parameters!$E$5-Parameters!$E$6+Parameters!$E$6/2)/Parameters!$E$8))))/Parameters!$E$9</f>
        <v>0.98659639113336461</v>
      </c>
      <c r="N603" s="2">
        <f>((Parameters!$F$3)+(Parameters!$F$4/(1+EXP(-1*('Desirability Functions'!F603-Parameters!$F$5+Parameters!$F$6/2)/Parameters!$F$7)))*(1-1/(1+EXP(-1*('Desirability Functions'!F603-Parameters!$F$5-Parameters!$F$6+Parameters!$F$6/2)/Parameters!$F$8))))/Parameters!$F$9</f>
        <v>0.43308395172031555</v>
      </c>
      <c r="O603" s="2">
        <f>((Parameters!$G$3)+(Parameters!$G$4/(1+EXP(-1*('Desirability Functions'!G603-Parameters!$G$5+Parameters!$G$6/2)/Parameters!$G$7)))*(1-1/(1+EXP(-1*('Desirability Functions'!G603-Parameters!$G$5-Parameters!$G$6+Parameters!$G$6/2)/Parameters!$G$8))))/Parameters!$G$9</f>
        <v>0.96969501066070063</v>
      </c>
      <c r="P603" s="2">
        <f>((Parameters!$H$3)+(Parameters!$H$4/(1+EXP(-1*('Desirability Functions'!H603-Parameters!$H$5+Parameters!$H$6/2)/Parameters!$H$7)))*(1-1/(1+EXP(-1*('Desirability Functions'!H603-Parameters!$H$5-Parameters!$H$6+Parameters!$H$6/2)/Parameters!$H$8))))/Parameters!$H$9</f>
        <v>0.93773305069673474</v>
      </c>
      <c r="Q603" s="2">
        <f>((Parameters!$I$3)+(Parameters!$I$4/(1+EXP(-1*('Desirability Functions'!I603-Parameters!$I$5+Parameters!$I$6/2)/Parameters!$I$7)))*(1-1/(1+EXP(-1*('Desirability Functions'!I603-Parameters!$I$5-Parameters!$I$6+Parameters!$I$6/2)/Parameters!$I$8))))/Parameters!$I$9</f>
        <v>0.63972719491964158</v>
      </c>
      <c r="R603" s="10">
        <f>EXP((Parameters!$B$12*LN(J603)+Parameters!$C$12*LN(K603)+Parameters!$D$12*LN(L603)+Parameters!$E$12*LN(M603)+Parameters!$F$12*LN(N603)+Parameters!$G$12*LN(O603)+Parameters!$H$12*LN(P603)+Parameters!$I$12*LN(Q603))/SUM(Parameters!$B$12:$I$12))</f>
        <v>0.67453333034195606</v>
      </c>
      <c r="S603" s="10">
        <f>EXP((Parameters!$B$13*LN(J603)+Parameters!$C$13*LN(K603)+Parameters!$D$13*LN(L603)+Parameters!$E$13*LN(M603)+Parameters!$F$13*LN(N603)+Parameters!$G$13*LN(O603)+Parameters!$H$13*LN(P603)+Parameters!$I$13*LN(Q603))/SUM(Parameters!$B$13:'Parameters'!$I$13))</f>
        <v>0.82085983357018966</v>
      </c>
    </row>
    <row r="604" spans="1:19">
      <c r="A604" t="s">
        <v>568</v>
      </c>
      <c r="B604" s="7">
        <v>165.23</v>
      </c>
      <c r="C604" s="7">
        <v>1.234</v>
      </c>
      <c r="D604" s="7">
        <v>2</v>
      </c>
      <c r="E604" s="7">
        <v>2</v>
      </c>
      <c r="F604" s="7">
        <v>32.26</v>
      </c>
      <c r="G604" s="7">
        <v>3</v>
      </c>
      <c r="H604" s="7">
        <v>1</v>
      </c>
      <c r="I604" s="7">
        <v>0</v>
      </c>
      <c r="J604" s="2">
        <f>((Parameters!$B$3)+(Parameters!$B$4/(1+EXP(-1*('Desirability Functions'!B604-Parameters!$B$5+Parameters!$B$6/2)/Parameters!$B$7)))*(1-1/(1+EXP(-1*('Desirability Functions'!B604-Parameters!$B$5-Parameters!$B$6+Parameters!$B$6/2)/Parameters!$B$8))))/Parameters!$B$9</f>
        <v>0.26905884760423893</v>
      </c>
      <c r="K604" s="2">
        <f>((Parameters!$C$3)+(Parameters!$C$4/(1+EXP(-1*('Desirability Functions'!C604-Parameters!$C$5+Parameters!$C$6/2)/Parameters!$C$7)))*(1-1/(1+EXP(-1*('Desirability Functions'!C604-Parameters!$C$5-Parameters!$C$6+Parameters!$C$6/2)/Parameters!$C$8))))/Parameters!$C$9</f>
        <v>0.82997115726179793</v>
      </c>
      <c r="L604" s="2">
        <f>((Parameters!$D$3)+(Parameters!$D$4/(1+EXP(-1*('Desirability Functions'!D604-Parameters!$D$5+Parameters!$D$6/2)/Parameters!$D$7)))*(1-1/(1+EXP(-1*('Desirability Functions'!D604-Parameters!$D$5-Parameters!$D$6+Parameters!$D$6/2)/Parameters!$D$8))))/Parameters!$D$9</f>
        <v>0.93048519134843455</v>
      </c>
      <c r="M604" s="2">
        <f>((Parameters!$E$3)+(Parameters!$E$4/(1+EXP(-1*('Desirability Functions'!E604-Parameters!$E$5+Parameters!$E$6/2)/Parameters!$E$7)))*(1-1/(1+EXP(-1*('Desirability Functions'!E604-Parameters!$E$5-Parameters!$E$6+Parameters!$E$6/2)/Parameters!$E$8))))/Parameters!$E$9</f>
        <v>0.79222472369840191</v>
      </c>
      <c r="N604" s="2">
        <f>((Parameters!$F$3)+(Parameters!$F$4/(1+EXP(-1*('Desirability Functions'!F604-Parameters!$F$5+Parameters!$F$6/2)/Parameters!$F$7)))*(1-1/(1+EXP(-1*('Desirability Functions'!F604-Parameters!$F$5-Parameters!$F$6+Parameters!$F$6/2)/Parameters!$F$8))))/Parameters!$F$9</f>
        <v>0.85596937428124942</v>
      </c>
      <c r="O604" s="2">
        <f>((Parameters!$G$3)+(Parameters!$G$4/(1+EXP(-1*('Desirability Functions'!G604-Parameters!$G$5+Parameters!$G$6/2)/Parameters!$G$7)))*(1-1/(1+EXP(-1*('Desirability Functions'!G604-Parameters!$G$5-Parameters!$G$6+Parameters!$G$6/2)/Parameters!$G$8))))/Parameters!$G$9</f>
        <v>0.99269017738156506</v>
      </c>
      <c r="P604" s="2">
        <f>((Parameters!$H$3)+(Parameters!$H$4/(1+EXP(-1*('Desirability Functions'!H604-Parameters!$H$5+Parameters!$H$6/2)/Parameters!$H$7)))*(1-1/(1+EXP(-1*('Desirability Functions'!H604-Parameters!$H$5-Parameters!$H$6+Parameters!$H$6/2)/Parameters!$H$8))))/Parameters!$H$9</f>
        <v>0.82734024827052022</v>
      </c>
      <c r="Q604" s="2">
        <f>((Parameters!$I$3)+(Parameters!$I$4/(1+EXP(-1*('Desirability Functions'!I604-Parameters!$I$5+Parameters!$I$6/2)/Parameters!$I$7)))*(1-1/(1+EXP(-1*('Desirability Functions'!I604-Parameters!$I$5-Parameters!$I$6+Parameters!$I$6/2)/Parameters!$I$8))))/Parameters!$I$9</f>
        <v>0.84246759821467343</v>
      </c>
      <c r="R604" s="10">
        <f>EXP((Parameters!$B$12*LN(J604)+Parameters!$C$12*LN(K604)+Parameters!$D$12*LN(L604)+Parameters!$E$12*LN(M604)+Parameters!$F$12*LN(N604)+Parameters!$G$12*LN(O604)+Parameters!$H$12*LN(P604)+Parameters!$I$12*LN(Q604))/SUM(Parameters!$B$12:$I$12))</f>
        <v>0.74751890513773733</v>
      </c>
      <c r="S604" s="10">
        <f>EXP((Parameters!$B$13*LN(J604)+Parameters!$C$13*LN(K604)+Parameters!$D$13*LN(L604)+Parameters!$E$13*LN(M604)+Parameters!$F$13*LN(N604)+Parameters!$G$13*LN(O604)+Parameters!$H$13*LN(P604)+Parameters!$I$13*LN(Q604))/SUM(Parameters!$B$13:'Parameters'!$I$13))</f>
        <v>0.70580391610781468</v>
      </c>
    </row>
    <row r="605" spans="1:19">
      <c r="A605" t="s">
        <v>569</v>
      </c>
      <c r="B605" s="7">
        <v>123.11</v>
      </c>
      <c r="C605" s="7">
        <v>-1.0409999999999999</v>
      </c>
      <c r="D605" s="7">
        <v>3</v>
      </c>
      <c r="E605" s="7">
        <v>1</v>
      </c>
      <c r="F605" s="7">
        <v>68.87</v>
      </c>
      <c r="G605" s="7">
        <v>1</v>
      </c>
      <c r="H605" s="7">
        <v>1</v>
      </c>
      <c r="I605" s="7">
        <v>0</v>
      </c>
      <c r="J605" s="2">
        <f>((Parameters!$B$3)+(Parameters!$B$4/(1+EXP(-1*('Desirability Functions'!B605-Parameters!$B$5+Parameters!$B$6/2)/Parameters!$B$7)))*(1-1/(1+EXP(-1*('Desirability Functions'!B605-Parameters!$B$5-Parameters!$B$6+Parameters!$B$6/2)/Parameters!$B$8))))/Parameters!$B$9</f>
        <v>0.14119115462492263</v>
      </c>
      <c r="K605" s="2">
        <f>((Parameters!$C$3)+(Parameters!$C$4/(1+EXP(-1*('Desirability Functions'!C605-Parameters!$C$5+Parameters!$C$6/2)/Parameters!$C$7)))*(1-1/(1+EXP(-1*('Desirability Functions'!C605-Parameters!$C$5-Parameters!$C$6+Parameters!$C$6/2)/Parameters!$C$8))))/Parameters!$C$9</f>
        <v>0.20613919519090035</v>
      </c>
      <c r="L605" s="2">
        <f>((Parameters!$D$3)+(Parameters!$D$4/(1+EXP(-1*('Desirability Functions'!D605-Parameters!$D$5+Parameters!$D$6/2)/Parameters!$D$7)))*(1-1/(1+EXP(-1*('Desirability Functions'!D605-Parameters!$D$5-Parameters!$D$6+Parameters!$D$6/2)/Parameters!$D$8))))/Parameters!$D$9</f>
        <v>0.98480275773660808</v>
      </c>
      <c r="M605" s="2">
        <f>((Parameters!$E$3)+(Parameters!$E$4/(1+EXP(-1*('Desirability Functions'!E605-Parameters!$E$5+Parameters!$E$6/2)/Parameters!$E$7)))*(1-1/(1+EXP(-1*('Desirability Functions'!E605-Parameters!$E$5-Parameters!$E$6+Parameters!$E$6/2)/Parameters!$E$8))))/Parameters!$E$9</f>
        <v>0.98659639113336461</v>
      </c>
      <c r="N605" s="2">
        <f>((Parameters!$F$3)+(Parameters!$F$4/(1+EXP(-1*('Desirability Functions'!F605-Parameters!$F$5+Parameters!$F$6/2)/Parameters!$F$7)))*(1-1/(1+EXP(-1*('Desirability Functions'!F605-Parameters!$F$5-Parameters!$F$6+Parameters!$F$6/2)/Parameters!$F$8))))/Parameters!$F$9</f>
        <v>0.9505137981558347</v>
      </c>
      <c r="O605" s="2">
        <f>((Parameters!$G$3)+(Parameters!$G$4/(1+EXP(-1*('Desirability Functions'!G605-Parameters!$G$5+Parameters!$G$6/2)/Parameters!$G$7)))*(1-1/(1+EXP(-1*('Desirability Functions'!G605-Parameters!$G$5-Parameters!$G$6+Parameters!$G$6/2)/Parameters!$G$8))))/Parameters!$G$9</f>
        <v>0.63709302359820585</v>
      </c>
      <c r="P605" s="2">
        <f>((Parameters!$H$3)+(Parameters!$H$4/(1+EXP(-1*('Desirability Functions'!H605-Parameters!$H$5+Parameters!$H$6/2)/Parameters!$H$7)))*(1-1/(1+EXP(-1*('Desirability Functions'!H605-Parameters!$H$5-Parameters!$H$6+Parameters!$H$6/2)/Parameters!$H$8))))/Parameters!$H$9</f>
        <v>0.82734024827052022</v>
      </c>
      <c r="Q605" s="2">
        <f>((Parameters!$I$3)+(Parameters!$I$4/(1+EXP(-1*('Desirability Functions'!I605-Parameters!$I$5+Parameters!$I$6/2)/Parameters!$I$7)))*(1-1/(1+EXP(-1*('Desirability Functions'!I605-Parameters!$I$5-Parameters!$I$6+Parameters!$I$6/2)/Parameters!$I$8))))/Parameters!$I$9</f>
        <v>0.84246759821467343</v>
      </c>
      <c r="R605" s="10">
        <f>EXP((Parameters!$B$12*LN(J605)+Parameters!$C$12*LN(K605)+Parameters!$D$12*LN(L605)+Parameters!$E$12*LN(M605)+Parameters!$F$12*LN(N605)+Parameters!$G$12*LN(O605)+Parameters!$H$12*LN(P605)+Parameters!$I$12*LN(Q605))/SUM(Parameters!$B$12:$I$12))</f>
        <v>0.57491936182177972</v>
      </c>
      <c r="S605" s="10">
        <f>EXP((Parameters!$B$13*LN(J605)+Parameters!$C$13*LN(K605)+Parameters!$D$13*LN(L605)+Parameters!$E$13*LN(M605)+Parameters!$F$13*LN(N605)+Parameters!$G$13*LN(O605)+Parameters!$H$13*LN(P605)+Parameters!$I$13*LN(Q605))/SUM(Parameters!$B$13:'Parameters'!$I$13))</f>
        <v>0.51814607597213114</v>
      </c>
    </row>
    <row r="606" spans="1:19">
      <c r="A606" t="s">
        <v>570</v>
      </c>
      <c r="B606" s="7">
        <v>181.21</v>
      </c>
      <c r="C606" s="7">
        <v>1.4039999999999999</v>
      </c>
      <c r="D606" s="7">
        <v>2</v>
      </c>
      <c r="E606" s="7">
        <v>0</v>
      </c>
      <c r="F606" s="7">
        <v>33.42</v>
      </c>
      <c r="G606" s="7">
        <v>2</v>
      </c>
      <c r="H606" s="7">
        <v>1</v>
      </c>
      <c r="I606" s="7">
        <v>1</v>
      </c>
      <c r="J606" s="2">
        <f>((Parameters!$B$3)+(Parameters!$B$4/(1+EXP(-1*('Desirability Functions'!B606-Parameters!$B$5+Parameters!$B$6/2)/Parameters!$B$7)))*(1-1/(1+EXP(-1*('Desirability Functions'!B606-Parameters!$B$5-Parameters!$B$6+Parameters!$B$6/2)/Parameters!$B$8))))/Parameters!$B$9</f>
        <v>0.34173046862782086</v>
      </c>
      <c r="K606" s="2">
        <f>((Parameters!$C$3)+(Parameters!$C$4/(1+EXP(-1*('Desirability Functions'!C606-Parameters!$C$5+Parameters!$C$6/2)/Parameters!$C$7)))*(1-1/(1+EXP(-1*('Desirability Functions'!C606-Parameters!$C$5-Parameters!$C$6+Parameters!$C$6/2)/Parameters!$C$8))))/Parameters!$C$9</f>
        <v>0.86570785640882042</v>
      </c>
      <c r="L606" s="2">
        <f>((Parameters!$D$3)+(Parameters!$D$4/(1+EXP(-1*('Desirability Functions'!D606-Parameters!$D$5+Parameters!$D$6/2)/Parameters!$D$7)))*(1-1/(1+EXP(-1*('Desirability Functions'!D606-Parameters!$D$5-Parameters!$D$6+Parameters!$D$6/2)/Parameters!$D$8))))/Parameters!$D$9</f>
        <v>0.93048519134843455</v>
      </c>
      <c r="M606" s="2">
        <f>((Parameters!$E$3)+(Parameters!$E$4/(1+EXP(-1*('Desirability Functions'!E606-Parameters!$E$5+Parameters!$E$6/2)/Parameters!$E$7)))*(1-1/(1+EXP(-1*('Desirability Functions'!E606-Parameters!$E$5-Parameters!$E$6+Parameters!$E$6/2)/Parameters!$E$8))))/Parameters!$E$9</f>
        <v>0.59178739938143199</v>
      </c>
      <c r="N606" s="2">
        <f>((Parameters!$F$3)+(Parameters!$F$4/(1+EXP(-1*('Desirability Functions'!F606-Parameters!$F$5+Parameters!$F$6/2)/Parameters!$F$7)))*(1-1/(1+EXP(-1*('Desirability Functions'!F606-Parameters!$F$5-Parameters!$F$6+Parameters!$F$6/2)/Parameters!$F$8))))/Parameters!$F$9</f>
        <v>0.87319540771106463</v>
      </c>
      <c r="O606" s="2">
        <f>((Parameters!$G$3)+(Parameters!$G$4/(1+EXP(-1*('Desirability Functions'!G606-Parameters!$G$5+Parameters!$G$6/2)/Parameters!$G$7)))*(1-1/(1+EXP(-1*('Desirability Functions'!G606-Parameters!$G$5-Parameters!$G$6+Parameters!$G$6/2)/Parameters!$G$8))))/Parameters!$G$9</f>
        <v>0.87038455186586083</v>
      </c>
      <c r="P606" s="2">
        <f>((Parameters!$H$3)+(Parameters!$H$4/(1+EXP(-1*('Desirability Functions'!H606-Parameters!$H$5+Parameters!$H$6/2)/Parameters!$H$7)))*(1-1/(1+EXP(-1*('Desirability Functions'!H606-Parameters!$H$5-Parameters!$H$6+Parameters!$H$6/2)/Parameters!$H$8))))/Parameters!$H$9</f>
        <v>0.82734024827052022</v>
      </c>
      <c r="Q606" s="2">
        <f>((Parameters!$I$3)+(Parameters!$I$4/(1+EXP(-1*('Desirability Functions'!I606-Parameters!$I$5+Parameters!$I$6/2)/Parameters!$I$7)))*(1-1/(1+EXP(-1*('Desirability Functions'!I606-Parameters!$I$5-Parameters!$I$6+Parameters!$I$6/2)/Parameters!$I$8))))/Parameters!$I$9</f>
        <v>0.63972719491964158</v>
      </c>
      <c r="R606" s="10">
        <f>EXP((Parameters!$B$12*LN(J606)+Parameters!$C$12*LN(K606)+Parameters!$D$12*LN(L606)+Parameters!$E$12*LN(M606)+Parameters!$F$12*LN(N606)+Parameters!$G$12*LN(O606)+Parameters!$H$12*LN(P606)+Parameters!$I$12*LN(Q606))/SUM(Parameters!$B$12:$I$12))</f>
        <v>0.71130191492785111</v>
      </c>
      <c r="S606" s="10">
        <f>EXP((Parameters!$B$13*LN(J606)+Parameters!$C$13*LN(K606)+Parameters!$D$13*LN(L606)+Parameters!$E$13*LN(M606)+Parameters!$F$13*LN(N606)+Parameters!$G$13*LN(O606)+Parameters!$H$13*LN(P606)+Parameters!$I$13*LN(Q606))/SUM(Parameters!$B$13:'Parameters'!$I$13))</f>
        <v>0.64608711847280365</v>
      </c>
    </row>
    <row r="607" spans="1:19">
      <c r="A607" t="s">
        <v>571</v>
      </c>
      <c r="B607" s="7">
        <v>285.38</v>
      </c>
      <c r="C607" s="7">
        <v>2.4660000000000002</v>
      </c>
      <c r="D607" s="7">
        <v>4</v>
      </c>
      <c r="E607" s="7">
        <v>0</v>
      </c>
      <c r="F607" s="7">
        <v>28.6</v>
      </c>
      <c r="G607" s="7">
        <v>7</v>
      </c>
      <c r="H607" s="7">
        <v>2</v>
      </c>
      <c r="I607" s="7">
        <v>0</v>
      </c>
      <c r="J607" s="2">
        <f>((Parameters!$B$3)+(Parameters!$B$4/(1+EXP(-1*('Desirability Functions'!B607-Parameters!$B$5+Parameters!$B$6/2)/Parameters!$B$7)))*(1-1/(1+EXP(-1*('Desirability Functions'!B607-Parameters!$B$5-Parameters!$B$6+Parameters!$B$6/2)/Parameters!$B$8))))/Parameters!$B$9</f>
        <v>0.96725690524086294</v>
      </c>
      <c r="K607" s="2">
        <f>((Parameters!$C$3)+(Parameters!$C$4/(1+EXP(-1*('Desirability Functions'!C607-Parameters!$C$5+Parameters!$C$6/2)/Parameters!$C$7)))*(1-1/(1+EXP(-1*('Desirability Functions'!C607-Parameters!$C$5-Parameters!$C$6+Parameters!$C$6/2)/Parameters!$C$8))))/Parameters!$C$9</f>
        <v>0.99178829915920164</v>
      </c>
      <c r="L607" s="2">
        <f>((Parameters!$D$3)+(Parameters!$D$4/(1+EXP(-1*('Desirability Functions'!D607-Parameters!$D$5+Parameters!$D$6/2)/Parameters!$D$7)))*(1-1/(1+EXP(-1*('Desirability Functions'!D607-Parameters!$D$5-Parameters!$D$6+Parameters!$D$6/2)/Parameters!$D$8))))/Parameters!$D$9</f>
        <v>0.88651354652377801</v>
      </c>
      <c r="M607" s="2">
        <f>((Parameters!$E$3)+(Parameters!$E$4/(1+EXP(-1*('Desirability Functions'!E607-Parameters!$E$5+Parameters!$E$6/2)/Parameters!$E$7)))*(1-1/(1+EXP(-1*('Desirability Functions'!E607-Parameters!$E$5-Parameters!$E$6+Parameters!$E$6/2)/Parameters!$E$8))))/Parameters!$E$9</f>
        <v>0.59178739938143199</v>
      </c>
      <c r="N607" s="2">
        <f>((Parameters!$F$3)+(Parameters!$F$4/(1+EXP(-1*('Desirability Functions'!F607-Parameters!$F$5+Parameters!$F$6/2)/Parameters!$F$7)))*(1-1/(1+EXP(-1*('Desirability Functions'!F607-Parameters!$F$5-Parameters!$F$6+Parameters!$F$6/2)/Parameters!$F$8))))/Parameters!$F$9</f>
        <v>0.79411645957087584</v>
      </c>
      <c r="O607" s="2">
        <f>((Parameters!$G$3)+(Parameters!$G$4/(1+EXP(-1*('Desirability Functions'!G607-Parameters!$G$5+Parameters!$G$6/2)/Parameters!$G$7)))*(1-1/(1+EXP(-1*('Desirability Functions'!G607-Parameters!$G$5-Parameters!$G$6+Parameters!$G$6/2)/Parameters!$G$8))))/Parameters!$G$9</f>
        <v>0.53315943490605366</v>
      </c>
      <c r="P607" s="2">
        <f>((Parameters!$H$3)+(Parameters!$H$4/(1+EXP(-1*('Desirability Functions'!H607-Parameters!$H$5+Parameters!$H$6/2)/Parameters!$H$7)))*(1-1/(1+EXP(-1*('Desirability Functions'!H607-Parameters!$H$5-Parameters!$H$6+Parameters!$H$6/2)/Parameters!$H$8))))/Parameters!$H$9</f>
        <v>0.93773305069673474</v>
      </c>
      <c r="Q607" s="2">
        <f>((Parameters!$I$3)+(Parameters!$I$4/(1+EXP(-1*('Desirability Functions'!I607-Parameters!$I$5+Parameters!$I$6/2)/Parameters!$I$7)))*(1-1/(1+EXP(-1*('Desirability Functions'!I607-Parameters!$I$5-Parameters!$I$6+Parameters!$I$6/2)/Parameters!$I$8))))/Parameters!$I$9</f>
        <v>0.84246759821467343</v>
      </c>
      <c r="R607" s="10">
        <f>EXP((Parameters!$B$12*LN(J607)+Parameters!$C$12*LN(K607)+Parameters!$D$12*LN(L607)+Parameters!$E$12*LN(M607)+Parameters!$F$12*LN(N607)+Parameters!$G$12*LN(O607)+Parameters!$H$12*LN(P607)+Parameters!$I$12*LN(Q607))/SUM(Parameters!$B$12:$I$12))</f>
        <v>0.80033757023024688</v>
      </c>
      <c r="S607" s="10">
        <f>EXP((Parameters!$B$13*LN(J607)+Parameters!$C$13*LN(K607)+Parameters!$D$13*LN(L607)+Parameters!$E$13*LN(M607)+Parameters!$F$13*LN(N607)+Parameters!$G$13*LN(O607)+Parameters!$H$13*LN(P607)+Parameters!$I$13*LN(Q607))/SUM(Parameters!$B$13:'Parameters'!$I$13))</f>
        <v>0.78115938106937477</v>
      </c>
    </row>
    <row r="608" spans="1:19">
      <c r="A608" t="s">
        <v>572</v>
      </c>
      <c r="B608" s="7">
        <v>248.71</v>
      </c>
      <c r="C608" s="7">
        <v>2.75</v>
      </c>
      <c r="D608" s="7">
        <v>4</v>
      </c>
      <c r="E608" s="7">
        <v>2</v>
      </c>
      <c r="F608" s="7">
        <v>77.81</v>
      </c>
      <c r="G608" s="7">
        <v>2</v>
      </c>
      <c r="H608" s="7">
        <v>2</v>
      </c>
      <c r="I608" s="7">
        <v>0</v>
      </c>
      <c r="J608" s="2">
        <f>((Parameters!$B$3)+(Parameters!$B$4/(1+EXP(-1*('Desirability Functions'!B608-Parameters!$B$5+Parameters!$B$6/2)/Parameters!$B$7)))*(1-1/(1+EXP(-1*('Desirability Functions'!B608-Parameters!$B$5-Parameters!$B$6+Parameters!$B$6/2)/Parameters!$B$8))))/Parameters!$B$9</f>
        <v>0.77609765555676635</v>
      </c>
      <c r="K608" s="2">
        <f>((Parameters!$C$3)+(Parameters!$C$4/(1+EXP(-1*('Desirability Functions'!C608-Parameters!$C$5+Parameters!$C$6/2)/Parameters!$C$7)))*(1-1/(1+EXP(-1*('Desirability Functions'!C608-Parameters!$C$5-Parameters!$C$6+Parameters!$C$6/2)/Parameters!$C$8))))/Parameters!$C$9</f>
        <v>0.99971692072076079</v>
      </c>
      <c r="L608" s="2">
        <f>((Parameters!$D$3)+(Parameters!$D$4/(1+EXP(-1*('Desirability Functions'!D608-Parameters!$D$5+Parameters!$D$6/2)/Parameters!$D$7)))*(1-1/(1+EXP(-1*('Desirability Functions'!D608-Parameters!$D$5-Parameters!$D$6+Parameters!$D$6/2)/Parameters!$D$8))))/Parameters!$D$9</f>
        <v>0.88651354652377801</v>
      </c>
      <c r="M608" s="2">
        <f>((Parameters!$E$3)+(Parameters!$E$4/(1+EXP(-1*('Desirability Functions'!E608-Parameters!$E$5+Parameters!$E$6/2)/Parameters!$E$7)))*(1-1/(1+EXP(-1*('Desirability Functions'!E608-Parameters!$E$5-Parameters!$E$6+Parameters!$E$6/2)/Parameters!$E$8))))/Parameters!$E$9</f>
        <v>0.79222472369840191</v>
      </c>
      <c r="N608" s="2">
        <f>((Parameters!$F$3)+(Parameters!$F$4/(1+EXP(-1*('Desirability Functions'!F608-Parameters!$F$5+Parameters!$F$6/2)/Parameters!$F$7)))*(1-1/(1+EXP(-1*('Desirability Functions'!F608-Parameters!$F$5-Parameters!$F$6+Parameters!$F$6/2)/Parameters!$F$8))))/Parameters!$F$9</f>
        <v>0.89098649877476277</v>
      </c>
      <c r="O608" s="2">
        <f>((Parameters!$G$3)+(Parameters!$G$4/(1+EXP(-1*('Desirability Functions'!G608-Parameters!$G$5+Parameters!$G$6/2)/Parameters!$G$7)))*(1-1/(1+EXP(-1*('Desirability Functions'!G608-Parameters!$G$5-Parameters!$G$6+Parameters!$G$6/2)/Parameters!$G$8))))/Parameters!$G$9</f>
        <v>0.87038455186586083</v>
      </c>
      <c r="P608" s="2">
        <f>((Parameters!$H$3)+(Parameters!$H$4/(1+EXP(-1*('Desirability Functions'!H608-Parameters!$H$5+Parameters!$H$6/2)/Parameters!$H$7)))*(1-1/(1+EXP(-1*('Desirability Functions'!H608-Parameters!$H$5-Parameters!$H$6+Parameters!$H$6/2)/Parameters!$H$8))))/Parameters!$H$9</f>
        <v>0.93773305069673474</v>
      </c>
      <c r="Q608" s="2">
        <f>((Parameters!$I$3)+(Parameters!$I$4/(1+EXP(-1*('Desirability Functions'!I608-Parameters!$I$5+Parameters!$I$6/2)/Parameters!$I$7)))*(1-1/(1+EXP(-1*('Desirability Functions'!I608-Parameters!$I$5-Parameters!$I$6+Parameters!$I$6/2)/Parameters!$I$8))))/Parameters!$I$9</f>
        <v>0.84246759821467343</v>
      </c>
      <c r="R608" s="10">
        <f>EXP((Parameters!$B$12*LN(J608)+Parameters!$C$12*LN(K608)+Parameters!$D$12*LN(L608)+Parameters!$E$12*LN(M608)+Parameters!$F$12*LN(N608)+Parameters!$G$12*LN(O608)+Parameters!$H$12*LN(P608)+Parameters!$I$12*LN(Q608))/SUM(Parameters!$B$12:$I$12))</f>
        <v>0.87185194088636375</v>
      </c>
      <c r="S608" s="10">
        <f>EXP((Parameters!$B$13*LN(J608)+Parameters!$C$13*LN(K608)+Parameters!$D$13*LN(L608)+Parameters!$E$13*LN(M608)+Parameters!$F$13*LN(N608)+Parameters!$G$13*LN(O608)+Parameters!$H$13*LN(P608)+Parameters!$I$13*LN(Q608))/SUM(Parameters!$B$13:'Parameters'!$I$13))</f>
        <v>0.8566795546472924</v>
      </c>
    </row>
    <row r="609" spans="1:19">
      <c r="A609" t="s">
        <v>573</v>
      </c>
      <c r="B609" s="7">
        <v>382.52</v>
      </c>
      <c r="C609" s="7">
        <v>6.2409999999999997</v>
      </c>
      <c r="D609" s="7">
        <v>1</v>
      </c>
      <c r="E609" s="7">
        <v>0</v>
      </c>
      <c r="F609" s="7">
        <v>12.05</v>
      </c>
      <c r="G609" s="7">
        <v>4</v>
      </c>
      <c r="H609" s="7">
        <v>4</v>
      </c>
      <c r="I609" s="7">
        <v>1</v>
      </c>
      <c r="J609" s="2">
        <f>((Parameters!$B$3)+(Parameters!$B$4/(1+EXP(-1*('Desirability Functions'!B609-Parameters!$B$5+Parameters!$B$6/2)/Parameters!$B$7)))*(1-1/(1+EXP(-1*('Desirability Functions'!B609-Parameters!$B$5-Parameters!$B$6+Parameters!$B$6/2)/Parameters!$B$8))))/Parameters!$B$9</f>
        <v>0.67697931079316331</v>
      </c>
      <c r="K609" s="2">
        <f>((Parameters!$C$3)+(Parameters!$C$4/(1+EXP(-1*('Desirability Functions'!C609-Parameters!$C$5+Parameters!$C$6/2)/Parameters!$C$7)))*(1-1/(1+EXP(-1*('Desirability Functions'!C609-Parameters!$C$5-Parameters!$C$6+Parameters!$C$6/2)/Parameters!$C$8))))/Parameters!$C$9</f>
        <v>0.10705030236173574</v>
      </c>
      <c r="L609" s="2">
        <f>((Parameters!$D$3)+(Parameters!$D$4/(1+EXP(-1*('Desirability Functions'!D609-Parameters!$D$5+Parameters!$D$6/2)/Parameters!$D$7)))*(1-1/(1+EXP(-1*('Desirability Functions'!D609-Parameters!$D$5-Parameters!$D$6+Parameters!$D$6/2)/Parameters!$D$8))))/Parameters!$D$9</f>
        <v>0.23327423064489353</v>
      </c>
      <c r="M609" s="2">
        <f>((Parameters!$E$3)+(Parameters!$E$4/(1+EXP(-1*('Desirability Functions'!E609-Parameters!$E$5+Parameters!$E$6/2)/Parameters!$E$7)))*(1-1/(1+EXP(-1*('Desirability Functions'!E609-Parameters!$E$5-Parameters!$E$6+Parameters!$E$6/2)/Parameters!$E$8))))/Parameters!$E$9</f>
        <v>0.59178739938143199</v>
      </c>
      <c r="N609" s="2">
        <f>((Parameters!$F$3)+(Parameters!$F$4/(1+EXP(-1*('Desirability Functions'!F609-Parameters!$F$5+Parameters!$F$6/2)/Parameters!$F$7)))*(1-1/(1+EXP(-1*('Desirability Functions'!F609-Parameters!$F$5-Parameters!$F$6+Parameters!$F$6/2)/Parameters!$F$8))))/Parameters!$F$9</f>
        <v>0.43351659631297873</v>
      </c>
      <c r="O609" s="2">
        <f>((Parameters!$G$3)+(Parameters!$G$4/(1+EXP(-1*('Desirability Functions'!G609-Parameters!$G$5+Parameters!$G$6/2)/Parameters!$G$7)))*(1-1/(1+EXP(-1*('Desirability Functions'!G609-Parameters!$G$5-Parameters!$G$6+Parameters!$G$6/2)/Parameters!$G$8))))/Parameters!$G$9</f>
        <v>0.96969501066070063</v>
      </c>
      <c r="P609" s="2">
        <f>((Parameters!$H$3)+(Parameters!$H$4/(1+EXP(-1*('Desirability Functions'!H609-Parameters!$H$5+Parameters!$H$6/2)/Parameters!$H$7)))*(1-1/(1+EXP(-1*('Desirability Functions'!H609-Parameters!$H$5-Parameters!$H$6+Parameters!$H$6/2)/Parameters!$H$8))))/Parameters!$H$9</f>
        <v>3.4529595083275667E-2</v>
      </c>
      <c r="Q609" s="2">
        <f>((Parameters!$I$3)+(Parameters!$I$4/(1+EXP(-1*('Desirability Functions'!I609-Parameters!$I$5+Parameters!$I$6/2)/Parameters!$I$7)))*(1-1/(1+EXP(-1*('Desirability Functions'!I609-Parameters!$I$5-Parameters!$I$6+Parameters!$I$6/2)/Parameters!$I$8))))/Parameters!$I$9</f>
        <v>0.63972719491964158</v>
      </c>
      <c r="R609" s="10">
        <f>EXP((Parameters!$B$12*LN(J609)+Parameters!$C$12*LN(K609)+Parameters!$D$12*LN(L609)+Parameters!$E$12*LN(M609)+Parameters!$F$12*LN(N609)+Parameters!$G$12*LN(O609)+Parameters!$H$12*LN(P609)+Parameters!$I$12*LN(Q609))/SUM(Parameters!$B$12:$I$12))</f>
        <v>0.31333064322949133</v>
      </c>
      <c r="S609" s="10">
        <f>EXP((Parameters!$B$13*LN(J609)+Parameters!$C$13*LN(K609)+Parameters!$D$13*LN(L609)+Parameters!$E$13*LN(M609)+Parameters!$F$13*LN(N609)+Parameters!$G$13*LN(O609)+Parameters!$H$13*LN(P609)+Parameters!$I$13*LN(Q609))/SUM(Parameters!$B$13:'Parameters'!$I$13))</f>
        <v>0.38044961018442386</v>
      </c>
    </row>
    <row r="610" spans="1:19">
      <c r="A610" t="s">
        <v>574</v>
      </c>
      <c r="B610" s="7">
        <v>386.79</v>
      </c>
      <c r="C610" s="7">
        <v>5.9029999999999996</v>
      </c>
      <c r="D610" s="7">
        <v>2</v>
      </c>
      <c r="E610" s="7">
        <v>0</v>
      </c>
      <c r="F610" s="7">
        <v>47.69</v>
      </c>
      <c r="G610" s="7">
        <v>3</v>
      </c>
      <c r="H610" s="7">
        <v>2</v>
      </c>
      <c r="I610" s="7">
        <v>2</v>
      </c>
      <c r="J610" s="2">
        <f>((Parameters!$B$3)+(Parameters!$B$4/(1+EXP(-1*('Desirability Functions'!B610-Parameters!$B$5+Parameters!$B$6/2)/Parameters!$B$7)))*(1-1/(1+EXP(-1*('Desirability Functions'!B610-Parameters!$B$5-Parameters!$B$6+Parameters!$B$6/2)/Parameters!$B$8))))/Parameters!$B$9</f>
        <v>0.65048308799687216</v>
      </c>
      <c r="K610" s="2">
        <f>((Parameters!$C$3)+(Parameters!$C$4/(1+EXP(-1*('Desirability Functions'!C610-Parameters!$C$5+Parameters!$C$6/2)/Parameters!$C$7)))*(1-1/(1+EXP(-1*('Desirability Functions'!C610-Parameters!$C$5-Parameters!$C$6+Parameters!$C$6/2)/Parameters!$C$8))))/Parameters!$C$9</f>
        <v>0.1642879172758637</v>
      </c>
      <c r="L610" s="2">
        <f>((Parameters!$D$3)+(Parameters!$D$4/(1+EXP(-1*('Desirability Functions'!D610-Parameters!$D$5+Parameters!$D$6/2)/Parameters!$D$7)))*(1-1/(1+EXP(-1*('Desirability Functions'!D610-Parameters!$D$5-Parameters!$D$6+Parameters!$D$6/2)/Parameters!$D$8))))/Parameters!$D$9</f>
        <v>0.93048519134843455</v>
      </c>
      <c r="M610" s="2">
        <f>((Parameters!$E$3)+(Parameters!$E$4/(1+EXP(-1*('Desirability Functions'!E610-Parameters!$E$5+Parameters!$E$6/2)/Parameters!$E$7)))*(1-1/(1+EXP(-1*('Desirability Functions'!E610-Parameters!$E$5-Parameters!$E$6+Parameters!$E$6/2)/Parameters!$E$8))))/Parameters!$E$9</f>
        <v>0.59178739938143199</v>
      </c>
      <c r="N610" s="2">
        <f>((Parameters!$F$3)+(Parameters!$F$4/(1+EXP(-1*('Desirability Functions'!F610-Parameters!$F$5+Parameters!$F$6/2)/Parameters!$F$7)))*(1-1/(1+EXP(-1*('Desirability Functions'!F610-Parameters!$F$5-Parameters!$F$6+Parameters!$F$6/2)/Parameters!$F$8))))/Parameters!$F$9</f>
        <v>0.99226994968524806</v>
      </c>
      <c r="O610" s="2">
        <f>((Parameters!$G$3)+(Parameters!$G$4/(1+EXP(-1*('Desirability Functions'!G610-Parameters!$G$5+Parameters!$G$6/2)/Parameters!$G$7)))*(1-1/(1+EXP(-1*('Desirability Functions'!G610-Parameters!$G$5-Parameters!$G$6+Parameters!$G$6/2)/Parameters!$G$8))))/Parameters!$G$9</f>
        <v>0.99269017738156506</v>
      </c>
      <c r="P610" s="2">
        <f>((Parameters!$H$3)+(Parameters!$H$4/(1+EXP(-1*('Desirability Functions'!H610-Parameters!$H$5+Parameters!$H$6/2)/Parameters!$H$7)))*(1-1/(1+EXP(-1*('Desirability Functions'!H610-Parameters!$H$5-Parameters!$H$6+Parameters!$H$6/2)/Parameters!$H$8))))/Parameters!$H$9</f>
        <v>0.93773305069673474</v>
      </c>
      <c r="Q610" s="2">
        <f>((Parameters!$I$3)+(Parameters!$I$4/(1+EXP(-1*('Desirability Functions'!I610-Parameters!$I$5+Parameters!$I$6/2)/Parameters!$I$7)))*(1-1/(1+EXP(-1*('Desirability Functions'!I610-Parameters!$I$5-Parameters!$I$6+Parameters!$I$6/2)/Parameters!$I$8))))/Parameters!$I$9</f>
        <v>0.24139388132640732</v>
      </c>
      <c r="R610" s="10">
        <f>EXP((Parameters!$B$12*LN(J610)+Parameters!$C$12*LN(K610)+Parameters!$D$12*LN(L610)+Parameters!$E$12*LN(M610)+Parameters!$F$12*LN(N610)+Parameters!$G$12*LN(O610)+Parameters!$H$12*LN(P610)+Parameters!$I$12*LN(Q610))/SUM(Parameters!$B$12:$I$12))</f>
        <v>0.58176251169356219</v>
      </c>
      <c r="S610" s="10">
        <f>EXP((Parameters!$B$13*LN(J610)+Parameters!$C$13*LN(K610)+Parameters!$D$13*LN(L610)+Parameters!$E$13*LN(M610)+Parameters!$F$13*LN(N610)+Parameters!$G$13*LN(O610)+Parameters!$H$13*LN(P610)+Parameters!$I$13*LN(Q610))/SUM(Parameters!$B$13:'Parameters'!$I$13))</f>
        <v>0.48647738048792094</v>
      </c>
    </row>
    <row r="611" spans="1:19">
      <c r="A611" t="s">
        <v>575</v>
      </c>
      <c r="B611" s="7">
        <v>383.51</v>
      </c>
      <c r="C611" s="7">
        <v>2.6560000000000001</v>
      </c>
      <c r="D611" s="7">
        <v>6</v>
      </c>
      <c r="E611" s="7">
        <v>1</v>
      </c>
      <c r="F611" s="7">
        <v>73.599999999999994</v>
      </c>
      <c r="G611" s="7">
        <v>6</v>
      </c>
      <c r="H611" s="7">
        <v>2</v>
      </c>
      <c r="I611" s="7">
        <v>1</v>
      </c>
      <c r="J611" s="2">
        <f>((Parameters!$B$3)+(Parameters!$B$4/(1+EXP(-1*('Desirability Functions'!B611-Parameters!$B$5+Parameters!$B$6/2)/Parameters!$B$7)))*(1-1/(1+EXP(-1*('Desirability Functions'!B611-Parameters!$B$5-Parameters!$B$6+Parameters!$B$6/2)/Parameters!$B$8))))/Parameters!$B$9</f>
        <v>0.67082412078053899</v>
      </c>
      <c r="K611" s="2">
        <f>((Parameters!$C$3)+(Parameters!$C$4/(1+EXP(-1*('Desirability Functions'!C611-Parameters!$C$5+Parameters!$C$6/2)/Parameters!$C$7)))*(1-1/(1+EXP(-1*('Desirability Functions'!C611-Parameters!$C$5-Parameters!$C$6+Parameters!$C$6/2)/Parameters!$C$8))))/Parameters!$C$9</f>
        <v>0.99827769047010162</v>
      </c>
      <c r="L611" s="2">
        <f>((Parameters!$D$3)+(Parameters!$D$4/(1+EXP(-1*('Desirability Functions'!D611-Parameters!$D$5+Parameters!$D$6/2)/Parameters!$D$7)))*(1-1/(1+EXP(-1*('Desirability Functions'!D611-Parameters!$D$5-Parameters!$D$6+Parameters!$D$6/2)/Parameters!$D$8))))/Parameters!$D$9</f>
        <v>0.52457421101153756</v>
      </c>
      <c r="M611" s="2">
        <f>((Parameters!$E$3)+(Parameters!$E$4/(1+EXP(-1*('Desirability Functions'!E611-Parameters!$E$5+Parameters!$E$6/2)/Parameters!$E$7)))*(1-1/(1+EXP(-1*('Desirability Functions'!E611-Parameters!$E$5-Parameters!$E$6+Parameters!$E$6/2)/Parameters!$E$8))))/Parameters!$E$9</f>
        <v>0.98659639113336461</v>
      </c>
      <c r="N611" s="2">
        <f>((Parameters!$F$3)+(Parameters!$F$4/(1+EXP(-1*('Desirability Functions'!F611-Parameters!$F$5+Parameters!$F$6/2)/Parameters!$F$7)))*(1-1/(1+EXP(-1*('Desirability Functions'!F611-Parameters!$F$5-Parameters!$F$6+Parameters!$F$6/2)/Parameters!$F$8))))/Parameters!$F$9</f>
        <v>0.92118871354778675</v>
      </c>
      <c r="O611" s="2">
        <f>((Parameters!$G$3)+(Parameters!$G$4/(1+EXP(-1*('Desirability Functions'!G611-Parameters!$G$5+Parameters!$G$6/2)/Parameters!$G$7)))*(1-1/(1+EXP(-1*('Desirability Functions'!G611-Parameters!$G$5-Parameters!$G$6+Parameters!$G$6/2)/Parameters!$G$8))))/Parameters!$G$9</f>
        <v>0.68850241203959195</v>
      </c>
      <c r="P611" s="2">
        <f>((Parameters!$H$3)+(Parameters!$H$4/(1+EXP(-1*('Desirability Functions'!H611-Parameters!$H$5+Parameters!$H$6/2)/Parameters!$H$7)))*(1-1/(1+EXP(-1*('Desirability Functions'!H611-Parameters!$H$5-Parameters!$H$6+Parameters!$H$6/2)/Parameters!$H$8))))/Parameters!$H$9</f>
        <v>0.93773305069673474</v>
      </c>
      <c r="Q611" s="2">
        <f>((Parameters!$I$3)+(Parameters!$I$4/(1+EXP(-1*('Desirability Functions'!I611-Parameters!$I$5+Parameters!$I$6/2)/Parameters!$I$7)))*(1-1/(1+EXP(-1*('Desirability Functions'!I611-Parameters!$I$5-Parameters!$I$6+Parameters!$I$6/2)/Parameters!$I$8))))/Parameters!$I$9</f>
        <v>0.63972719491964158</v>
      </c>
      <c r="R611" s="10">
        <f>EXP((Parameters!$B$12*LN(J611)+Parameters!$C$12*LN(K611)+Parameters!$D$12*LN(L611)+Parameters!$E$12*LN(M611)+Parameters!$F$12*LN(N611)+Parameters!$G$12*LN(O611)+Parameters!$H$12*LN(P611)+Parameters!$I$12*LN(Q611))/SUM(Parameters!$B$12:$I$12))</f>
        <v>0.77627719089149549</v>
      </c>
      <c r="S611" s="10">
        <f>EXP((Parameters!$B$13*LN(J611)+Parameters!$C$13*LN(K611)+Parameters!$D$13*LN(L611)+Parameters!$E$13*LN(M611)+Parameters!$F$13*LN(N611)+Parameters!$G$13*LN(O611)+Parameters!$H$13*LN(P611)+Parameters!$I$13*LN(Q611))/SUM(Parameters!$B$13:'Parameters'!$I$13))</f>
        <v>0.77334595829412844</v>
      </c>
    </row>
    <row r="612" spans="1:19">
      <c r="A612" t="s">
        <v>576</v>
      </c>
      <c r="B612" s="7">
        <v>438.52</v>
      </c>
      <c r="C612" s="7">
        <v>0.65600000000000003</v>
      </c>
      <c r="D612" s="7">
        <v>6</v>
      </c>
      <c r="E612" s="7">
        <v>2</v>
      </c>
      <c r="F612" s="7">
        <v>95.94</v>
      </c>
      <c r="G612" s="7">
        <v>10</v>
      </c>
      <c r="H612" s="7">
        <v>2</v>
      </c>
      <c r="I612" s="7">
        <v>1</v>
      </c>
      <c r="J612" s="2">
        <f>((Parameters!$B$3)+(Parameters!$B$4/(1+EXP(-1*('Desirability Functions'!B612-Parameters!$B$5+Parameters!$B$6/2)/Parameters!$B$7)))*(1-1/(1+EXP(-1*('Desirability Functions'!B612-Parameters!$B$5-Parameters!$B$6+Parameters!$B$6/2)/Parameters!$B$8))))/Parameters!$B$9</f>
        <v>0.36937496504354711</v>
      </c>
      <c r="K612" s="2">
        <f>((Parameters!$C$3)+(Parameters!$C$4/(1+EXP(-1*('Desirability Functions'!C612-Parameters!$C$5+Parameters!$C$6/2)/Parameters!$C$7)))*(1-1/(1+EXP(-1*('Desirability Functions'!C612-Parameters!$C$5-Parameters!$C$6+Parameters!$C$6/2)/Parameters!$C$8))))/Parameters!$C$9</f>
        <v>0.6772995137136385</v>
      </c>
      <c r="L612" s="2">
        <f>((Parameters!$D$3)+(Parameters!$D$4/(1+EXP(-1*('Desirability Functions'!D612-Parameters!$D$5+Parameters!$D$6/2)/Parameters!$D$7)))*(1-1/(1+EXP(-1*('Desirability Functions'!D612-Parameters!$D$5-Parameters!$D$6+Parameters!$D$6/2)/Parameters!$D$8))))/Parameters!$D$9</f>
        <v>0.52457421101153756</v>
      </c>
      <c r="M612" s="2">
        <f>((Parameters!$E$3)+(Parameters!$E$4/(1+EXP(-1*('Desirability Functions'!E612-Parameters!$E$5+Parameters!$E$6/2)/Parameters!$E$7)))*(1-1/(1+EXP(-1*('Desirability Functions'!E612-Parameters!$E$5-Parameters!$E$6+Parameters!$E$6/2)/Parameters!$E$8))))/Parameters!$E$9</f>
        <v>0.79222472369840191</v>
      </c>
      <c r="N612" s="2">
        <f>((Parameters!$F$3)+(Parameters!$F$4/(1+EXP(-1*('Desirability Functions'!F612-Parameters!$F$5+Parameters!$F$6/2)/Parameters!$F$7)))*(1-1/(1+EXP(-1*('Desirability Functions'!F612-Parameters!$F$5-Parameters!$F$6+Parameters!$F$6/2)/Parameters!$F$8))))/Parameters!$F$9</f>
        <v>0.72844820304438729</v>
      </c>
      <c r="O612" s="2">
        <f>((Parameters!$G$3)+(Parameters!$G$4/(1+EXP(-1*('Desirability Functions'!G612-Parameters!$G$5+Parameters!$G$6/2)/Parameters!$G$7)))*(1-1/(1+EXP(-1*('Desirability Functions'!G612-Parameters!$G$5-Parameters!$G$6+Parameters!$G$6/2)/Parameters!$G$8))))/Parameters!$G$9</f>
        <v>0.21184065582161254</v>
      </c>
      <c r="P612" s="2">
        <f>((Parameters!$H$3)+(Parameters!$H$4/(1+EXP(-1*('Desirability Functions'!H612-Parameters!$H$5+Parameters!$H$6/2)/Parameters!$H$7)))*(1-1/(1+EXP(-1*('Desirability Functions'!H612-Parameters!$H$5-Parameters!$H$6+Parameters!$H$6/2)/Parameters!$H$8))))/Parameters!$H$9</f>
        <v>0.93773305069673474</v>
      </c>
      <c r="Q612" s="2">
        <f>((Parameters!$I$3)+(Parameters!$I$4/(1+EXP(-1*('Desirability Functions'!I612-Parameters!$I$5+Parameters!$I$6/2)/Parameters!$I$7)))*(1-1/(1+EXP(-1*('Desirability Functions'!I612-Parameters!$I$5-Parameters!$I$6+Parameters!$I$6/2)/Parameters!$I$8))))/Parameters!$I$9</f>
        <v>0.63972719491964158</v>
      </c>
      <c r="R612" s="10">
        <f>EXP((Parameters!$B$12*LN(J612)+Parameters!$C$12*LN(K612)+Parameters!$D$12*LN(L612)+Parameters!$E$12*LN(M612)+Parameters!$F$12*LN(N612)+Parameters!$G$12*LN(O612)+Parameters!$H$12*LN(P612)+Parameters!$I$12*LN(Q612))/SUM(Parameters!$B$12:$I$12))</f>
        <v>0.55965861925981153</v>
      </c>
      <c r="S612" s="10">
        <f>EXP((Parameters!$B$13*LN(J612)+Parameters!$C$13*LN(K612)+Parameters!$D$13*LN(L612)+Parameters!$E$13*LN(M612)+Parameters!$F$13*LN(N612)+Parameters!$G$13*LN(O612)+Parameters!$H$13*LN(P612)+Parameters!$I$13*LN(Q612))/SUM(Parameters!$B$13:'Parameters'!$I$13))</f>
        <v>0.52930223462134984</v>
      </c>
    </row>
    <row r="613" spans="1:19">
      <c r="A613" t="s">
        <v>577</v>
      </c>
      <c r="B613" s="7">
        <v>364.52</v>
      </c>
      <c r="C613" s="7">
        <v>6.5140000000000002</v>
      </c>
      <c r="D613" s="7">
        <v>2</v>
      </c>
      <c r="E613" s="7">
        <v>1</v>
      </c>
      <c r="F613" s="7">
        <v>29.46</v>
      </c>
      <c r="G613" s="7">
        <v>2</v>
      </c>
      <c r="H613" s="7">
        <v>1</v>
      </c>
      <c r="I613" s="7">
        <v>1</v>
      </c>
      <c r="J613" s="2">
        <f>((Parameters!$B$3)+(Parameters!$B$4/(1+EXP(-1*('Desirability Functions'!B613-Parameters!$B$5+Parameters!$B$6/2)/Parameters!$B$7)))*(1-1/(1+EXP(-1*('Desirability Functions'!B613-Parameters!$B$5-Parameters!$B$6+Parameters!$B$6/2)/Parameters!$B$8))))/Parameters!$B$9</f>
        <v>0.78785214680990634</v>
      </c>
      <c r="K613" s="2">
        <f>((Parameters!$C$3)+(Parameters!$C$4/(1+EXP(-1*('Desirability Functions'!C613-Parameters!$C$5+Parameters!$C$6/2)/Parameters!$C$7)))*(1-1/(1+EXP(-1*('Desirability Functions'!C613-Parameters!$C$5-Parameters!$C$6+Parameters!$C$6/2)/Parameters!$C$8))))/Parameters!$C$9</f>
        <v>7.7370841674661309E-2</v>
      </c>
      <c r="L613" s="2">
        <f>((Parameters!$D$3)+(Parameters!$D$4/(1+EXP(-1*('Desirability Functions'!D613-Parameters!$D$5+Parameters!$D$6/2)/Parameters!$D$7)))*(1-1/(1+EXP(-1*('Desirability Functions'!D613-Parameters!$D$5-Parameters!$D$6+Parameters!$D$6/2)/Parameters!$D$8))))/Parameters!$D$9</f>
        <v>0.93048519134843455</v>
      </c>
      <c r="M613" s="2">
        <f>((Parameters!$E$3)+(Parameters!$E$4/(1+EXP(-1*('Desirability Functions'!E613-Parameters!$E$5+Parameters!$E$6/2)/Parameters!$E$7)))*(1-1/(1+EXP(-1*('Desirability Functions'!E613-Parameters!$E$5-Parameters!$E$6+Parameters!$E$6/2)/Parameters!$E$8))))/Parameters!$E$9</f>
        <v>0.98659639113336461</v>
      </c>
      <c r="N613" s="2">
        <f>((Parameters!$F$3)+(Parameters!$F$4/(1+EXP(-1*('Desirability Functions'!F613-Parameters!$F$5+Parameters!$F$6/2)/Parameters!$F$7)))*(1-1/(1+EXP(-1*('Desirability Functions'!F613-Parameters!$F$5-Parameters!$F$6+Parameters!$F$6/2)/Parameters!$F$8))))/Parameters!$F$9</f>
        <v>0.80963627583484132</v>
      </c>
      <c r="O613" s="2">
        <f>((Parameters!$G$3)+(Parameters!$G$4/(1+EXP(-1*('Desirability Functions'!G613-Parameters!$G$5+Parameters!$G$6/2)/Parameters!$G$7)))*(1-1/(1+EXP(-1*('Desirability Functions'!G613-Parameters!$G$5-Parameters!$G$6+Parameters!$G$6/2)/Parameters!$G$8))))/Parameters!$G$9</f>
        <v>0.87038455186586083</v>
      </c>
      <c r="P613" s="2">
        <f>((Parameters!$H$3)+(Parameters!$H$4/(1+EXP(-1*('Desirability Functions'!H613-Parameters!$H$5+Parameters!$H$6/2)/Parameters!$H$7)))*(1-1/(1+EXP(-1*('Desirability Functions'!H613-Parameters!$H$5-Parameters!$H$6+Parameters!$H$6/2)/Parameters!$H$8))))/Parameters!$H$9</f>
        <v>0.82734024827052022</v>
      </c>
      <c r="Q613" s="2">
        <f>((Parameters!$I$3)+(Parameters!$I$4/(1+EXP(-1*('Desirability Functions'!I613-Parameters!$I$5+Parameters!$I$6/2)/Parameters!$I$7)))*(1-1/(1+EXP(-1*('Desirability Functions'!I613-Parameters!$I$5-Parameters!$I$6+Parameters!$I$6/2)/Parameters!$I$8))))/Parameters!$I$9</f>
        <v>0.63972719491964158</v>
      </c>
      <c r="R613" s="10">
        <f>EXP((Parameters!$B$12*LN(J613)+Parameters!$C$12*LN(K613)+Parameters!$D$12*LN(L613)+Parameters!$E$12*LN(M613)+Parameters!$F$12*LN(N613)+Parameters!$G$12*LN(O613)+Parameters!$H$12*LN(P613)+Parameters!$I$12*LN(Q613))/SUM(Parameters!$B$12:$I$12))</f>
        <v>0.6165153460048034</v>
      </c>
      <c r="S613" s="10">
        <f>EXP((Parameters!$B$13*LN(J613)+Parameters!$C$13*LN(K613)+Parameters!$D$13*LN(L613)+Parameters!$E$13*LN(M613)+Parameters!$F$13*LN(N613)+Parameters!$G$13*LN(O613)+Parameters!$H$13*LN(P613)+Parameters!$I$13*LN(Q613))/SUM(Parameters!$B$13:'Parameters'!$I$13))</f>
        <v>0.6058078494914787</v>
      </c>
    </row>
    <row r="614" spans="1:19">
      <c r="A614" t="s">
        <v>578</v>
      </c>
      <c r="B614" s="7">
        <v>289.74</v>
      </c>
      <c r="C614" s="7">
        <v>0.84799999999999998</v>
      </c>
      <c r="D614" s="7">
        <v>4</v>
      </c>
      <c r="E614" s="7">
        <v>3</v>
      </c>
      <c r="F614" s="7">
        <v>109.67</v>
      </c>
      <c r="G614" s="7">
        <v>2</v>
      </c>
      <c r="H614" s="7">
        <v>1</v>
      </c>
      <c r="I614" s="7">
        <v>0</v>
      </c>
      <c r="J614" s="2">
        <f>((Parameters!$B$3)+(Parameters!$B$4/(1+EXP(-1*('Desirability Functions'!B614-Parameters!$B$5+Parameters!$B$6/2)/Parameters!$B$7)))*(1-1/(1+EXP(-1*('Desirability Functions'!B614-Parameters!$B$5-Parameters!$B$6+Parameters!$B$6/2)/Parameters!$B$8))))/Parameters!$B$9</f>
        <v>0.97951572639545281</v>
      </c>
      <c r="K614" s="2">
        <f>((Parameters!$C$3)+(Parameters!$C$4/(1+EXP(-1*('Desirability Functions'!C614-Parameters!$C$5+Parameters!$C$6/2)/Parameters!$C$7)))*(1-1/(1+EXP(-1*('Desirability Functions'!C614-Parameters!$C$5-Parameters!$C$6+Parameters!$C$6/2)/Parameters!$C$8))))/Parameters!$C$9</f>
        <v>0.73277829920429938</v>
      </c>
      <c r="L614" s="2">
        <f>((Parameters!$D$3)+(Parameters!$D$4/(1+EXP(-1*('Desirability Functions'!D614-Parameters!$D$5+Parameters!$D$6/2)/Parameters!$D$7)))*(1-1/(1+EXP(-1*('Desirability Functions'!D614-Parameters!$D$5-Parameters!$D$6+Parameters!$D$6/2)/Parameters!$D$8))))/Parameters!$D$9</f>
        <v>0.88651354652377801</v>
      </c>
      <c r="M614" s="2">
        <f>((Parameters!$E$3)+(Parameters!$E$4/(1+EXP(-1*('Desirability Functions'!E614-Parameters!$E$5+Parameters!$E$6/2)/Parameters!$E$7)))*(1-1/(1+EXP(-1*('Desirability Functions'!E614-Parameters!$E$5-Parameters!$E$6+Parameters!$E$6/2)/Parameters!$E$8))))/Parameters!$E$9</f>
        <v>0.37866620712175042</v>
      </c>
      <c r="N614" s="2">
        <f>((Parameters!$F$3)+(Parameters!$F$4/(1+EXP(-1*('Desirability Functions'!F614-Parameters!$F$5+Parameters!$F$6/2)/Parameters!$F$7)))*(1-1/(1+EXP(-1*('Desirability Functions'!F614-Parameters!$F$5-Parameters!$F$6+Parameters!$F$6/2)/Parameters!$F$8))))/Parameters!$F$9</f>
        <v>0.58655747655168156</v>
      </c>
      <c r="O614" s="2">
        <f>((Parameters!$G$3)+(Parameters!$G$4/(1+EXP(-1*('Desirability Functions'!G614-Parameters!$G$5+Parameters!$G$6/2)/Parameters!$G$7)))*(1-1/(1+EXP(-1*('Desirability Functions'!G614-Parameters!$G$5-Parameters!$G$6+Parameters!$G$6/2)/Parameters!$G$8))))/Parameters!$G$9</f>
        <v>0.87038455186586083</v>
      </c>
      <c r="P614" s="2">
        <f>((Parameters!$H$3)+(Parameters!$H$4/(1+EXP(-1*('Desirability Functions'!H614-Parameters!$H$5+Parameters!$H$6/2)/Parameters!$H$7)))*(1-1/(1+EXP(-1*('Desirability Functions'!H614-Parameters!$H$5-Parameters!$H$6+Parameters!$H$6/2)/Parameters!$H$8))))/Parameters!$H$9</f>
        <v>0.82734024827052022</v>
      </c>
      <c r="Q614" s="2">
        <f>((Parameters!$I$3)+(Parameters!$I$4/(1+EXP(-1*('Desirability Functions'!I614-Parameters!$I$5+Parameters!$I$6/2)/Parameters!$I$7)))*(1-1/(1+EXP(-1*('Desirability Functions'!I614-Parameters!$I$5-Parameters!$I$6+Parameters!$I$6/2)/Parameters!$I$8))))/Parameters!$I$9</f>
        <v>0.84246759821467343</v>
      </c>
      <c r="R614" s="10">
        <f>EXP((Parameters!$B$12*LN(J614)+Parameters!$C$12*LN(K614)+Parameters!$D$12*LN(L614)+Parameters!$E$12*LN(M614)+Parameters!$F$12*LN(N614)+Parameters!$G$12*LN(O614)+Parameters!$H$12*LN(P614)+Parameters!$I$12*LN(Q614))/SUM(Parameters!$B$12:$I$12))</f>
        <v>0.73561085766328338</v>
      </c>
      <c r="S614" s="10">
        <f>EXP((Parameters!$B$13*LN(J614)+Parameters!$C$13*LN(K614)+Parameters!$D$13*LN(L614)+Parameters!$E$13*LN(M614)+Parameters!$F$13*LN(N614)+Parameters!$G$13*LN(O614)+Parameters!$H$13*LN(P614)+Parameters!$I$13*LN(Q614))/SUM(Parameters!$B$13:'Parameters'!$I$13))</f>
        <v>0.74934404022300494</v>
      </c>
    </row>
    <row r="615" spans="1:19">
      <c r="A615" t="s">
        <v>579</v>
      </c>
      <c r="B615" s="7">
        <v>324.42</v>
      </c>
      <c r="C615" s="7">
        <v>2.7330000000000001</v>
      </c>
      <c r="D615" s="7">
        <v>4</v>
      </c>
      <c r="E615" s="7">
        <v>1</v>
      </c>
      <c r="F615" s="7">
        <v>45.59</v>
      </c>
      <c r="G615" s="7">
        <v>4</v>
      </c>
      <c r="H615" s="7">
        <v>2</v>
      </c>
      <c r="I615" s="7">
        <v>1</v>
      </c>
      <c r="J615" s="2">
        <f>((Parameters!$B$3)+(Parameters!$B$4/(1+EXP(-1*('Desirability Functions'!B615-Parameters!$B$5+Parameters!$B$6/2)/Parameters!$B$7)))*(1-1/(1+EXP(-1*('Desirability Functions'!B615-Parameters!$B$5-Parameters!$B$6+Parameters!$B$6/2)/Parameters!$B$8))))/Parameters!$B$9</f>
        <v>0.97490836902692746</v>
      </c>
      <c r="K615" s="2">
        <f>((Parameters!$C$3)+(Parameters!$C$4/(1+EXP(-1*('Desirability Functions'!C615-Parameters!$C$5+Parameters!$C$6/2)/Parameters!$C$7)))*(1-1/(1+EXP(-1*('Desirability Functions'!C615-Parameters!$C$5-Parameters!$C$6+Parameters!$C$6/2)/Parameters!$C$8))))/Parameters!$C$9</f>
        <v>0.99954583206540881</v>
      </c>
      <c r="L615" s="2">
        <f>((Parameters!$D$3)+(Parameters!$D$4/(1+EXP(-1*('Desirability Functions'!D615-Parameters!$D$5+Parameters!$D$6/2)/Parameters!$D$7)))*(1-1/(1+EXP(-1*('Desirability Functions'!D615-Parameters!$D$5-Parameters!$D$6+Parameters!$D$6/2)/Parameters!$D$8))))/Parameters!$D$9</f>
        <v>0.88651354652377801</v>
      </c>
      <c r="M615" s="2">
        <f>((Parameters!$E$3)+(Parameters!$E$4/(1+EXP(-1*('Desirability Functions'!E615-Parameters!$E$5+Parameters!$E$6/2)/Parameters!$E$7)))*(1-1/(1+EXP(-1*('Desirability Functions'!E615-Parameters!$E$5-Parameters!$E$6+Parameters!$E$6/2)/Parameters!$E$8))))/Parameters!$E$9</f>
        <v>0.98659639113336461</v>
      </c>
      <c r="N615" s="2">
        <f>((Parameters!$F$3)+(Parameters!$F$4/(1+EXP(-1*('Desirability Functions'!F615-Parameters!$F$5+Parameters!$F$6/2)/Parameters!$F$7)))*(1-1/(1+EXP(-1*('Desirability Functions'!F615-Parameters!$F$5-Parameters!$F$6+Parameters!$F$6/2)/Parameters!$F$8))))/Parameters!$F$9</f>
        <v>0.9845337782866439</v>
      </c>
      <c r="O615" s="2">
        <f>((Parameters!$G$3)+(Parameters!$G$4/(1+EXP(-1*('Desirability Functions'!G615-Parameters!$G$5+Parameters!$G$6/2)/Parameters!$G$7)))*(1-1/(1+EXP(-1*('Desirability Functions'!G615-Parameters!$G$5-Parameters!$G$6+Parameters!$G$6/2)/Parameters!$G$8))))/Parameters!$G$9</f>
        <v>0.96969501066070063</v>
      </c>
      <c r="P615" s="2">
        <f>((Parameters!$H$3)+(Parameters!$H$4/(1+EXP(-1*('Desirability Functions'!H615-Parameters!$H$5+Parameters!$H$6/2)/Parameters!$H$7)))*(1-1/(1+EXP(-1*('Desirability Functions'!H615-Parameters!$H$5-Parameters!$H$6+Parameters!$H$6/2)/Parameters!$H$8))))/Parameters!$H$9</f>
        <v>0.93773305069673474</v>
      </c>
      <c r="Q615" s="2">
        <f>((Parameters!$I$3)+(Parameters!$I$4/(1+EXP(-1*('Desirability Functions'!I615-Parameters!$I$5+Parameters!$I$6/2)/Parameters!$I$7)))*(1-1/(1+EXP(-1*('Desirability Functions'!I615-Parameters!$I$5-Parameters!$I$6+Parameters!$I$6/2)/Parameters!$I$8))))/Parameters!$I$9</f>
        <v>0.63972719491964158</v>
      </c>
      <c r="R615" s="10">
        <f>EXP((Parameters!$B$12*LN(J615)+Parameters!$C$12*LN(K615)+Parameters!$D$12*LN(L615)+Parameters!$E$12*LN(M615)+Parameters!$F$12*LN(N615)+Parameters!$G$12*LN(O615)+Parameters!$H$12*LN(P615)+Parameters!$I$12*LN(Q615))/SUM(Parameters!$B$12:$I$12))</f>
        <v>0.91425301983007223</v>
      </c>
      <c r="S615" s="10">
        <f>EXP((Parameters!$B$13*LN(J615)+Parameters!$C$13*LN(K615)+Parameters!$D$13*LN(L615)+Parameters!$E$13*LN(M615)+Parameters!$F$13*LN(N615)+Parameters!$G$13*LN(O615)+Parameters!$H$13*LN(P615)+Parameters!$I$13*LN(Q615))/SUM(Parameters!$B$13:'Parameters'!$I$13))</f>
        <v>0.8785860782287197</v>
      </c>
    </row>
    <row r="616" spans="1:19">
      <c r="A616" t="s">
        <v>580</v>
      </c>
      <c r="B616" s="7">
        <v>324.42</v>
      </c>
      <c r="C616" s="7">
        <v>2.7330000000000001</v>
      </c>
      <c r="D616" s="7">
        <v>4</v>
      </c>
      <c r="E616" s="7">
        <v>1</v>
      </c>
      <c r="F616" s="7">
        <v>45.59</v>
      </c>
      <c r="G616" s="7">
        <v>4</v>
      </c>
      <c r="H616" s="7">
        <v>2</v>
      </c>
      <c r="I616" s="7">
        <v>1</v>
      </c>
      <c r="J616" s="2">
        <f>((Parameters!$B$3)+(Parameters!$B$4/(1+EXP(-1*('Desirability Functions'!B616-Parameters!$B$5+Parameters!$B$6/2)/Parameters!$B$7)))*(1-1/(1+EXP(-1*('Desirability Functions'!B616-Parameters!$B$5-Parameters!$B$6+Parameters!$B$6/2)/Parameters!$B$8))))/Parameters!$B$9</f>
        <v>0.97490836902692746</v>
      </c>
      <c r="K616" s="2">
        <f>((Parameters!$C$3)+(Parameters!$C$4/(1+EXP(-1*('Desirability Functions'!C616-Parameters!$C$5+Parameters!$C$6/2)/Parameters!$C$7)))*(1-1/(1+EXP(-1*('Desirability Functions'!C616-Parameters!$C$5-Parameters!$C$6+Parameters!$C$6/2)/Parameters!$C$8))))/Parameters!$C$9</f>
        <v>0.99954583206540881</v>
      </c>
      <c r="L616" s="2">
        <f>((Parameters!$D$3)+(Parameters!$D$4/(1+EXP(-1*('Desirability Functions'!D616-Parameters!$D$5+Parameters!$D$6/2)/Parameters!$D$7)))*(1-1/(1+EXP(-1*('Desirability Functions'!D616-Parameters!$D$5-Parameters!$D$6+Parameters!$D$6/2)/Parameters!$D$8))))/Parameters!$D$9</f>
        <v>0.88651354652377801</v>
      </c>
      <c r="M616" s="2">
        <f>((Parameters!$E$3)+(Parameters!$E$4/(1+EXP(-1*('Desirability Functions'!E616-Parameters!$E$5+Parameters!$E$6/2)/Parameters!$E$7)))*(1-1/(1+EXP(-1*('Desirability Functions'!E616-Parameters!$E$5-Parameters!$E$6+Parameters!$E$6/2)/Parameters!$E$8))))/Parameters!$E$9</f>
        <v>0.98659639113336461</v>
      </c>
      <c r="N616" s="2">
        <f>((Parameters!$F$3)+(Parameters!$F$4/(1+EXP(-1*('Desirability Functions'!F616-Parameters!$F$5+Parameters!$F$6/2)/Parameters!$F$7)))*(1-1/(1+EXP(-1*('Desirability Functions'!F616-Parameters!$F$5-Parameters!$F$6+Parameters!$F$6/2)/Parameters!$F$8))))/Parameters!$F$9</f>
        <v>0.9845337782866439</v>
      </c>
      <c r="O616" s="2">
        <f>((Parameters!$G$3)+(Parameters!$G$4/(1+EXP(-1*('Desirability Functions'!G616-Parameters!$G$5+Parameters!$G$6/2)/Parameters!$G$7)))*(1-1/(1+EXP(-1*('Desirability Functions'!G616-Parameters!$G$5-Parameters!$G$6+Parameters!$G$6/2)/Parameters!$G$8))))/Parameters!$G$9</f>
        <v>0.96969501066070063</v>
      </c>
      <c r="P616" s="2">
        <f>((Parameters!$H$3)+(Parameters!$H$4/(1+EXP(-1*('Desirability Functions'!H616-Parameters!$H$5+Parameters!$H$6/2)/Parameters!$H$7)))*(1-1/(1+EXP(-1*('Desirability Functions'!H616-Parameters!$H$5-Parameters!$H$6+Parameters!$H$6/2)/Parameters!$H$8))))/Parameters!$H$9</f>
        <v>0.93773305069673474</v>
      </c>
      <c r="Q616" s="2">
        <f>((Parameters!$I$3)+(Parameters!$I$4/(1+EXP(-1*('Desirability Functions'!I616-Parameters!$I$5+Parameters!$I$6/2)/Parameters!$I$7)))*(1-1/(1+EXP(-1*('Desirability Functions'!I616-Parameters!$I$5-Parameters!$I$6+Parameters!$I$6/2)/Parameters!$I$8))))/Parameters!$I$9</f>
        <v>0.63972719491964158</v>
      </c>
      <c r="R616" s="10">
        <f>EXP((Parameters!$B$12*LN(J616)+Parameters!$C$12*LN(K616)+Parameters!$D$12*LN(L616)+Parameters!$E$12*LN(M616)+Parameters!$F$12*LN(N616)+Parameters!$G$12*LN(O616)+Parameters!$H$12*LN(P616)+Parameters!$I$12*LN(Q616))/SUM(Parameters!$B$12:$I$12))</f>
        <v>0.91425301983007223</v>
      </c>
      <c r="S616" s="10">
        <f>EXP((Parameters!$B$13*LN(J616)+Parameters!$C$13*LN(K616)+Parameters!$D$13*LN(L616)+Parameters!$E$13*LN(M616)+Parameters!$F$13*LN(N616)+Parameters!$G$13*LN(O616)+Parameters!$H$13*LN(P616)+Parameters!$I$13*LN(Q616))/SUM(Parameters!$B$13:'Parameters'!$I$13))</f>
        <v>0.8785860782287197</v>
      </c>
    </row>
    <row r="617" spans="1:19">
      <c r="A617" t="s">
        <v>581</v>
      </c>
      <c r="B617" s="7">
        <v>359.44</v>
      </c>
      <c r="C617" s="7">
        <v>2.3660000000000001</v>
      </c>
      <c r="D617" s="7">
        <v>5</v>
      </c>
      <c r="E617" s="7">
        <v>1</v>
      </c>
      <c r="F617" s="7">
        <v>96.31</v>
      </c>
      <c r="G617" s="7">
        <v>8</v>
      </c>
      <c r="H617" s="7">
        <v>3</v>
      </c>
      <c r="I617" s="7">
        <v>1</v>
      </c>
      <c r="J617" s="2">
        <f>((Parameters!$B$3)+(Parameters!$B$4/(1+EXP(-1*('Desirability Functions'!B617-Parameters!$B$5+Parameters!$B$6/2)/Parameters!$B$7)))*(1-1/(1+EXP(-1*('Desirability Functions'!B617-Parameters!$B$5-Parameters!$B$6+Parameters!$B$6/2)/Parameters!$B$8))))/Parameters!$B$9</f>
        <v>0.81780747780533281</v>
      </c>
      <c r="K617" s="2">
        <f>((Parameters!$C$3)+(Parameters!$C$4/(1+EXP(-1*('Desirability Functions'!C617-Parameters!$C$5+Parameters!$C$6/2)/Parameters!$C$7)))*(1-1/(1+EXP(-1*('Desirability Functions'!C617-Parameters!$C$5-Parameters!$C$6+Parameters!$C$6/2)/Parameters!$C$8))))/Parameters!$C$9</f>
        <v>0.98649286440371564</v>
      </c>
      <c r="L617" s="2">
        <f>((Parameters!$D$3)+(Parameters!$D$4/(1+EXP(-1*('Desirability Functions'!D617-Parameters!$D$5+Parameters!$D$6/2)/Parameters!$D$7)))*(1-1/(1+EXP(-1*('Desirability Functions'!D617-Parameters!$D$5-Parameters!$D$6+Parameters!$D$6/2)/Parameters!$D$8))))/Parameters!$D$9</f>
        <v>0.72615245340943024</v>
      </c>
      <c r="M617" s="2">
        <f>((Parameters!$E$3)+(Parameters!$E$4/(1+EXP(-1*('Desirability Functions'!E617-Parameters!$E$5+Parameters!$E$6/2)/Parameters!$E$7)))*(1-1/(1+EXP(-1*('Desirability Functions'!E617-Parameters!$E$5-Parameters!$E$6+Parameters!$E$6/2)/Parameters!$E$8))))/Parameters!$E$9</f>
        <v>0.98659639113336461</v>
      </c>
      <c r="N617" s="2">
        <f>((Parameters!$F$3)+(Parameters!$F$4/(1+EXP(-1*('Desirability Functions'!F617-Parameters!$F$5+Parameters!$F$6/2)/Parameters!$F$7)))*(1-1/(1+EXP(-1*('Desirability Functions'!F617-Parameters!$F$5-Parameters!$F$6+Parameters!$F$6/2)/Parameters!$F$8))))/Parameters!$F$9</f>
        <v>0.72473862713256076</v>
      </c>
      <c r="O617" s="2">
        <f>((Parameters!$G$3)+(Parameters!$G$4/(1+EXP(-1*('Desirability Functions'!G617-Parameters!$G$5+Parameters!$G$6/2)/Parameters!$G$7)))*(1-1/(1+EXP(-1*('Desirability Functions'!G617-Parameters!$G$5-Parameters!$G$6+Parameters!$G$6/2)/Parameters!$G$8))))/Parameters!$G$9</f>
        <v>0.39983528842202409</v>
      </c>
      <c r="P617" s="2">
        <f>((Parameters!$H$3)+(Parameters!$H$4/(1+EXP(-1*('Desirability Functions'!H617-Parameters!$H$5+Parameters!$H$6/2)/Parameters!$H$7)))*(1-1/(1+EXP(-1*('Desirability Functions'!H617-Parameters!$H$5-Parameters!$H$6+Parameters!$H$6/2)/Parameters!$H$8))))/Parameters!$H$9</f>
        <v>0.25672299430867102</v>
      </c>
      <c r="Q617" s="2">
        <f>((Parameters!$I$3)+(Parameters!$I$4/(1+EXP(-1*('Desirability Functions'!I617-Parameters!$I$5+Parameters!$I$6/2)/Parameters!$I$7)))*(1-1/(1+EXP(-1*('Desirability Functions'!I617-Parameters!$I$5-Parameters!$I$6+Parameters!$I$6/2)/Parameters!$I$8))))/Parameters!$I$9</f>
        <v>0.63972719491964158</v>
      </c>
      <c r="R617" s="10">
        <f>EXP((Parameters!$B$12*LN(J617)+Parameters!$C$12*LN(K617)+Parameters!$D$12*LN(L617)+Parameters!$E$12*LN(M617)+Parameters!$F$12*LN(N617)+Parameters!$G$12*LN(O617)+Parameters!$H$12*LN(P617)+Parameters!$I$12*LN(Q617))/SUM(Parameters!$B$12:$I$12))</f>
        <v>0.63815960279170225</v>
      </c>
      <c r="S617" s="10">
        <f>EXP((Parameters!$B$13*LN(J617)+Parameters!$C$13*LN(K617)+Parameters!$D$13*LN(L617)+Parameters!$E$13*LN(M617)+Parameters!$F$13*LN(N617)+Parameters!$G$13*LN(O617)+Parameters!$H$13*LN(P617)+Parameters!$I$13*LN(Q617))/SUM(Parameters!$B$13:'Parameters'!$I$13))</f>
        <v>0.62292244558960908</v>
      </c>
    </row>
    <row r="618" spans="1:19">
      <c r="A618" t="s">
        <v>582</v>
      </c>
      <c r="B618" s="7">
        <v>473.58</v>
      </c>
      <c r="C618" s="7">
        <v>6.4610000000000003</v>
      </c>
      <c r="D618" s="7">
        <v>5</v>
      </c>
      <c r="E618" s="7">
        <v>2</v>
      </c>
      <c r="F618" s="7">
        <v>98.24</v>
      </c>
      <c r="G618" s="7">
        <v>7</v>
      </c>
      <c r="H618" s="7">
        <v>4</v>
      </c>
      <c r="I618" s="7">
        <v>1</v>
      </c>
      <c r="J618" s="2">
        <f>((Parameters!$B$3)+(Parameters!$B$4/(1+EXP(-1*('Desirability Functions'!B618-Parameters!$B$5+Parameters!$B$6/2)/Parameters!$B$7)))*(1-1/(1+EXP(-1*('Desirability Functions'!B618-Parameters!$B$5-Parameters!$B$6+Parameters!$B$6/2)/Parameters!$B$8))))/Parameters!$B$9</f>
        <v>0.24053678045227872</v>
      </c>
      <c r="K618" s="2">
        <f>((Parameters!$C$3)+(Parameters!$C$4/(1+EXP(-1*('Desirability Functions'!C618-Parameters!$C$5+Parameters!$C$6/2)/Parameters!$C$7)))*(1-1/(1+EXP(-1*('Desirability Functions'!C618-Parameters!$C$5-Parameters!$C$6+Parameters!$C$6/2)/Parameters!$C$8))))/Parameters!$C$9</f>
        <v>8.2211061117261841E-2</v>
      </c>
      <c r="L618" s="2">
        <f>((Parameters!$D$3)+(Parameters!$D$4/(1+EXP(-1*('Desirability Functions'!D618-Parameters!$D$5+Parameters!$D$6/2)/Parameters!$D$7)))*(1-1/(1+EXP(-1*('Desirability Functions'!D618-Parameters!$D$5-Parameters!$D$6+Parameters!$D$6/2)/Parameters!$D$8))))/Parameters!$D$9</f>
        <v>0.72615245340943024</v>
      </c>
      <c r="M618" s="2">
        <f>((Parameters!$E$3)+(Parameters!$E$4/(1+EXP(-1*('Desirability Functions'!E618-Parameters!$E$5+Parameters!$E$6/2)/Parameters!$E$7)))*(1-1/(1+EXP(-1*('Desirability Functions'!E618-Parameters!$E$5-Parameters!$E$6+Parameters!$E$6/2)/Parameters!$E$8))))/Parameters!$E$9</f>
        <v>0.79222472369840191</v>
      </c>
      <c r="N618" s="2">
        <f>((Parameters!$F$3)+(Parameters!$F$4/(1+EXP(-1*('Desirability Functions'!F618-Parameters!$F$5+Parameters!$F$6/2)/Parameters!$F$7)))*(1-1/(1+EXP(-1*('Desirability Functions'!F618-Parameters!$F$5-Parameters!$F$6+Parameters!$F$6/2)/Parameters!$F$8))))/Parameters!$F$9</f>
        <v>0.70522908253729133</v>
      </c>
      <c r="O618" s="2">
        <f>((Parameters!$G$3)+(Parameters!$G$4/(1+EXP(-1*('Desirability Functions'!G618-Parameters!$G$5+Parameters!$G$6/2)/Parameters!$G$7)))*(1-1/(1+EXP(-1*('Desirability Functions'!G618-Parameters!$G$5-Parameters!$G$6+Parameters!$G$6/2)/Parameters!$G$8))))/Parameters!$G$9</f>
        <v>0.53315943490605366</v>
      </c>
      <c r="P618" s="2">
        <f>((Parameters!$H$3)+(Parameters!$H$4/(1+EXP(-1*('Desirability Functions'!H618-Parameters!$H$5+Parameters!$H$6/2)/Parameters!$H$7)))*(1-1/(1+EXP(-1*('Desirability Functions'!H618-Parameters!$H$5-Parameters!$H$6+Parameters!$H$6/2)/Parameters!$H$8))))/Parameters!$H$9</f>
        <v>3.4529595083275667E-2</v>
      </c>
      <c r="Q618" s="2">
        <f>((Parameters!$I$3)+(Parameters!$I$4/(1+EXP(-1*('Desirability Functions'!I618-Parameters!$I$5+Parameters!$I$6/2)/Parameters!$I$7)))*(1-1/(1+EXP(-1*('Desirability Functions'!I618-Parameters!$I$5-Parameters!$I$6+Parameters!$I$6/2)/Parameters!$I$8))))/Parameters!$I$9</f>
        <v>0.63972719491964158</v>
      </c>
      <c r="R618" s="10">
        <f>EXP((Parameters!$B$12*LN(J618)+Parameters!$C$12*LN(K618)+Parameters!$D$12*LN(L618)+Parameters!$E$12*LN(M618)+Parameters!$F$12*LN(N618)+Parameters!$G$12*LN(O618)+Parameters!$H$12*LN(P618)+Parameters!$I$12*LN(Q618))/SUM(Parameters!$B$12:$I$12))</f>
        <v>0.31399316534029459</v>
      </c>
      <c r="S618" s="10">
        <f>EXP((Parameters!$B$13*LN(J618)+Parameters!$C$13*LN(K618)+Parameters!$D$13*LN(L618)+Parameters!$E$13*LN(M618)+Parameters!$F$13*LN(N618)+Parameters!$G$13*LN(O618)+Parameters!$H$13*LN(P618)+Parameters!$I$13*LN(Q618))/SUM(Parameters!$B$13:'Parameters'!$I$13))</f>
        <v>0.3001525038514089</v>
      </c>
    </row>
    <row r="619" spans="1:19">
      <c r="A619" t="s">
        <v>583</v>
      </c>
      <c r="B619" s="7">
        <v>259.33999999999997</v>
      </c>
      <c r="C619" s="7">
        <v>2.8260000000000001</v>
      </c>
      <c r="D619" s="7">
        <v>2</v>
      </c>
      <c r="E619" s="7">
        <v>1</v>
      </c>
      <c r="F619" s="7">
        <v>38.33</v>
      </c>
      <c r="G619" s="7">
        <v>4</v>
      </c>
      <c r="H619" s="7">
        <v>1</v>
      </c>
      <c r="I619" s="7">
        <v>0</v>
      </c>
      <c r="J619" s="2">
        <f>((Parameters!$B$3)+(Parameters!$B$4/(1+EXP(-1*('Desirability Functions'!B619-Parameters!$B$5+Parameters!$B$6/2)/Parameters!$B$7)))*(1-1/(1+EXP(-1*('Desirability Functions'!B619-Parameters!$B$5-Parameters!$B$6+Parameters!$B$6/2)/Parameters!$B$8))))/Parameters!$B$9</f>
        <v>0.84414135206849417</v>
      </c>
      <c r="K619" s="2">
        <f>((Parameters!$C$3)+(Parameters!$C$4/(1+EXP(-1*('Desirability Functions'!C619-Parameters!$C$5+Parameters!$C$6/2)/Parameters!$C$7)))*(1-1/(1+EXP(-1*('Desirability Functions'!C619-Parameters!$C$5-Parameters!$C$6+Parameters!$C$6/2)/Parameters!$C$8))))/Parameters!$C$9</f>
        <v>0.99998859339244128</v>
      </c>
      <c r="L619" s="2">
        <f>((Parameters!$D$3)+(Parameters!$D$4/(1+EXP(-1*('Desirability Functions'!D619-Parameters!$D$5+Parameters!$D$6/2)/Parameters!$D$7)))*(1-1/(1+EXP(-1*('Desirability Functions'!D619-Parameters!$D$5-Parameters!$D$6+Parameters!$D$6/2)/Parameters!$D$8))))/Parameters!$D$9</f>
        <v>0.93048519134843455</v>
      </c>
      <c r="M619" s="2">
        <f>((Parameters!$E$3)+(Parameters!$E$4/(1+EXP(-1*('Desirability Functions'!E619-Parameters!$E$5+Parameters!$E$6/2)/Parameters!$E$7)))*(1-1/(1+EXP(-1*('Desirability Functions'!E619-Parameters!$E$5-Parameters!$E$6+Parameters!$E$6/2)/Parameters!$E$8))))/Parameters!$E$9</f>
        <v>0.98659639113336461</v>
      </c>
      <c r="N619" s="2">
        <f>((Parameters!$F$3)+(Parameters!$F$4/(1+EXP(-1*('Desirability Functions'!F619-Parameters!$F$5+Parameters!$F$6/2)/Parameters!$F$7)))*(1-1/(1+EXP(-1*('Desirability Functions'!F619-Parameters!$F$5-Parameters!$F$6+Parameters!$F$6/2)/Parameters!$F$8))))/Parameters!$F$9</f>
        <v>0.93296988951281856</v>
      </c>
      <c r="O619" s="2">
        <f>((Parameters!$G$3)+(Parameters!$G$4/(1+EXP(-1*('Desirability Functions'!G619-Parameters!$G$5+Parameters!$G$6/2)/Parameters!$G$7)))*(1-1/(1+EXP(-1*('Desirability Functions'!G619-Parameters!$G$5-Parameters!$G$6+Parameters!$G$6/2)/Parameters!$G$8))))/Parameters!$G$9</f>
        <v>0.96969501066070063</v>
      </c>
      <c r="P619" s="2">
        <f>((Parameters!$H$3)+(Parameters!$H$4/(1+EXP(-1*('Desirability Functions'!H619-Parameters!$H$5+Parameters!$H$6/2)/Parameters!$H$7)))*(1-1/(1+EXP(-1*('Desirability Functions'!H619-Parameters!$H$5-Parameters!$H$6+Parameters!$H$6/2)/Parameters!$H$8))))/Parameters!$H$9</f>
        <v>0.82734024827052022</v>
      </c>
      <c r="Q619" s="2">
        <f>((Parameters!$I$3)+(Parameters!$I$4/(1+EXP(-1*('Desirability Functions'!I619-Parameters!$I$5+Parameters!$I$6/2)/Parameters!$I$7)))*(1-1/(1+EXP(-1*('Desirability Functions'!I619-Parameters!$I$5-Parameters!$I$6+Parameters!$I$6/2)/Parameters!$I$8))))/Parameters!$I$9</f>
        <v>0.84246759821467343</v>
      </c>
      <c r="R619" s="10">
        <f>EXP((Parameters!$B$12*LN(J619)+Parameters!$C$12*LN(K619)+Parameters!$D$12*LN(L619)+Parameters!$E$12*LN(M619)+Parameters!$F$12*LN(N619)+Parameters!$G$12*LN(O619)+Parameters!$H$12*LN(P619)+Parameters!$I$12*LN(Q619))/SUM(Parameters!$B$12:$I$12))</f>
        <v>0.91437621323509832</v>
      </c>
      <c r="S619" s="10">
        <f>EXP((Parameters!$B$13*LN(J619)+Parameters!$C$13*LN(K619)+Parameters!$D$13*LN(L619)+Parameters!$E$13*LN(M619)+Parameters!$F$13*LN(N619)+Parameters!$G$13*LN(O619)+Parameters!$H$13*LN(P619)+Parameters!$I$13*LN(Q619))/SUM(Parameters!$B$13:'Parameters'!$I$13))</f>
        <v>0.90261032828984122</v>
      </c>
    </row>
    <row r="620" spans="1:19">
      <c r="A620" t="s">
        <v>584</v>
      </c>
      <c r="B620" s="7">
        <v>416.51</v>
      </c>
      <c r="C620" s="7">
        <v>0.308</v>
      </c>
      <c r="D620" s="7">
        <v>6</v>
      </c>
      <c r="E620" s="7">
        <v>2</v>
      </c>
      <c r="F620" s="7">
        <v>95.94</v>
      </c>
      <c r="G620" s="7">
        <v>10</v>
      </c>
      <c r="H620" s="7">
        <v>1</v>
      </c>
      <c r="I620" s="7">
        <v>1</v>
      </c>
      <c r="J620" s="2">
        <f>((Parameters!$B$3)+(Parameters!$B$4/(1+EXP(-1*('Desirability Functions'!B620-Parameters!$B$5+Parameters!$B$6/2)/Parameters!$B$7)))*(1-1/(1+EXP(-1*('Desirability Functions'!B620-Parameters!$B$5-Parameters!$B$6+Parameters!$B$6/2)/Parameters!$B$8))))/Parameters!$B$9</f>
        <v>0.47700387337612959</v>
      </c>
      <c r="K620" s="2">
        <f>((Parameters!$C$3)+(Parameters!$C$4/(1+EXP(-1*('Desirability Functions'!C620-Parameters!$C$5+Parameters!$C$6/2)/Parameters!$C$7)))*(1-1/(1+EXP(-1*('Desirability Functions'!C620-Parameters!$C$5-Parameters!$C$6+Parameters!$C$6/2)/Parameters!$C$8))))/Parameters!$C$9</f>
        <v>0.56920727609445176</v>
      </c>
      <c r="L620" s="2">
        <f>((Parameters!$D$3)+(Parameters!$D$4/(1+EXP(-1*('Desirability Functions'!D620-Parameters!$D$5+Parameters!$D$6/2)/Parameters!$D$7)))*(1-1/(1+EXP(-1*('Desirability Functions'!D620-Parameters!$D$5-Parameters!$D$6+Parameters!$D$6/2)/Parameters!$D$8))))/Parameters!$D$9</f>
        <v>0.52457421101153756</v>
      </c>
      <c r="M620" s="2">
        <f>((Parameters!$E$3)+(Parameters!$E$4/(1+EXP(-1*('Desirability Functions'!E620-Parameters!$E$5+Parameters!$E$6/2)/Parameters!$E$7)))*(1-1/(1+EXP(-1*('Desirability Functions'!E620-Parameters!$E$5-Parameters!$E$6+Parameters!$E$6/2)/Parameters!$E$8))))/Parameters!$E$9</f>
        <v>0.79222472369840191</v>
      </c>
      <c r="N620" s="2">
        <f>((Parameters!$F$3)+(Parameters!$F$4/(1+EXP(-1*('Desirability Functions'!F620-Parameters!$F$5+Parameters!$F$6/2)/Parameters!$F$7)))*(1-1/(1+EXP(-1*('Desirability Functions'!F620-Parameters!$F$5-Parameters!$F$6+Parameters!$F$6/2)/Parameters!$F$8))))/Parameters!$F$9</f>
        <v>0.72844820304438729</v>
      </c>
      <c r="O620" s="2">
        <f>((Parameters!$G$3)+(Parameters!$G$4/(1+EXP(-1*('Desirability Functions'!G620-Parameters!$G$5+Parameters!$G$6/2)/Parameters!$G$7)))*(1-1/(1+EXP(-1*('Desirability Functions'!G620-Parameters!$G$5-Parameters!$G$6+Parameters!$G$6/2)/Parameters!$G$8))))/Parameters!$G$9</f>
        <v>0.21184065582161254</v>
      </c>
      <c r="P620" s="2">
        <f>((Parameters!$H$3)+(Parameters!$H$4/(1+EXP(-1*('Desirability Functions'!H620-Parameters!$H$5+Parameters!$H$6/2)/Parameters!$H$7)))*(1-1/(1+EXP(-1*('Desirability Functions'!H620-Parameters!$H$5-Parameters!$H$6+Parameters!$H$6/2)/Parameters!$H$8))))/Parameters!$H$9</f>
        <v>0.82734024827052022</v>
      </c>
      <c r="Q620" s="2">
        <f>((Parameters!$I$3)+(Parameters!$I$4/(1+EXP(-1*('Desirability Functions'!I620-Parameters!$I$5+Parameters!$I$6/2)/Parameters!$I$7)))*(1-1/(1+EXP(-1*('Desirability Functions'!I620-Parameters!$I$5-Parameters!$I$6+Parameters!$I$6/2)/Parameters!$I$8))))/Parameters!$I$9</f>
        <v>0.63972719491964158</v>
      </c>
      <c r="R620" s="10">
        <f>EXP((Parameters!$B$12*LN(J620)+Parameters!$C$12*LN(K620)+Parameters!$D$12*LN(L620)+Parameters!$E$12*LN(M620)+Parameters!$F$12*LN(N620)+Parameters!$G$12*LN(O620)+Parameters!$H$12*LN(P620)+Parameters!$I$12*LN(Q620))/SUM(Parameters!$B$12:$I$12))</f>
        <v>0.5566302813677696</v>
      </c>
      <c r="S620" s="10">
        <f>EXP((Parameters!$B$13*LN(J620)+Parameters!$C$13*LN(K620)+Parameters!$D$13*LN(L620)+Parameters!$E$13*LN(M620)+Parameters!$F$13*LN(N620)+Parameters!$G$13*LN(O620)+Parameters!$H$13*LN(P620)+Parameters!$I$13*LN(Q620))/SUM(Parameters!$B$13:'Parameters'!$I$13))</f>
        <v>0.53318772732078623</v>
      </c>
    </row>
    <row r="621" spans="1:19">
      <c r="A621" t="s">
        <v>585</v>
      </c>
      <c r="B621" s="7">
        <v>314.39999999999998</v>
      </c>
      <c r="C621" s="7">
        <v>1.0389999999999999</v>
      </c>
      <c r="D621" s="7">
        <v>6</v>
      </c>
      <c r="E621" s="7">
        <v>2</v>
      </c>
      <c r="F621" s="7">
        <v>111.55</v>
      </c>
      <c r="G621" s="7">
        <v>10</v>
      </c>
      <c r="H621" s="7">
        <v>1</v>
      </c>
      <c r="I621" s="7">
        <v>3</v>
      </c>
      <c r="J621" s="2">
        <f>((Parameters!$B$3)+(Parameters!$B$4/(1+EXP(-1*('Desirability Functions'!B621-Parameters!$B$5+Parameters!$B$6/2)/Parameters!$B$7)))*(1-1/(1+EXP(-1*('Desirability Functions'!B621-Parameters!$B$5-Parameters!$B$6+Parameters!$B$6/2)/Parameters!$B$8))))/Parameters!$B$9</f>
        <v>0.99469534533306969</v>
      </c>
      <c r="K621" s="2">
        <f>((Parameters!$C$3)+(Parameters!$C$4/(1+EXP(-1*('Desirability Functions'!C621-Parameters!$C$5+Parameters!$C$6/2)/Parameters!$C$7)))*(1-1/(1+EXP(-1*('Desirability Functions'!C621-Parameters!$C$5-Parameters!$C$6+Parameters!$C$6/2)/Parameters!$C$8))))/Parameters!$C$9</f>
        <v>0.78352371452562852</v>
      </c>
      <c r="L621" s="2">
        <f>((Parameters!$D$3)+(Parameters!$D$4/(1+EXP(-1*('Desirability Functions'!D621-Parameters!$D$5+Parameters!$D$6/2)/Parameters!$D$7)))*(1-1/(1+EXP(-1*('Desirability Functions'!D621-Parameters!$D$5-Parameters!$D$6+Parameters!$D$6/2)/Parameters!$D$8))))/Parameters!$D$9</f>
        <v>0.52457421101153756</v>
      </c>
      <c r="M621" s="2">
        <f>((Parameters!$E$3)+(Parameters!$E$4/(1+EXP(-1*('Desirability Functions'!E621-Parameters!$E$5+Parameters!$E$6/2)/Parameters!$E$7)))*(1-1/(1+EXP(-1*('Desirability Functions'!E621-Parameters!$E$5-Parameters!$E$6+Parameters!$E$6/2)/Parameters!$E$8))))/Parameters!$E$9</f>
        <v>0.79222472369840191</v>
      </c>
      <c r="N621" s="2">
        <f>((Parameters!$F$3)+(Parameters!$F$4/(1+EXP(-1*('Desirability Functions'!F621-Parameters!$F$5+Parameters!$F$6/2)/Parameters!$F$7)))*(1-1/(1+EXP(-1*('Desirability Functions'!F621-Parameters!$F$5-Parameters!$F$6+Parameters!$F$6/2)/Parameters!$F$8))))/Parameters!$F$9</f>
        <v>0.56695896029062265</v>
      </c>
      <c r="O621" s="2">
        <f>((Parameters!$G$3)+(Parameters!$G$4/(1+EXP(-1*('Desirability Functions'!G621-Parameters!$G$5+Parameters!$G$6/2)/Parameters!$G$7)))*(1-1/(1+EXP(-1*('Desirability Functions'!G621-Parameters!$G$5-Parameters!$G$6+Parameters!$G$6/2)/Parameters!$G$8))))/Parameters!$G$9</f>
        <v>0.21184065582161254</v>
      </c>
      <c r="P621" s="2">
        <f>((Parameters!$H$3)+(Parameters!$H$4/(1+EXP(-1*('Desirability Functions'!H621-Parameters!$H$5+Parameters!$H$6/2)/Parameters!$H$7)))*(1-1/(1+EXP(-1*('Desirability Functions'!H621-Parameters!$H$5-Parameters!$H$6+Parameters!$H$6/2)/Parameters!$H$8))))/Parameters!$H$9</f>
        <v>0.82734024827052022</v>
      </c>
      <c r="Q621" s="2">
        <f>((Parameters!$I$3)+(Parameters!$I$4/(1+EXP(-1*('Desirability Functions'!I621-Parameters!$I$5+Parameters!$I$6/2)/Parameters!$I$7)))*(1-1/(1+EXP(-1*('Desirability Functions'!I621-Parameters!$I$5-Parameters!$I$6+Parameters!$I$6/2)/Parameters!$I$8))))/Parameters!$I$9</f>
        <v>8.1695735022740495E-2</v>
      </c>
      <c r="R621" s="10">
        <f>EXP((Parameters!$B$12*LN(J621)+Parameters!$C$12*LN(K621)+Parameters!$D$12*LN(L621)+Parameters!$E$12*LN(M621)+Parameters!$F$12*LN(N621)+Parameters!$G$12*LN(O621)+Parameters!$H$12*LN(P621)+Parameters!$I$12*LN(Q621))/SUM(Parameters!$B$12:$I$12))</f>
        <v>0.47586115451877115</v>
      </c>
      <c r="S621" s="10">
        <f>EXP((Parameters!$B$13*LN(J621)+Parameters!$C$13*LN(K621)+Parameters!$D$13*LN(L621)+Parameters!$E$13*LN(M621)+Parameters!$F$13*LN(N621)+Parameters!$G$13*LN(O621)+Parameters!$H$13*LN(P621)+Parameters!$I$13*LN(Q621))/SUM(Parameters!$B$13:'Parameters'!$I$13))</f>
        <v>0.37899077574112733</v>
      </c>
    </row>
    <row r="622" spans="1:19">
      <c r="A622" t="s">
        <v>586</v>
      </c>
      <c r="B622" s="7">
        <v>427.54</v>
      </c>
      <c r="C622" s="7">
        <v>2.9910000000000001</v>
      </c>
      <c r="D622" s="7">
        <v>6</v>
      </c>
      <c r="E622" s="7">
        <v>2</v>
      </c>
      <c r="F622" s="7">
        <v>74.27</v>
      </c>
      <c r="G622" s="7">
        <v>9</v>
      </c>
      <c r="H622" s="7">
        <v>2</v>
      </c>
      <c r="I622" s="7">
        <v>0</v>
      </c>
      <c r="J622" s="2">
        <f>((Parameters!$B$3)+(Parameters!$B$4/(1+EXP(-1*('Desirability Functions'!B622-Parameters!$B$5+Parameters!$B$6/2)/Parameters!$B$7)))*(1-1/(1+EXP(-1*('Desirability Functions'!B622-Parameters!$B$5-Parameters!$B$6+Parameters!$B$6/2)/Parameters!$B$8))))/Parameters!$B$9</f>
        <v>0.42048129040577698</v>
      </c>
      <c r="K622" s="2">
        <f>((Parameters!$C$3)+(Parameters!$C$4/(1+EXP(-1*('Desirability Functions'!C622-Parameters!$C$5+Parameters!$C$6/2)/Parameters!$C$7)))*(1-1/(1+EXP(-1*('Desirability Functions'!C622-Parameters!$C$5-Parameters!$C$6+Parameters!$C$6/2)/Parameters!$C$8))))/Parameters!$C$9</f>
        <v>0.99767487179873748</v>
      </c>
      <c r="L622" s="2">
        <f>((Parameters!$D$3)+(Parameters!$D$4/(1+EXP(-1*('Desirability Functions'!D622-Parameters!$D$5+Parameters!$D$6/2)/Parameters!$D$7)))*(1-1/(1+EXP(-1*('Desirability Functions'!D622-Parameters!$D$5-Parameters!$D$6+Parameters!$D$6/2)/Parameters!$D$8))))/Parameters!$D$9</f>
        <v>0.52457421101153756</v>
      </c>
      <c r="M622" s="2">
        <f>((Parameters!$E$3)+(Parameters!$E$4/(1+EXP(-1*('Desirability Functions'!E622-Parameters!$E$5+Parameters!$E$6/2)/Parameters!$E$7)))*(1-1/(1+EXP(-1*('Desirability Functions'!E622-Parameters!$E$5-Parameters!$E$6+Parameters!$E$6/2)/Parameters!$E$8))))/Parameters!$E$9</f>
        <v>0.79222472369840191</v>
      </c>
      <c r="N622" s="2">
        <f>((Parameters!$F$3)+(Parameters!$F$4/(1+EXP(-1*('Desirability Functions'!F622-Parameters!$F$5+Parameters!$F$6/2)/Parameters!$F$7)))*(1-1/(1+EXP(-1*('Desirability Functions'!F622-Parameters!$F$5-Parameters!$F$6+Parameters!$F$6/2)/Parameters!$F$8))))/Parameters!$F$9</f>
        <v>0.91662521037723788</v>
      </c>
      <c r="O622" s="2">
        <f>((Parameters!$G$3)+(Parameters!$G$4/(1+EXP(-1*('Desirability Functions'!G622-Parameters!$G$5+Parameters!$G$6/2)/Parameters!$G$7)))*(1-1/(1+EXP(-1*('Desirability Functions'!G622-Parameters!$G$5-Parameters!$G$6+Parameters!$G$6/2)/Parameters!$G$8))))/Parameters!$G$9</f>
        <v>0.29329714900547765</v>
      </c>
      <c r="P622" s="2">
        <f>((Parameters!$H$3)+(Parameters!$H$4/(1+EXP(-1*('Desirability Functions'!H622-Parameters!$H$5+Parameters!$H$6/2)/Parameters!$H$7)))*(1-1/(1+EXP(-1*('Desirability Functions'!H622-Parameters!$H$5-Parameters!$H$6+Parameters!$H$6/2)/Parameters!$H$8))))/Parameters!$H$9</f>
        <v>0.93773305069673474</v>
      </c>
      <c r="Q622" s="2">
        <f>((Parameters!$I$3)+(Parameters!$I$4/(1+EXP(-1*('Desirability Functions'!I622-Parameters!$I$5+Parameters!$I$6/2)/Parameters!$I$7)))*(1-1/(1+EXP(-1*('Desirability Functions'!I622-Parameters!$I$5-Parameters!$I$6+Parameters!$I$6/2)/Parameters!$I$8))))/Parameters!$I$9</f>
        <v>0.84246759821467343</v>
      </c>
      <c r="R622" s="10">
        <f>EXP((Parameters!$B$12*LN(J622)+Parameters!$C$12*LN(K622)+Parameters!$D$12*LN(L622)+Parameters!$E$12*LN(M622)+Parameters!$F$12*LN(N622)+Parameters!$G$12*LN(O622)+Parameters!$H$12*LN(P622)+Parameters!$I$12*LN(Q622))/SUM(Parameters!$B$12:$I$12))</f>
        <v>0.66231621603426194</v>
      </c>
      <c r="S622" s="10">
        <f>EXP((Parameters!$B$13*LN(J622)+Parameters!$C$13*LN(K622)+Parameters!$D$13*LN(L622)+Parameters!$E$13*LN(M622)+Parameters!$F$13*LN(N622)+Parameters!$G$13*LN(O622)+Parameters!$H$13*LN(P622)+Parameters!$I$13*LN(Q622))/SUM(Parameters!$B$13:'Parameters'!$I$13))</f>
        <v>0.64098769930561694</v>
      </c>
    </row>
    <row r="623" spans="1:19">
      <c r="A623" t="s">
        <v>587</v>
      </c>
      <c r="B623" s="7">
        <v>171.24</v>
      </c>
      <c r="C623" s="7">
        <v>3.1190000000000002</v>
      </c>
      <c r="D623" s="7">
        <v>1</v>
      </c>
      <c r="E623" s="7">
        <v>1</v>
      </c>
      <c r="F623" s="7">
        <v>12.03</v>
      </c>
      <c r="G623" s="7">
        <v>2</v>
      </c>
      <c r="H623" s="7">
        <v>1</v>
      </c>
      <c r="I623" s="7">
        <v>1</v>
      </c>
      <c r="J623" s="2">
        <f>((Parameters!$B$3)+(Parameters!$B$4/(1+EXP(-1*('Desirability Functions'!B623-Parameters!$B$5+Parameters!$B$6/2)/Parameters!$B$7)))*(1-1/(1+EXP(-1*('Desirability Functions'!B623-Parameters!$B$5-Parameters!$B$6+Parameters!$B$6/2)/Parameters!$B$8))))/Parameters!$B$9</f>
        <v>0.29466216343062535</v>
      </c>
      <c r="K623" s="2">
        <f>((Parameters!$C$3)+(Parameters!$C$4/(1+EXP(-1*('Desirability Functions'!C623-Parameters!$C$5+Parameters!$C$6/2)/Parameters!$C$7)))*(1-1/(1+EXP(-1*('Desirability Functions'!C623-Parameters!$C$5-Parameters!$C$6+Parameters!$C$6/2)/Parameters!$C$8))))/Parameters!$C$9</f>
        <v>0.99291912254902659</v>
      </c>
      <c r="L623" s="2">
        <f>((Parameters!$D$3)+(Parameters!$D$4/(1+EXP(-1*('Desirability Functions'!D623-Parameters!$D$5+Parameters!$D$6/2)/Parameters!$D$7)))*(1-1/(1+EXP(-1*('Desirability Functions'!D623-Parameters!$D$5-Parameters!$D$6+Parameters!$D$6/2)/Parameters!$D$8))))/Parameters!$D$9</f>
        <v>0.23327423064489353</v>
      </c>
      <c r="M623" s="2">
        <f>((Parameters!$E$3)+(Parameters!$E$4/(1+EXP(-1*('Desirability Functions'!E623-Parameters!$E$5+Parameters!$E$6/2)/Parameters!$E$7)))*(1-1/(1+EXP(-1*('Desirability Functions'!E623-Parameters!$E$5-Parameters!$E$6+Parameters!$E$6/2)/Parameters!$E$8))))/Parameters!$E$9</f>
        <v>0.98659639113336461</v>
      </c>
      <c r="N623" s="2">
        <f>((Parameters!$F$3)+(Parameters!$F$4/(1+EXP(-1*('Desirability Functions'!F623-Parameters!$F$5+Parameters!$F$6/2)/Parameters!$F$7)))*(1-1/(1+EXP(-1*('Desirability Functions'!F623-Parameters!$F$5-Parameters!$F$6+Parameters!$F$6/2)/Parameters!$F$8))))/Parameters!$F$9</f>
        <v>0.43308395172031555</v>
      </c>
      <c r="O623" s="2">
        <f>((Parameters!$G$3)+(Parameters!$G$4/(1+EXP(-1*('Desirability Functions'!G623-Parameters!$G$5+Parameters!$G$6/2)/Parameters!$G$7)))*(1-1/(1+EXP(-1*('Desirability Functions'!G623-Parameters!$G$5-Parameters!$G$6+Parameters!$G$6/2)/Parameters!$G$8))))/Parameters!$G$9</f>
        <v>0.87038455186586083</v>
      </c>
      <c r="P623" s="2">
        <f>((Parameters!$H$3)+(Parameters!$H$4/(1+EXP(-1*('Desirability Functions'!H623-Parameters!$H$5+Parameters!$H$6/2)/Parameters!$H$7)))*(1-1/(1+EXP(-1*('Desirability Functions'!H623-Parameters!$H$5-Parameters!$H$6+Parameters!$H$6/2)/Parameters!$H$8))))/Parameters!$H$9</f>
        <v>0.82734024827052022</v>
      </c>
      <c r="Q623" s="2">
        <f>((Parameters!$I$3)+(Parameters!$I$4/(1+EXP(-1*('Desirability Functions'!I623-Parameters!$I$5+Parameters!$I$6/2)/Parameters!$I$7)))*(1-1/(1+EXP(-1*('Desirability Functions'!I623-Parameters!$I$5-Parameters!$I$6+Parameters!$I$6/2)/Parameters!$I$8))))/Parameters!$I$9</f>
        <v>0.63972719491964158</v>
      </c>
      <c r="R623" s="10">
        <f>EXP((Parameters!$B$12*LN(J623)+Parameters!$C$12*LN(K623)+Parameters!$D$12*LN(L623)+Parameters!$E$12*LN(M623)+Parameters!$F$12*LN(N623)+Parameters!$G$12*LN(O623)+Parameters!$H$12*LN(P623)+Parameters!$I$12*LN(Q623))/SUM(Parameters!$B$12:$I$12))</f>
        <v>0.58347982744798854</v>
      </c>
      <c r="S623" s="10">
        <f>EXP((Parameters!$B$13*LN(J623)+Parameters!$C$13*LN(K623)+Parameters!$D$13*LN(L623)+Parameters!$E$13*LN(M623)+Parameters!$F$13*LN(N623)+Parameters!$G$13*LN(O623)+Parameters!$H$13*LN(P623)+Parameters!$I$13*LN(Q623))/SUM(Parameters!$B$13:'Parameters'!$I$13))</f>
        <v>0.67399848588734645</v>
      </c>
    </row>
    <row r="624" spans="1:19">
      <c r="A624" t="s">
        <v>588</v>
      </c>
      <c r="B624" s="7">
        <v>452.59</v>
      </c>
      <c r="C624" s="7">
        <v>5.3070000000000004</v>
      </c>
      <c r="D624" s="7">
        <v>5</v>
      </c>
      <c r="E624" s="7">
        <v>2</v>
      </c>
      <c r="F624" s="7">
        <v>78.87</v>
      </c>
      <c r="G624" s="7">
        <v>10</v>
      </c>
      <c r="H624" s="7">
        <v>2</v>
      </c>
      <c r="I624" s="7">
        <v>0</v>
      </c>
      <c r="J624" s="2">
        <f>((Parameters!$B$3)+(Parameters!$B$4/(1+EXP(-1*('Desirability Functions'!B624-Parameters!$B$5+Parameters!$B$6/2)/Parameters!$B$7)))*(1-1/(1+EXP(-1*('Desirability Functions'!B624-Parameters!$B$5-Parameters!$B$6+Parameters!$B$6/2)/Parameters!$B$8))))/Parameters!$B$9</f>
        <v>0.31154991331512671</v>
      </c>
      <c r="K624" s="2">
        <f>((Parameters!$C$3)+(Parameters!$C$4/(1+EXP(-1*('Desirability Functions'!C624-Parameters!$C$5+Parameters!$C$6/2)/Parameters!$C$7)))*(1-1/(1+EXP(-1*('Desirability Functions'!C624-Parameters!$C$5-Parameters!$C$6+Parameters!$C$6/2)/Parameters!$C$8))))/Parameters!$C$9</f>
        <v>0.34111277042696703</v>
      </c>
      <c r="L624" s="2">
        <f>((Parameters!$D$3)+(Parameters!$D$4/(1+EXP(-1*('Desirability Functions'!D624-Parameters!$D$5+Parameters!$D$6/2)/Parameters!$D$7)))*(1-1/(1+EXP(-1*('Desirability Functions'!D624-Parameters!$D$5-Parameters!$D$6+Parameters!$D$6/2)/Parameters!$D$8))))/Parameters!$D$9</f>
        <v>0.72615245340943024</v>
      </c>
      <c r="M624" s="2">
        <f>((Parameters!$E$3)+(Parameters!$E$4/(1+EXP(-1*('Desirability Functions'!E624-Parameters!$E$5+Parameters!$E$6/2)/Parameters!$E$7)))*(1-1/(1+EXP(-1*('Desirability Functions'!E624-Parameters!$E$5-Parameters!$E$6+Parameters!$E$6/2)/Parameters!$E$8))))/Parameters!$E$9</f>
        <v>0.79222472369840191</v>
      </c>
      <c r="N624" s="2">
        <f>((Parameters!$F$3)+(Parameters!$F$4/(1+EXP(-1*('Desirability Functions'!F624-Parameters!$F$5+Parameters!$F$6/2)/Parameters!$F$7)))*(1-1/(1+EXP(-1*('Desirability Functions'!F624-Parameters!$F$5-Parameters!$F$6+Parameters!$F$6/2)/Parameters!$F$8))))/Parameters!$F$9</f>
        <v>0.88283790425500897</v>
      </c>
      <c r="O624" s="2">
        <f>((Parameters!$G$3)+(Parameters!$G$4/(1+EXP(-1*('Desirability Functions'!G624-Parameters!$G$5+Parameters!$G$6/2)/Parameters!$G$7)))*(1-1/(1+EXP(-1*('Desirability Functions'!G624-Parameters!$G$5-Parameters!$G$6+Parameters!$G$6/2)/Parameters!$G$8))))/Parameters!$G$9</f>
        <v>0.21184065582161254</v>
      </c>
      <c r="P624" s="2">
        <f>((Parameters!$H$3)+(Parameters!$H$4/(1+EXP(-1*('Desirability Functions'!H624-Parameters!$H$5+Parameters!$H$6/2)/Parameters!$H$7)))*(1-1/(1+EXP(-1*('Desirability Functions'!H624-Parameters!$H$5-Parameters!$H$6+Parameters!$H$6/2)/Parameters!$H$8))))/Parameters!$H$9</f>
        <v>0.93773305069673474</v>
      </c>
      <c r="Q624" s="2">
        <f>((Parameters!$I$3)+(Parameters!$I$4/(1+EXP(-1*('Desirability Functions'!I624-Parameters!$I$5+Parameters!$I$6/2)/Parameters!$I$7)))*(1-1/(1+EXP(-1*('Desirability Functions'!I624-Parameters!$I$5-Parameters!$I$6+Parameters!$I$6/2)/Parameters!$I$8))))/Parameters!$I$9</f>
        <v>0.84246759821467343</v>
      </c>
      <c r="R624" s="10">
        <f>EXP((Parameters!$B$12*LN(J624)+Parameters!$C$12*LN(K624)+Parameters!$D$12*LN(L624)+Parameters!$E$12*LN(M624)+Parameters!$F$12*LN(N624)+Parameters!$G$12*LN(O624)+Parameters!$H$12*LN(P624)+Parameters!$I$12*LN(Q624))/SUM(Parameters!$B$12:$I$12))</f>
        <v>0.55523657413007232</v>
      </c>
      <c r="S624" s="10">
        <f>EXP((Parameters!$B$13*LN(J624)+Parameters!$C$13*LN(K624)+Parameters!$D$13*LN(L624)+Parameters!$E$13*LN(M624)+Parameters!$F$13*LN(N624)+Parameters!$G$13*LN(O624)+Parameters!$H$13*LN(P624)+Parameters!$I$13*LN(Q624))/SUM(Parameters!$B$13:'Parameters'!$I$13))</f>
        <v>0.51091979635251039</v>
      </c>
    </row>
    <row r="625" spans="1:19">
      <c r="A625" t="s">
        <v>589</v>
      </c>
      <c r="B625" s="7">
        <v>634.72</v>
      </c>
      <c r="C625" s="7">
        <v>4.7089999999999996</v>
      </c>
      <c r="D625" s="7">
        <v>10</v>
      </c>
      <c r="E625" s="7">
        <v>1</v>
      </c>
      <c r="F625" s="7">
        <v>117.78</v>
      </c>
      <c r="G625" s="7">
        <v>11</v>
      </c>
      <c r="H625" s="7">
        <v>3</v>
      </c>
      <c r="I625" s="7">
        <v>2</v>
      </c>
      <c r="J625" s="2">
        <f>((Parameters!$B$3)+(Parameters!$B$4/(1+EXP(-1*('Desirability Functions'!B625-Parameters!$B$5+Parameters!$B$6/2)/Parameters!$B$7)))*(1-1/(1+EXP(-1*('Desirability Functions'!B625-Parameters!$B$5-Parameters!$B$6+Parameters!$B$6/2)/Parameters!$B$8))))/Parameters!$B$9</f>
        <v>4.646655418828044E-2</v>
      </c>
      <c r="K625" s="2">
        <f>((Parameters!$C$3)+(Parameters!$C$4/(1+EXP(-1*('Desirability Functions'!C625-Parameters!$C$5+Parameters!$C$6/2)/Parameters!$C$7)))*(1-1/(1+EXP(-1*('Desirability Functions'!C625-Parameters!$C$5-Parameters!$C$6+Parameters!$C$6/2)/Parameters!$C$8))))/Parameters!$C$9</f>
        <v>0.59950682722665516</v>
      </c>
      <c r="L625" s="2">
        <f>((Parameters!$D$3)+(Parameters!$D$4/(1+EXP(-1*('Desirability Functions'!D625-Parameters!$D$5+Parameters!$D$6/2)/Parameters!$D$7)))*(1-1/(1+EXP(-1*('Desirability Functions'!D625-Parameters!$D$5-Parameters!$D$6+Parameters!$D$6/2)/Parameters!$D$8))))/Parameters!$D$9</f>
        <v>6.1918469419042152E-2</v>
      </c>
      <c r="M625" s="2">
        <f>((Parameters!$E$3)+(Parameters!$E$4/(1+EXP(-1*('Desirability Functions'!E625-Parameters!$E$5+Parameters!$E$6/2)/Parameters!$E$7)))*(1-1/(1+EXP(-1*('Desirability Functions'!E625-Parameters!$E$5-Parameters!$E$6+Parameters!$E$6/2)/Parameters!$E$8))))/Parameters!$E$9</f>
        <v>0.98659639113336461</v>
      </c>
      <c r="N625" s="2">
        <f>((Parameters!$F$3)+(Parameters!$F$4/(1+EXP(-1*('Desirability Functions'!F625-Parameters!$F$5+Parameters!$F$6/2)/Parameters!$F$7)))*(1-1/(1+EXP(-1*('Desirability Functions'!F625-Parameters!$F$5-Parameters!$F$6+Parameters!$F$6/2)/Parameters!$F$8))))/Parameters!$F$9</f>
        <v>0.50294486028036667</v>
      </c>
      <c r="O625" s="2">
        <f>((Parameters!$G$3)+(Parameters!$G$4/(1+EXP(-1*('Desirability Functions'!G625-Parameters!$G$5+Parameters!$G$6/2)/Parameters!$G$7)))*(1-1/(1+EXP(-1*('Desirability Functions'!G625-Parameters!$G$5-Parameters!$G$6+Parameters!$G$6/2)/Parameters!$G$8))))/Parameters!$G$9</f>
        <v>0.15134554657240568</v>
      </c>
      <c r="P625" s="2">
        <f>((Parameters!$H$3)+(Parameters!$H$4/(1+EXP(-1*('Desirability Functions'!H625-Parameters!$H$5+Parameters!$H$6/2)/Parameters!$H$7)))*(1-1/(1+EXP(-1*('Desirability Functions'!H625-Parameters!$H$5-Parameters!$H$6+Parameters!$H$6/2)/Parameters!$H$8))))/Parameters!$H$9</f>
        <v>0.25672299430867102</v>
      </c>
      <c r="Q625" s="2">
        <f>((Parameters!$I$3)+(Parameters!$I$4/(1+EXP(-1*('Desirability Functions'!I625-Parameters!$I$5+Parameters!$I$6/2)/Parameters!$I$7)))*(1-1/(1+EXP(-1*('Desirability Functions'!I625-Parameters!$I$5-Parameters!$I$6+Parameters!$I$6/2)/Parameters!$I$8))))/Parameters!$I$9</f>
        <v>0.24139388132640732</v>
      </c>
      <c r="R625" s="10">
        <f>EXP((Parameters!$B$12*LN(J625)+Parameters!$C$12*LN(K625)+Parameters!$D$12*LN(L625)+Parameters!$E$12*LN(M625)+Parameters!$F$12*LN(N625)+Parameters!$G$12*LN(O625)+Parameters!$H$12*LN(P625)+Parameters!$I$12*LN(Q625))/SUM(Parameters!$B$12:$I$12))</f>
        <v>0.23071292378067024</v>
      </c>
      <c r="S625" s="10">
        <f>EXP((Parameters!$B$13*LN(J625)+Parameters!$C$13*LN(K625)+Parameters!$D$13*LN(L625)+Parameters!$E$13*LN(M625)+Parameters!$F$13*LN(N625)+Parameters!$G$13*LN(O625)+Parameters!$H$13*LN(P625)+Parameters!$I$13*LN(Q625))/SUM(Parameters!$B$13:'Parameters'!$I$13))</f>
        <v>0.23482512117407581</v>
      </c>
    </row>
    <row r="626" spans="1:19">
      <c r="A626" t="s">
        <v>590</v>
      </c>
      <c r="B626" s="7">
        <v>608.67999999999995</v>
      </c>
      <c r="C626" s="7">
        <v>4.242</v>
      </c>
      <c r="D626" s="7">
        <v>10</v>
      </c>
      <c r="E626" s="7">
        <v>1</v>
      </c>
      <c r="F626" s="7">
        <v>117.78</v>
      </c>
      <c r="G626" s="7">
        <v>10</v>
      </c>
      <c r="H626" s="7">
        <v>3</v>
      </c>
      <c r="I626" s="7">
        <v>1</v>
      </c>
      <c r="J626" s="2">
        <f>((Parameters!$B$3)+(Parameters!$B$4/(1+EXP(-1*('Desirability Functions'!B626-Parameters!$B$5+Parameters!$B$6/2)/Parameters!$B$7)))*(1-1/(1+EXP(-1*('Desirability Functions'!B626-Parameters!$B$5-Parameters!$B$6+Parameters!$B$6/2)/Parameters!$B$8))))/Parameters!$B$9</f>
        <v>5.598052690566966E-2</v>
      </c>
      <c r="K626" s="2">
        <f>((Parameters!$C$3)+(Parameters!$C$4/(1+EXP(-1*('Desirability Functions'!C626-Parameters!$C$5+Parameters!$C$6/2)/Parameters!$C$7)))*(1-1/(1+EXP(-1*('Desirability Functions'!C626-Parameters!$C$5-Parameters!$C$6+Parameters!$C$6/2)/Parameters!$C$8))))/Parameters!$C$9</f>
        <v>0.78835992258512499</v>
      </c>
      <c r="L626" s="2">
        <f>((Parameters!$D$3)+(Parameters!$D$4/(1+EXP(-1*('Desirability Functions'!D626-Parameters!$D$5+Parameters!$D$6/2)/Parameters!$D$7)))*(1-1/(1+EXP(-1*('Desirability Functions'!D626-Parameters!$D$5-Parameters!$D$6+Parameters!$D$6/2)/Parameters!$D$8))))/Parameters!$D$9</f>
        <v>6.1918469419042152E-2</v>
      </c>
      <c r="M626" s="2">
        <f>((Parameters!$E$3)+(Parameters!$E$4/(1+EXP(-1*('Desirability Functions'!E626-Parameters!$E$5+Parameters!$E$6/2)/Parameters!$E$7)))*(1-1/(1+EXP(-1*('Desirability Functions'!E626-Parameters!$E$5-Parameters!$E$6+Parameters!$E$6/2)/Parameters!$E$8))))/Parameters!$E$9</f>
        <v>0.98659639113336461</v>
      </c>
      <c r="N626" s="2">
        <f>((Parameters!$F$3)+(Parameters!$F$4/(1+EXP(-1*('Desirability Functions'!F626-Parameters!$F$5+Parameters!$F$6/2)/Parameters!$F$7)))*(1-1/(1+EXP(-1*('Desirability Functions'!F626-Parameters!$F$5-Parameters!$F$6+Parameters!$F$6/2)/Parameters!$F$8))))/Parameters!$F$9</f>
        <v>0.50294486028036667</v>
      </c>
      <c r="O626" s="2">
        <f>((Parameters!$G$3)+(Parameters!$G$4/(1+EXP(-1*('Desirability Functions'!G626-Parameters!$G$5+Parameters!$G$6/2)/Parameters!$G$7)))*(1-1/(1+EXP(-1*('Desirability Functions'!G626-Parameters!$G$5-Parameters!$G$6+Parameters!$G$6/2)/Parameters!$G$8))))/Parameters!$G$9</f>
        <v>0.21184065582161254</v>
      </c>
      <c r="P626" s="2">
        <f>((Parameters!$H$3)+(Parameters!$H$4/(1+EXP(-1*('Desirability Functions'!H626-Parameters!$H$5+Parameters!$H$6/2)/Parameters!$H$7)))*(1-1/(1+EXP(-1*('Desirability Functions'!H626-Parameters!$H$5-Parameters!$H$6+Parameters!$H$6/2)/Parameters!$H$8))))/Parameters!$H$9</f>
        <v>0.25672299430867102</v>
      </c>
      <c r="Q626" s="2">
        <f>((Parameters!$I$3)+(Parameters!$I$4/(1+EXP(-1*('Desirability Functions'!I626-Parameters!$I$5+Parameters!$I$6/2)/Parameters!$I$7)))*(1-1/(1+EXP(-1*('Desirability Functions'!I626-Parameters!$I$5-Parameters!$I$6+Parameters!$I$6/2)/Parameters!$I$8))))/Parameters!$I$9</f>
        <v>0.63972719491964158</v>
      </c>
      <c r="R626" s="10">
        <f>EXP((Parameters!$B$12*LN(J626)+Parameters!$C$12*LN(K626)+Parameters!$D$12*LN(L626)+Parameters!$E$12*LN(M626)+Parameters!$F$12*LN(N626)+Parameters!$G$12*LN(O626)+Parameters!$H$12*LN(P626)+Parameters!$I$12*LN(Q626))/SUM(Parameters!$B$12:$I$12))</f>
        <v>0.28788153885212581</v>
      </c>
      <c r="S626" s="10">
        <f>EXP((Parameters!$B$13*LN(J626)+Parameters!$C$13*LN(K626)+Parameters!$D$13*LN(L626)+Parameters!$E$13*LN(M626)+Parameters!$F$13*LN(N626)+Parameters!$G$13*LN(O626)+Parameters!$H$13*LN(P626)+Parameters!$I$13*LN(Q626))/SUM(Parameters!$B$13:'Parameters'!$I$13))</f>
        <v>0.33505384421229689</v>
      </c>
    </row>
    <row r="627" spans="1:19">
      <c r="A627" t="s">
        <v>591</v>
      </c>
      <c r="B627" s="7">
        <v>244.2</v>
      </c>
      <c r="C627" s="7">
        <v>-2.7450000000000001</v>
      </c>
      <c r="D627" s="7">
        <v>7</v>
      </c>
      <c r="E627" s="7">
        <v>4</v>
      </c>
      <c r="F627" s="7">
        <v>143.72</v>
      </c>
      <c r="G627" s="7">
        <v>3</v>
      </c>
      <c r="H627" s="7">
        <v>1</v>
      </c>
      <c r="I627" s="7">
        <v>0</v>
      </c>
      <c r="J627" s="2">
        <f>((Parameters!$B$3)+(Parameters!$B$4/(1+EXP(-1*('Desirability Functions'!B627-Parameters!$B$5+Parameters!$B$6/2)/Parameters!$B$7)))*(1-1/(1+EXP(-1*('Desirability Functions'!B627-Parameters!$B$5-Parameters!$B$6+Parameters!$B$6/2)/Parameters!$B$8))))/Parameters!$B$9</f>
        <v>0.74548438593631094</v>
      </c>
      <c r="K627" s="2">
        <f>((Parameters!$C$3)+(Parameters!$C$4/(1+EXP(-1*('Desirability Functions'!C627-Parameters!$C$5+Parameters!$C$6/2)/Parameters!$C$7)))*(1-1/(1+EXP(-1*('Desirability Functions'!C627-Parameters!$C$5-Parameters!$C$6+Parameters!$C$6/2)/Parameters!$C$8))))/Parameters!$C$9</f>
        <v>5.1193825882084584E-2</v>
      </c>
      <c r="L627" s="2">
        <f>((Parameters!$D$3)+(Parameters!$D$4/(1+EXP(-1*('Desirability Functions'!D627-Parameters!$D$5+Parameters!$D$6/2)/Parameters!$D$7)))*(1-1/(1+EXP(-1*('Desirability Functions'!D627-Parameters!$D$5-Parameters!$D$6+Parameters!$D$6/2)/Parameters!$D$8))))/Parameters!$D$9</f>
        <v>0.33223392558087961</v>
      </c>
      <c r="M627" s="2">
        <f>((Parameters!$E$3)+(Parameters!$E$4/(1+EXP(-1*('Desirability Functions'!E627-Parameters!$E$5+Parameters!$E$6/2)/Parameters!$E$7)))*(1-1/(1+EXP(-1*('Desirability Functions'!E627-Parameters!$E$5-Parameters!$E$6+Parameters!$E$6/2)/Parameters!$E$8))))/Parameters!$E$9</f>
        <v>0.14694150042751539</v>
      </c>
      <c r="N627" s="2">
        <f>((Parameters!$F$3)+(Parameters!$F$4/(1+EXP(-1*('Desirability Functions'!F627-Parameters!$F$5+Parameters!$F$6/2)/Parameters!$F$7)))*(1-1/(1+EXP(-1*('Desirability Functions'!F627-Parameters!$F$5-Parameters!$F$6+Parameters!$F$6/2)/Parameters!$F$8))))/Parameters!$F$9</f>
        <v>0.27562436203422963</v>
      </c>
      <c r="O627" s="2">
        <f>((Parameters!$G$3)+(Parameters!$G$4/(1+EXP(-1*('Desirability Functions'!G627-Parameters!$G$5+Parameters!$G$6/2)/Parameters!$G$7)))*(1-1/(1+EXP(-1*('Desirability Functions'!G627-Parameters!$G$5-Parameters!$G$6+Parameters!$G$6/2)/Parameters!$G$8))))/Parameters!$G$9</f>
        <v>0.99269017738156506</v>
      </c>
      <c r="P627" s="2">
        <f>((Parameters!$H$3)+(Parameters!$H$4/(1+EXP(-1*('Desirability Functions'!H627-Parameters!$H$5+Parameters!$H$6/2)/Parameters!$H$7)))*(1-1/(1+EXP(-1*('Desirability Functions'!H627-Parameters!$H$5-Parameters!$H$6+Parameters!$H$6/2)/Parameters!$H$8))))/Parameters!$H$9</f>
        <v>0.82734024827052022</v>
      </c>
      <c r="Q627" s="2">
        <f>((Parameters!$I$3)+(Parameters!$I$4/(1+EXP(-1*('Desirability Functions'!I627-Parameters!$I$5+Parameters!$I$6/2)/Parameters!$I$7)))*(1-1/(1+EXP(-1*('Desirability Functions'!I627-Parameters!$I$5-Parameters!$I$6+Parameters!$I$6/2)/Parameters!$I$8))))/Parameters!$I$9</f>
        <v>0.84246759821467343</v>
      </c>
      <c r="R627" s="10">
        <f>EXP((Parameters!$B$12*LN(J627)+Parameters!$C$12*LN(K627)+Parameters!$D$12*LN(L627)+Parameters!$E$12*LN(M627)+Parameters!$F$12*LN(N627)+Parameters!$G$12*LN(O627)+Parameters!$H$12*LN(P627)+Parameters!$I$12*LN(Q627))/SUM(Parameters!$B$12:$I$12))</f>
        <v>0.370532800579226</v>
      </c>
      <c r="S627" s="10">
        <f>EXP((Parameters!$B$13*LN(J627)+Parameters!$C$13*LN(K627)+Parameters!$D$13*LN(L627)+Parameters!$E$13*LN(M627)+Parameters!$F$13*LN(N627)+Parameters!$G$13*LN(O627)+Parameters!$H$13*LN(P627)+Parameters!$I$13*LN(Q627))/SUM(Parameters!$B$13:'Parameters'!$I$13))</f>
        <v>0.45095224690436814</v>
      </c>
    </row>
    <row r="628" spans="1:19">
      <c r="A628" t="s">
        <v>592</v>
      </c>
      <c r="B628" s="7">
        <v>847</v>
      </c>
      <c r="C628" s="7">
        <v>3.931</v>
      </c>
      <c r="D628" s="7">
        <v>14</v>
      </c>
      <c r="E628" s="7">
        <v>5</v>
      </c>
      <c r="F628" s="7">
        <v>205.54</v>
      </c>
      <c r="G628" s="7">
        <v>5</v>
      </c>
      <c r="H628" s="7">
        <v>1</v>
      </c>
      <c r="I628" s="7">
        <v>1</v>
      </c>
      <c r="J628" s="2">
        <f>((Parameters!$B$3)+(Parameters!$B$4/(1+EXP(-1*('Desirability Functions'!B628-Parameters!$B$5+Parameters!$B$6/2)/Parameters!$B$7)))*(1-1/(1+EXP(-1*('Desirability Functions'!B628-Parameters!$B$5-Parameters!$B$6+Parameters!$B$6/2)/Parameters!$B$8))))/Parameters!$B$9</f>
        <v>2.760198599087994E-2</v>
      </c>
      <c r="K628" s="2">
        <f>((Parameters!$C$3)+(Parameters!$C$4/(1+EXP(-1*('Desirability Functions'!C628-Parameters!$C$5+Parameters!$C$6/2)/Parameters!$C$7)))*(1-1/(1+EXP(-1*('Desirability Functions'!C628-Parameters!$C$5-Parameters!$C$6+Parameters!$C$6/2)/Parameters!$C$8))))/Parameters!$C$9</f>
        <v>0.88085796971647834</v>
      </c>
      <c r="L628" s="2">
        <f>((Parameters!$D$3)+(Parameters!$D$4/(1+EXP(-1*('Desirability Functions'!D628-Parameters!$D$5+Parameters!$D$6/2)/Parameters!$D$7)))*(1-1/(1+EXP(-1*('Desirability Functions'!D628-Parameters!$D$5-Parameters!$D$6+Parameters!$D$6/2)/Parameters!$D$8))))/Parameters!$D$9</f>
        <v>2.1838220257210321E-2</v>
      </c>
      <c r="M628" s="2">
        <f>((Parameters!$E$3)+(Parameters!$E$4/(1+EXP(-1*('Desirability Functions'!E628-Parameters!$E$5+Parameters!$E$6/2)/Parameters!$E$7)))*(1-1/(1+EXP(-1*('Desirability Functions'!E628-Parameters!$E$5-Parameters!$E$6+Parameters!$E$6/2)/Parameters!$E$8))))/Parameters!$E$9</f>
        <v>5.5473167212805978E-2</v>
      </c>
      <c r="N628" s="2">
        <f>((Parameters!$F$3)+(Parameters!$F$4/(1+EXP(-1*('Desirability Functions'!F628-Parameters!$F$5+Parameters!$F$6/2)/Parameters!$F$7)))*(1-1/(1+EXP(-1*('Desirability Functions'!F628-Parameters!$F$5-Parameters!$F$6+Parameters!$F$6/2)/Parameters!$F$8))))/Parameters!$F$9</f>
        <v>5.4365676223481874E-2</v>
      </c>
      <c r="O628" s="2">
        <f>((Parameters!$G$3)+(Parameters!$G$4/(1+EXP(-1*('Desirability Functions'!G628-Parameters!$G$5+Parameters!$G$6/2)/Parameters!$G$7)))*(1-1/(1+EXP(-1*('Desirability Functions'!G628-Parameters!$G$5-Parameters!$G$6+Parameters!$G$6/2)/Parameters!$G$8))))/Parameters!$G$9</f>
        <v>0.84757074923007969</v>
      </c>
      <c r="P628" s="2">
        <f>((Parameters!$H$3)+(Parameters!$H$4/(1+EXP(-1*('Desirability Functions'!H628-Parameters!$H$5+Parameters!$H$6/2)/Parameters!$H$7)))*(1-1/(1+EXP(-1*('Desirability Functions'!H628-Parameters!$H$5-Parameters!$H$6+Parameters!$H$6/2)/Parameters!$H$8))))/Parameters!$H$9</f>
        <v>0.82734024827052022</v>
      </c>
      <c r="Q628" s="2">
        <f>((Parameters!$I$3)+(Parameters!$I$4/(1+EXP(-1*('Desirability Functions'!I628-Parameters!$I$5+Parameters!$I$6/2)/Parameters!$I$7)))*(1-1/(1+EXP(-1*('Desirability Functions'!I628-Parameters!$I$5-Parameters!$I$6+Parameters!$I$6/2)/Parameters!$I$8))))/Parameters!$I$9</f>
        <v>0.63972719491964158</v>
      </c>
      <c r="R628" s="10">
        <f>EXP((Parameters!$B$12*LN(J628)+Parameters!$C$12*LN(K628)+Parameters!$D$12*LN(L628)+Parameters!$E$12*LN(M628)+Parameters!$F$12*LN(N628)+Parameters!$G$12*LN(O628)+Parameters!$H$12*LN(P628)+Parameters!$I$12*LN(Q628))/SUM(Parameters!$B$12:$I$12))</f>
        <v>0.17062425492381597</v>
      </c>
      <c r="S628" s="10">
        <f>EXP((Parameters!$B$13*LN(J628)+Parameters!$C$13*LN(K628)+Parameters!$D$13*LN(L628)+Parameters!$E$13*LN(M628)+Parameters!$F$13*LN(N628)+Parameters!$G$13*LN(O628)+Parameters!$H$13*LN(P628)+Parameters!$I$13*LN(Q628))/SUM(Parameters!$B$13:'Parameters'!$I$13))</f>
        <v>0.26672129099053532</v>
      </c>
    </row>
    <row r="629" spans="1:19">
      <c r="A629" t="s">
        <v>593</v>
      </c>
      <c r="B629" s="7">
        <v>822.94</v>
      </c>
      <c r="C629" s="7">
        <v>3.262</v>
      </c>
      <c r="D629" s="7">
        <v>15</v>
      </c>
      <c r="E629" s="7">
        <v>6</v>
      </c>
      <c r="F629" s="7">
        <v>220.14</v>
      </c>
      <c r="G629" s="7">
        <v>5</v>
      </c>
      <c r="H629" s="7">
        <v>2</v>
      </c>
      <c r="I629" s="7">
        <v>4</v>
      </c>
      <c r="J629" s="2">
        <f>((Parameters!$B$3)+(Parameters!$B$4/(1+EXP(-1*('Desirability Functions'!B629-Parameters!$B$5+Parameters!$B$6/2)/Parameters!$B$7)))*(1-1/(1+EXP(-1*('Desirability Functions'!B629-Parameters!$B$5-Parameters!$B$6+Parameters!$B$6/2)/Parameters!$B$8))))/Parameters!$B$9</f>
        <v>2.7943495477324224E-2</v>
      </c>
      <c r="K629" s="2">
        <f>((Parameters!$C$3)+(Parameters!$C$4/(1+EXP(-1*('Desirability Functions'!C629-Parameters!$C$5+Parameters!$C$6/2)/Parameters!$C$7)))*(1-1/(1+EXP(-1*('Desirability Functions'!C629-Parameters!$C$5-Parameters!$C$6+Parameters!$C$6/2)/Parameters!$C$8))))/Parameters!$C$9</f>
        <v>0.98419490071806126</v>
      </c>
      <c r="L629" s="2">
        <f>((Parameters!$D$3)+(Parameters!$D$4/(1+EXP(-1*('Desirability Functions'!D629-Parameters!$D$5+Parameters!$D$6/2)/Parameters!$D$7)))*(1-1/(1+EXP(-1*('Desirability Functions'!D629-Parameters!$D$5-Parameters!$D$6+Parameters!$D$6/2)/Parameters!$D$8))))/Parameters!$D$9</f>
        <v>2.0756038715149201E-2</v>
      </c>
      <c r="M629" s="2">
        <f>((Parameters!$E$3)+(Parameters!$E$4/(1+EXP(-1*('Desirability Functions'!E629-Parameters!$E$5+Parameters!$E$6/2)/Parameters!$E$7)))*(1-1/(1+EXP(-1*('Desirability Functions'!E629-Parameters!$E$5-Parameters!$E$6+Parameters!$E$6/2)/Parameters!$E$8))))/Parameters!$E$9</f>
        <v>2.3066923951509048E-2</v>
      </c>
      <c r="N629" s="2">
        <f>((Parameters!$F$3)+(Parameters!$F$4/(1+EXP(-1*('Desirability Functions'!F629-Parameters!$F$5+Parameters!$F$6/2)/Parameters!$F$7)))*(1-1/(1+EXP(-1*('Desirability Functions'!F629-Parameters!$F$5-Parameters!$F$6+Parameters!$F$6/2)/Parameters!$F$8))))/Parameters!$F$9</f>
        <v>4.0041507664935257E-2</v>
      </c>
      <c r="O629" s="2">
        <f>((Parameters!$G$3)+(Parameters!$G$4/(1+EXP(-1*('Desirability Functions'!G629-Parameters!$G$5+Parameters!$G$6/2)/Parameters!$G$7)))*(1-1/(1+EXP(-1*('Desirability Functions'!G629-Parameters!$G$5-Parameters!$G$6+Parameters!$G$6/2)/Parameters!$G$8))))/Parameters!$G$9</f>
        <v>0.84757074923007969</v>
      </c>
      <c r="P629" s="2">
        <f>((Parameters!$H$3)+(Parameters!$H$4/(1+EXP(-1*('Desirability Functions'!H629-Parameters!$H$5+Parameters!$H$6/2)/Parameters!$H$7)))*(1-1/(1+EXP(-1*('Desirability Functions'!H629-Parameters!$H$5-Parameters!$H$6+Parameters!$H$6/2)/Parameters!$H$8))))/Parameters!$H$9</f>
        <v>0.93773305069673474</v>
      </c>
      <c r="Q629" s="2">
        <f>((Parameters!$I$3)+(Parameters!$I$4/(1+EXP(-1*('Desirability Functions'!I629-Parameters!$I$5+Parameters!$I$6/2)/Parameters!$I$7)))*(1-1/(1+EXP(-1*('Desirability Functions'!I629-Parameters!$I$5-Parameters!$I$6+Parameters!$I$6/2)/Parameters!$I$8))))/Parameters!$I$9</f>
        <v>2.6590967277208822E-2</v>
      </c>
      <c r="R629" s="10">
        <f>EXP((Parameters!$B$12*LN(J629)+Parameters!$C$12*LN(K629)+Parameters!$D$12*LN(L629)+Parameters!$E$12*LN(M629)+Parameters!$F$12*LN(N629)+Parameters!$G$12*LN(O629)+Parameters!$H$12*LN(P629)+Parameters!$I$12*LN(Q629))/SUM(Parameters!$B$12:$I$12))</f>
        <v>0.10136183572455548</v>
      </c>
      <c r="S629" s="10">
        <f>EXP((Parameters!$B$13*LN(J629)+Parameters!$C$13*LN(K629)+Parameters!$D$13*LN(L629)+Parameters!$E$13*LN(M629)+Parameters!$F$13*LN(N629)+Parameters!$G$13*LN(O629)+Parameters!$H$13*LN(P629)+Parameters!$I$13*LN(Q629))/SUM(Parameters!$B$13:'Parameters'!$I$13))</f>
        <v>0.11038477544312594</v>
      </c>
    </row>
    <row r="630" spans="1:19">
      <c r="A630" t="s">
        <v>594</v>
      </c>
      <c r="B630" s="7">
        <v>877.03</v>
      </c>
      <c r="C630" s="7">
        <v>4.6639999999999997</v>
      </c>
      <c r="D630" s="7">
        <v>15</v>
      </c>
      <c r="E630" s="7">
        <v>6</v>
      </c>
      <c r="F630" s="7">
        <v>220.14</v>
      </c>
      <c r="G630" s="7">
        <v>6</v>
      </c>
      <c r="H630" s="7">
        <v>2</v>
      </c>
      <c r="I630" s="7">
        <v>4</v>
      </c>
      <c r="J630" s="2">
        <f>((Parameters!$B$3)+(Parameters!$B$4/(1+EXP(-1*('Desirability Functions'!B630-Parameters!$B$5+Parameters!$B$6/2)/Parameters!$B$7)))*(1-1/(1+EXP(-1*('Desirability Functions'!B630-Parameters!$B$5-Parameters!$B$6+Parameters!$B$6/2)/Parameters!$B$8))))/Parameters!$B$9</f>
        <v>2.7319218554022962E-2</v>
      </c>
      <c r="K630" s="2">
        <f>((Parameters!$C$3)+(Parameters!$C$4/(1+EXP(-1*('Desirability Functions'!C630-Parameters!$C$5+Parameters!$C$6/2)/Parameters!$C$7)))*(1-1/(1+EXP(-1*('Desirability Functions'!C630-Parameters!$C$5-Parameters!$C$6+Parameters!$C$6/2)/Parameters!$C$8))))/Parameters!$C$9</f>
        <v>0.6194674597761477</v>
      </c>
      <c r="L630" s="2">
        <f>((Parameters!$D$3)+(Parameters!$D$4/(1+EXP(-1*('Desirability Functions'!D630-Parameters!$D$5+Parameters!$D$6/2)/Parameters!$D$7)))*(1-1/(1+EXP(-1*('Desirability Functions'!D630-Parameters!$D$5-Parameters!$D$6+Parameters!$D$6/2)/Parameters!$D$8))))/Parameters!$D$9</f>
        <v>2.0756038715149201E-2</v>
      </c>
      <c r="M630" s="2">
        <f>((Parameters!$E$3)+(Parameters!$E$4/(1+EXP(-1*('Desirability Functions'!E630-Parameters!$E$5+Parameters!$E$6/2)/Parameters!$E$7)))*(1-1/(1+EXP(-1*('Desirability Functions'!E630-Parameters!$E$5-Parameters!$E$6+Parameters!$E$6/2)/Parameters!$E$8))))/Parameters!$E$9</f>
        <v>2.3066923951509048E-2</v>
      </c>
      <c r="N630" s="2">
        <f>((Parameters!$F$3)+(Parameters!$F$4/(1+EXP(-1*('Desirability Functions'!F630-Parameters!$F$5+Parameters!$F$6/2)/Parameters!$F$7)))*(1-1/(1+EXP(-1*('Desirability Functions'!F630-Parameters!$F$5-Parameters!$F$6+Parameters!$F$6/2)/Parameters!$F$8))))/Parameters!$F$9</f>
        <v>4.0041507664935257E-2</v>
      </c>
      <c r="O630" s="2">
        <f>((Parameters!$G$3)+(Parameters!$G$4/(1+EXP(-1*('Desirability Functions'!G630-Parameters!$G$5+Parameters!$G$6/2)/Parameters!$G$7)))*(1-1/(1+EXP(-1*('Desirability Functions'!G630-Parameters!$G$5-Parameters!$G$6+Parameters!$G$6/2)/Parameters!$G$8))))/Parameters!$G$9</f>
        <v>0.68850241203959195</v>
      </c>
      <c r="P630" s="2">
        <f>((Parameters!$H$3)+(Parameters!$H$4/(1+EXP(-1*('Desirability Functions'!H630-Parameters!$H$5+Parameters!$H$6/2)/Parameters!$H$7)))*(1-1/(1+EXP(-1*('Desirability Functions'!H630-Parameters!$H$5-Parameters!$H$6+Parameters!$H$6/2)/Parameters!$H$8))))/Parameters!$H$9</f>
        <v>0.93773305069673474</v>
      </c>
      <c r="Q630" s="2">
        <f>((Parameters!$I$3)+(Parameters!$I$4/(1+EXP(-1*('Desirability Functions'!I630-Parameters!$I$5+Parameters!$I$6/2)/Parameters!$I$7)))*(1-1/(1+EXP(-1*('Desirability Functions'!I630-Parameters!$I$5-Parameters!$I$6+Parameters!$I$6/2)/Parameters!$I$8))))/Parameters!$I$9</f>
        <v>2.6590967277208822E-2</v>
      </c>
      <c r="R630" s="10">
        <f>EXP((Parameters!$B$12*LN(J630)+Parameters!$C$12*LN(K630)+Parameters!$D$12*LN(L630)+Parameters!$E$12*LN(M630)+Parameters!$F$12*LN(N630)+Parameters!$G$12*LN(O630)+Parameters!$H$12*LN(P630)+Parameters!$I$12*LN(Q630))/SUM(Parameters!$B$12:$I$12))</f>
        <v>9.2946121403578996E-2</v>
      </c>
      <c r="S630" s="10">
        <f>EXP((Parameters!$B$13*LN(J630)+Parameters!$C$13*LN(K630)+Parameters!$D$13*LN(L630)+Parameters!$E$13*LN(M630)+Parameters!$F$13*LN(N630)+Parameters!$G$13*LN(O630)+Parameters!$H$13*LN(P630)+Parameters!$I$13*LN(Q630))/SUM(Parameters!$B$13:'Parameters'!$I$13))</f>
        <v>0.10062240122655651</v>
      </c>
    </row>
    <row r="631" spans="1:19">
      <c r="A631" t="s">
        <v>595</v>
      </c>
      <c r="B631" s="7">
        <v>785.88</v>
      </c>
      <c r="C631" s="7">
        <v>4.8049999999999997</v>
      </c>
      <c r="D631" s="7">
        <v>12</v>
      </c>
      <c r="E631" s="7">
        <v>5</v>
      </c>
      <c r="F631" s="7">
        <v>198.37</v>
      </c>
      <c r="G631" s="7">
        <v>3</v>
      </c>
      <c r="H631" s="7">
        <v>4</v>
      </c>
      <c r="I631" s="7">
        <v>2</v>
      </c>
      <c r="J631" s="2">
        <f>((Parameters!$B$3)+(Parameters!$B$4/(1+EXP(-1*('Desirability Functions'!B631-Parameters!$B$5+Parameters!$B$6/2)/Parameters!$B$7)))*(1-1/(1+EXP(-1*('Desirability Functions'!B631-Parameters!$B$5-Parameters!$B$6+Parameters!$B$6/2)/Parameters!$B$8))))/Parameters!$B$9</f>
        <v>2.8789240905915003E-2</v>
      </c>
      <c r="K631" s="2">
        <f>((Parameters!$C$3)+(Parameters!$C$4/(1+EXP(-1*('Desirability Functions'!C631-Parameters!$C$5+Parameters!$C$6/2)/Parameters!$C$7)))*(1-1/(1+EXP(-1*('Desirability Functions'!C631-Parameters!$C$5-Parameters!$C$6+Parameters!$C$6/2)/Parameters!$C$8))))/Parameters!$C$9</f>
        <v>0.55641334088883065</v>
      </c>
      <c r="L631" s="2">
        <f>((Parameters!$D$3)+(Parameters!$D$4/(1+EXP(-1*('Desirability Functions'!D631-Parameters!$D$5+Parameters!$D$6/2)/Parameters!$D$7)))*(1-1/(1+EXP(-1*('Desirability Functions'!D631-Parameters!$D$5-Parameters!$D$6+Parameters!$D$6/2)/Parameters!$D$8))))/Parameters!$D$9</f>
        <v>2.9151513429885E-2</v>
      </c>
      <c r="M631" s="2">
        <f>((Parameters!$E$3)+(Parameters!$E$4/(1+EXP(-1*('Desirability Functions'!E631-Parameters!$E$5+Parameters!$E$6/2)/Parameters!$E$7)))*(1-1/(1+EXP(-1*('Desirability Functions'!E631-Parameters!$E$5-Parameters!$E$6+Parameters!$E$6/2)/Parameters!$E$8))))/Parameters!$E$9</f>
        <v>5.5473167212805978E-2</v>
      </c>
      <c r="N631" s="2">
        <f>((Parameters!$F$3)+(Parameters!$F$4/(1+EXP(-1*('Desirability Functions'!F631-Parameters!$F$5+Parameters!$F$6/2)/Parameters!$F$7)))*(1-1/(1+EXP(-1*('Desirability Functions'!F631-Parameters!$F$5-Parameters!$F$6+Parameters!$F$6/2)/Parameters!$F$8))))/Parameters!$F$9</f>
        <v>6.4373816468985628E-2</v>
      </c>
      <c r="O631" s="2">
        <f>((Parameters!$G$3)+(Parameters!$G$4/(1+EXP(-1*('Desirability Functions'!G631-Parameters!$G$5+Parameters!$G$6/2)/Parameters!$G$7)))*(1-1/(1+EXP(-1*('Desirability Functions'!G631-Parameters!$G$5-Parameters!$G$6+Parameters!$G$6/2)/Parameters!$G$8))))/Parameters!$G$9</f>
        <v>0.99269017738156506</v>
      </c>
      <c r="P631" s="2">
        <f>((Parameters!$H$3)+(Parameters!$H$4/(1+EXP(-1*('Desirability Functions'!H631-Parameters!$H$5+Parameters!$H$6/2)/Parameters!$H$7)))*(1-1/(1+EXP(-1*('Desirability Functions'!H631-Parameters!$H$5-Parameters!$H$6+Parameters!$H$6/2)/Parameters!$H$8))))/Parameters!$H$9</f>
        <v>3.4529595083275667E-2</v>
      </c>
      <c r="Q631" s="2">
        <f>((Parameters!$I$3)+(Parameters!$I$4/(1+EXP(-1*('Desirability Functions'!I631-Parameters!$I$5+Parameters!$I$6/2)/Parameters!$I$7)))*(1-1/(1+EXP(-1*('Desirability Functions'!I631-Parameters!$I$5-Parameters!$I$6+Parameters!$I$6/2)/Parameters!$I$8))))/Parameters!$I$9</f>
        <v>0.24139388132640732</v>
      </c>
      <c r="R631" s="10">
        <f>EXP((Parameters!$B$12*LN(J631)+Parameters!$C$12*LN(K631)+Parameters!$D$12*LN(L631)+Parameters!$E$12*LN(M631)+Parameters!$F$12*LN(N631)+Parameters!$G$12*LN(O631)+Parameters!$H$12*LN(P631)+Parameters!$I$12*LN(Q631))/SUM(Parameters!$B$12:$I$12))</f>
        <v>0.10410619360173159</v>
      </c>
      <c r="S631" s="10">
        <f>EXP((Parameters!$B$13*LN(J631)+Parameters!$C$13*LN(K631)+Parameters!$D$13*LN(L631)+Parameters!$E$13*LN(M631)+Parameters!$F$13*LN(N631)+Parameters!$G$13*LN(O631)+Parameters!$H$13*LN(P631)+Parameters!$I$13*LN(Q631))/SUM(Parameters!$B$13:'Parameters'!$I$13))</f>
        <v>0.14071313656853265</v>
      </c>
    </row>
    <row r="632" spans="1:19">
      <c r="A632" t="s">
        <v>596</v>
      </c>
      <c r="B632" s="7">
        <v>234.2</v>
      </c>
      <c r="C632" s="7">
        <v>3.8279999999999998</v>
      </c>
      <c r="D632" s="7">
        <v>3</v>
      </c>
      <c r="E632" s="7">
        <v>1</v>
      </c>
      <c r="F632" s="7">
        <v>76.38</v>
      </c>
      <c r="G632" s="7">
        <v>2</v>
      </c>
      <c r="H632" s="7">
        <v>2</v>
      </c>
      <c r="I632" s="7">
        <v>0</v>
      </c>
      <c r="J632" s="2">
        <f>((Parameters!$B$3)+(Parameters!$B$4/(1+EXP(-1*('Desirability Functions'!B632-Parameters!$B$5+Parameters!$B$6/2)/Parameters!$B$7)))*(1-1/(1+EXP(-1*('Desirability Functions'!B632-Parameters!$B$5-Parameters!$B$6+Parameters!$B$6/2)/Parameters!$B$8))))/Parameters!$B$9</f>
        <v>0.6756792597372091</v>
      </c>
      <c r="K632" s="2">
        <f>((Parameters!$C$3)+(Parameters!$C$4/(1+EXP(-1*('Desirability Functions'!C632-Parameters!$C$5+Parameters!$C$6/2)/Parameters!$C$7)))*(1-1/(1+EXP(-1*('Desirability Functions'!C632-Parameters!$C$5-Parameters!$C$6+Parameters!$C$6/2)/Parameters!$C$8))))/Parameters!$C$9</f>
        <v>0.90476374656080161</v>
      </c>
      <c r="L632" s="2">
        <f>((Parameters!$D$3)+(Parameters!$D$4/(1+EXP(-1*('Desirability Functions'!D632-Parameters!$D$5+Parameters!$D$6/2)/Parameters!$D$7)))*(1-1/(1+EXP(-1*('Desirability Functions'!D632-Parameters!$D$5-Parameters!$D$6+Parameters!$D$6/2)/Parameters!$D$8))))/Parameters!$D$9</f>
        <v>0.98480275773660808</v>
      </c>
      <c r="M632" s="2">
        <f>((Parameters!$E$3)+(Parameters!$E$4/(1+EXP(-1*('Desirability Functions'!E632-Parameters!$E$5+Parameters!$E$6/2)/Parameters!$E$7)))*(1-1/(1+EXP(-1*('Desirability Functions'!E632-Parameters!$E$5-Parameters!$E$6+Parameters!$E$6/2)/Parameters!$E$8))))/Parameters!$E$9</f>
        <v>0.98659639113336461</v>
      </c>
      <c r="N632" s="2">
        <f>((Parameters!$F$3)+(Parameters!$F$4/(1+EXP(-1*('Desirability Functions'!F632-Parameters!$F$5+Parameters!$F$6/2)/Parameters!$F$7)))*(1-1/(1+EXP(-1*('Desirability Functions'!F632-Parameters!$F$5-Parameters!$F$6+Parameters!$F$6/2)/Parameters!$F$8))))/Parameters!$F$9</f>
        <v>0.90164318068702243</v>
      </c>
      <c r="O632" s="2">
        <f>((Parameters!$G$3)+(Parameters!$G$4/(1+EXP(-1*('Desirability Functions'!G632-Parameters!$G$5+Parameters!$G$6/2)/Parameters!$G$7)))*(1-1/(1+EXP(-1*('Desirability Functions'!G632-Parameters!$G$5-Parameters!$G$6+Parameters!$G$6/2)/Parameters!$G$8))))/Parameters!$G$9</f>
        <v>0.87038455186586083</v>
      </c>
      <c r="P632" s="2">
        <f>((Parameters!$H$3)+(Parameters!$H$4/(1+EXP(-1*('Desirability Functions'!H632-Parameters!$H$5+Parameters!$H$6/2)/Parameters!$H$7)))*(1-1/(1+EXP(-1*('Desirability Functions'!H632-Parameters!$H$5-Parameters!$H$6+Parameters!$H$6/2)/Parameters!$H$8))))/Parameters!$H$9</f>
        <v>0.93773305069673474</v>
      </c>
      <c r="Q632" s="2">
        <f>((Parameters!$I$3)+(Parameters!$I$4/(1+EXP(-1*('Desirability Functions'!I632-Parameters!$I$5+Parameters!$I$6/2)/Parameters!$I$7)))*(1-1/(1+EXP(-1*('Desirability Functions'!I632-Parameters!$I$5-Parameters!$I$6+Parameters!$I$6/2)/Parameters!$I$8))))/Parameters!$I$9</f>
        <v>0.84246759821467343</v>
      </c>
      <c r="R632" s="10">
        <f>EXP((Parameters!$B$12*LN(J632)+Parameters!$C$12*LN(K632)+Parameters!$D$12*LN(L632)+Parameters!$E$12*LN(M632)+Parameters!$F$12*LN(N632)+Parameters!$G$12*LN(O632)+Parameters!$H$12*LN(P632)+Parameters!$I$12*LN(Q632))/SUM(Parameters!$B$12:$I$12))</f>
        <v>0.88260799666294976</v>
      </c>
      <c r="S632" s="10">
        <f>EXP((Parameters!$B$13*LN(J632)+Parameters!$C$13*LN(K632)+Parameters!$D$13*LN(L632)+Parameters!$E$13*LN(M632)+Parameters!$F$13*LN(N632)+Parameters!$G$13*LN(O632)+Parameters!$H$13*LN(P632)+Parameters!$I$13*LN(Q632))/SUM(Parameters!$B$13:'Parameters'!$I$13))</f>
        <v>0.85721681235665181</v>
      </c>
    </row>
    <row r="633" spans="1:19">
      <c r="A633" t="s">
        <v>597</v>
      </c>
      <c r="B633" s="7">
        <v>179.3</v>
      </c>
      <c r="C633" s="7">
        <v>2.2040000000000002</v>
      </c>
      <c r="D633" s="7">
        <v>1</v>
      </c>
      <c r="E633" s="7">
        <v>1</v>
      </c>
      <c r="F633" s="7">
        <v>26.02</v>
      </c>
      <c r="G633" s="7">
        <v>1</v>
      </c>
      <c r="H633" s="7">
        <v>0</v>
      </c>
      <c r="I633" s="7">
        <v>0</v>
      </c>
      <c r="J633" s="2">
        <f>((Parameters!$B$3)+(Parameters!$B$4/(1+EXP(-1*('Desirability Functions'!B633-Parameters!$B$5+Parameters!$B$6/2)/Parameters!$B$7)))*(1-1/(1+EXP(-1*('Desirability Functions'!B633-Parameters!$B$5-Parameters!$B$6+Parameters!$B$6/2)/Parameters!$B$8))))/Parameters!$B$9</f>
        <v>0.33226443557880825</v>
      </c>
      <c r="K633" s="2">
        <f>((Parameters!$C$3)+(Parameters!$C$4/(1+EXP(-1*('Desirability Functions'!C633-Parameters!$C$5+Parameters!$C$6/2)/Parameters!$C$7)))*(1-1/(1+EXP(-1*('Desirability Functions'!C633-Parameters!$C$5-Parameters!$C$6+Parameters!$C$6/2)/Parameters!$C$8))))/Parameters!$C$9</f>
        <v>0.97516976132133648</v>
      </c>
      <c r="L633" s="2">
        <f>((Parameters!$D$3)+(Parameters!$D$4/(1+EXP(-1*('Desirability Functions'!D633-Parameters!$D$5+Parameters!$D$6/2)/Parameters!$D$7)))*(1-1/(1+EXP(-1*('Desirability Functions'!D633-Parameters!$D$5-Parameters!$D$6+Parameters!$D$6/2)/Parameters!$D$8))))/Parameters!$D$9</f>
        <v>0.23327423064489353</v>
      </c>
      <c r="M633" s="2">
        <f>((Parameters!$E$3)+(Parameters!$E$4/(1+EXP(-1*('Desirability Functions'!E633-Parameters!$E$5+Parameters!$E$6/2)/Parameters!$E$7)))*(1-1/(1+EXP(-1*('Desirability Functions'!E633-Parameters!$E$5-Parameters!$E$6+Parameters!$E$6/2)/Parameters!$E$8))))/Parameters!$E$9</f>
        <v>0.98659639113336461</v>
      </c>
      <c r="N633" s="2">
        <f>((Parameters!$F$3)+(Parameters!$F$4/(1+EXP(-1*('Desirability Functions'!F633-Parameters!$F$5+Parameters!$F$6/2)/Parameters!$F$7)))*(1-1/(1+EXP(-1*('Desirability Functions'!F633-Parameters!$F$5-Parameters!$F$6+Parameters!$F$6/2)/Parameters!$F$8))))/Parameters!$F$9</f>
        <v>0.74426461247515008</v>
      </c>
      <c r="O633" s="2">
        <f>((Parameters!$G$3)+(Parameters!$G$4/(1+EXP(-1*('Desirability Functions'!G633-Parameters!$G$5+Parameters!$G$6/2)/Parameters!$G$7)))*(1-1/(1+EXP(-1*('Desirability Functions'!G633-Parameters!$G$5-Parameters!$G$6+Parameters!$G$6/2)/Parameters!$G$8))))/Parameters!$G$9</f>
        <v>0.63709302359820585</v>
      </c>
      <c r="P633" s="2">
        <f>((Parameters!$H$3)+(Parameters!$H$4/(1+EXP(-1*('Desirability Functions'!H633-Parameters!$H$5+Parameters!$H$6/2)/Parameters!$H$7)))*(1-1/(1+EXP(-1*('Desirability Functions'!H633-Parameters!$H$5-Parameters!$H$6+Parameters!$H$6/2)/Parameters!$H$8))))/Parameters!$H$9</f>
        <v>0.47245472851020648</v>
      </c>
      <c r="Q633" s="2">
        <f>((Parameters!$I$3)+(Parameters!$I$4/(1+EXP(-1*('Desirability Functions'!I633-Parameters!$I$5+Parameters!$I$6/2)/Parameters!$I$7)))*(1-1/(1+EXP(-1*('Desirability Functions'!I633-Parameters!$I$5-Parameters!$I$6+Parameters!$I$6/2)/Parameters!$I$8))))/Parameters!$I$9</f>
        <v>0.84246759821467343</v>
      </c>
      <c r="R633" s="10">
        <f>EXP((Parameters!$B$12*LN(J633)+Parameters!$C$12*LN(K633)+Parameters!$D$12*LN(L633)+Parameters!$E$12*LN(M633)+Parameters!$F$12*LN(N633)+Parameters!$G$12*LN(O633)+Parameters!$H$12*LN(P633)+Parameters!$I$12*LN(Q633))/SUM(Parameters!$B$12:$I$12))</f>
        <v>0.58688329753807034</v>
      </c>
      <c r="S633" s="10">
        <f>EXP((Parameters!$B$13*LN(J633)+Parameters!$C$13*LN(K633)+Parameters!$D$13*LN(L633)+Parameters!$E$13*LN(M633)+Parameters!$F$13*LN(N633)+Parameters!$G$13*LN(O633)+Parameters!$H$13*LN(P633)+Parameters!$I$13*LN(Q633))/SUM(Parameters!$B$13:'Parameters'!$I$13))</f>
        <v>0.65589041488953947</v>
      </c>
    </row>
    <row r="634" spans="1:19">
      <c r="A634" t="s">
        <v>598</v>
      </c>
      <c r="B634" s="7">
        <v>283.11</v>
      </c>
      <c r="C634" s="7">
        <v>-0.26300000000000001</v>
      </c>
      <c r="D634" s="7">
        <v>8</v>
      </c>
      <c r="E634" s="7">
        <v>5</v>
      </c>
      <c r="F634" s="7">
        <v>167.8</v>
      </c>
      <c r="G634" s="7">
        <v>4</v>
      </c>
      <c r="H634" s="7">
        <v>1</v>
      </c>
      <c r="I634" s="7">
        <v>1</v>
      </c>
      <c r="J634" s="2">
        <f>((Parameters!$B$3)+(Parameters!$B$4/(1+EXP(-1*('Desirability Functions'!B634-Parameters!$B$5+Parameters!$B$6/2)/Parameters!$B$7)))*(1-1/(1+EXP(-1*('Desirability Functions'!B634-Parameters!$B$5-Parameters!$B$6+Parameters!$B$6/2)/Parameters!$B$8))))/Parameters!$B$9</f>
        <v>0.95980311860774681</v>
      </c>
      <c r="K634" s="2">
        <f>((Parameters!$C$3)+(Parameters!$C$4/(1+EXP(-1*('Desirability Functions'!C634-Parameters!$C$5+Parameters!$C$6/2)/Parameters!$C$7)))*(1-1/(1+EXP(-1*('Desirability Functions'!C634-Parameters!$C$5-Parameters!$C$6+Parameters!$C$6/2)/Parameters!$C$8))))/Parameters!$C$9</f>
        <v>0.39216292164569749</v>
      </c>
      <c r="L634" s="2">
        <f>((Parameters!$D$3)+(Parameters!$D$4/(1+EXP(-1*('Desirability Functions'!D634-Parameters!$D$5+Parameters!$D$6/2)/Parameters!$D$7)))*(1-1/(1+EXP(-1*('Desirability Functions'!D634-Parameters!$D$5-Parameters!$D$6+Parameters!$D$6/2)/Parameters!$D$8))))/Parameters!$D$9</f>
        <v>0.1912839095665243</v>
      </c>
      <c r="M634" s="2">
        <f>((Parameters!$E$3)+(Parameters!$E$4/(1+EXP(-1*('Desirability Functions'!E634-Parameters!$E$5+Parameters!$E$6/2)/Parameters!$E$7)))*(1-1/(1+EXP(-1*('Desirability Functions'!E634-Parameters!$E$5-Parameters!$E$6+Parameters!$E$6/2)/Parameters!$E$8))))/Parameters!$E$9</f>
        <v>5.5473167212805978E-2</v>
      </c>
      <c r="N634" s="2">
        <f>((Parameters!$F$3)+(Parameters!$F$4/(1+EXP(-1*('Desirability Functions'!F634-Parameters!$F$5+Parameters!$F$6/2)/Parameters!$F$7)))*(1-1/(1+EXP(-1*('Desirability Functions'!F634-Parameters!$F$5-Parameters!$F$6+Parameters!$F$6/2)/Parameters!$F$8))))/Parameters!$F$9</f>
        <v>0.14418041309218702</v>
      </c>
      <c r="O634" s="2">
        <f>((Parameters!$G$3)+(Parameters!$G$4/(1+EXP(-1*('Desirability Functions'!G634-Parameters!$G$5+Parameters!$G$6/2)/Parameters!$G$7)))*(1-1/(1+EXP(-1*('Desirability Functions'!G634-Parameters!$G$5-Parameters!$G$6+Parameters!$G$6/2)/Parameters!$G$8))))/Parameters!$G$9</f>
        <v>0.96969501066070063</v>
      </c>
      <c r="P634" s="2">
        <f>((Parameters!$H$3)+(Parameters!$H$4/(1+EXP(-1*('Desirability Functions'!H634-Parameters!$H$5+Parameters!$H$6/2)/Parameters!$H$7)))*(1-1/(1+EXP(-1*('Desirability Functions'!H634-Parameters!$H$5-Parameters!$H$6+Parameters!$H$6/2)/Parameters!$H$8))))/Parameters!$H$9</f>
        <v>0.82734024827052022</v>
      </c>
      <c r="Q634" s="2">
        <f>((Parameters!$I$3)+(Parameters!$I$4/(1+EXP(-1*('Desirability Functions'!I634-Parameters!$I$5+Parameters!$I$6/2)/Parameters!$I$7)))*(1-1/(1+EXP(-1*('Desirability Functions'!I634-Parameters!$I$5-Parameters!$I$6+Parameters!$I$6/2)/Parameters!$I$8))))/Parameters!$I$9</f>
        <v>0.63972719491964158</v>
      </c>
      <c r="R634" s="10">
        <f>EXP((Parameters!$B$12*LN(J634)+Parameters!$C$12*LN(K634)+Parameters!$D$12*LN(L634)+Parameters!$E$12*LN(M634)+Parameters!$F$12*LN(N634)+Parameters!$G$12*LN(O634)+Parameters!$H$12*LN(P634)+Parameters!$I$12*LN(Q634))/SUM(Parameters!$B$12:$I$12))</f>
        <v>0.36210023777861855</v>
      </c>
      <c r="S634" s="10">
        <f>EXP((Parameters!$B$13*LN(J634)+Parameters!$C$13*LN(K634)+Parameters!$D$13*LN(L634)+Parameters!$E$13*LN(M634)+Parameters!$F$13*LN(N634)+Parameters!$G$13*LN(O634)+Parameters!$H$13*LN(P634)+Parameters!$I$13*LN(Q634))/SUM(Parameters!$B$13:'Parameters'!$I$13))</f>
        <v>0.47044647350595065</v>
      </c>
    </row>
    <row r="635" spans="1:19">
      <c r="A635" t="s">
        <v>599</v>
      </c>
      <c r="B635" s="7">
        <v>410.48</v>
      </c>
      <c r="C635" s="7">
        <v>3.3170000000000002</v>
      </c>
      <c r="D635" s="7">
        <v>4</v>
      </c>
      <c r="E635" s="7">
        <v>0</v>
      </c>
      <c r="F635" s="7">
        <v>61.94</v>
      </c>
      <c r="G635" s="7">
        <v>4</v>
      </c>
      <c r="H635" s="7">
        <v>2</v>
      </c>
      <c r="I635" s="7">
        <v>0</v>
      </c>
      <c r="J635" s="2">
        <f>((Parameters!$B$3)+(Parameters!$B$4/(1+EXP(-1*('Desirability Functions'!B635-Parameters!$B$5+Parameters!$B$6/2)/Parameters!$B$7)))*(1-1/(1+EXP(-1*('Desirability Functions'!B635-Parameters!$B$5-Parameters!$B$6+Parameters!$B$6/2)/Parameters!$B$8))))/Parameters!$B$9</f>
        <v>0.50996579747867776</v>
      </c>
      <c r="K635" s="2">
        <f>((Parameters!$C$3)+(Parameters!$C$4/(1+EXP(-1*('Desirability Functions'!C635-Parameters!$C$5+Parameters!$C$6/2)/Parameters!$C$7)))*(1-1/(1+EXP(-1*('Desirability Functions'!C635-Parameters!$C$5-Parameters!$C$6+Parameters!$C$6/2)/Parameters!$C$8))))/Parameters!$C$9</f>
        <v>0.9797912455402773</v>
      </c>
      <c r="L635" s="2">
        <f>((Parameters!$D$3)+(Parameters!$D$4/(1+EXP(-1*('Desirability Functions'!D635-Parameters!$D$5+Parameters!$D$6/2)/Parameters!$D$7)))*(1-1/(1+EXP(-1*('Desirability Functions'!D635-Parameters!$D$5-Parameters!$D$6+Parameters!$D$6/2)/Parameters!$D$8))))/Parameters!$D$9</f>
        <v>0.88651354652377801</v>
      </c>
      <c r="M635" s="2">
        <f>((Parameters!$E$3)+(Parameters!$E$4/(1+EXP(-1*('Desirability Functions'!E635-Parameters!$E$5+Parameters!$E$6/2)/Parameters!$E$7)))*(1-1/(1+EXP(-1*('Desirability Functions'!E635-Parameters!$E$5-Parameters!$E$6+Parameters!$E$6/2)/Parameters!$E$8))))/Parameters!$E$9</f>
        <v>0.59178739938143199</v>
      </c>
      <c r="N635" s="2">
        <f>((Parameters!$F$3)+(Parameters!$F$4/(1+EXP(-1*('Desirability Functions'!F635-Parameters!$F$5+Parameters!$F$6/2)/Parameters!$F$7)))*(1-1/(1+EXP(-1*('Desirability Functions'!F635-Parameters!$F$5-Parameters!$F$6+Parameters!$F$6/2)/Parameters!$F$8))))/Parameters!$F$9</f>
        <v>0.9828652370449823</v>
      </c>
      <c r="O635" s="2">
        <f>((Parameters!$G$3)+(Parameters!$G$4/(1+EXP(-1*('Desirability Functions'!G635-Parameters!$G$5+Parameters!$G$6/2)/Parameters!$G$7)))*(1-1/(1+EXP(-1*('Desirability Functions'!G635-Parameters!$G$5-Parameters!$G$6+Parameters!$G$6/2)/Parameters!$G$8))))/Parameters!$G$9</f>
        <v>0.96969501066070063</v>
      </c>
      <c r="P635" s="2">
        <f>((Parameters!$H$3)+(Parameters!$H$4/(1+EXP(-1*('Desirability Functions'!H635-Parameters!$H$5+Parameters!$H$6/2)/Parameters!$H$7)))*(1-1/(1+EXP(-1*('Desirability Functions'!H635-Parameters!$H$5-Parameters!$H$6+Parameters!$H$6/2)/Parameters!$H$8))))/Parameters!$H$9</f>
        <v>0.93773305069673474</v>
      </c>
      <c r="Q635" s="2">
        <f>((Parameters!$I$3)+(Parameters!$I$4/(1+EXP(-1*('Desirability Functions'!I635-Parameters!$I$5+Parameters!$I$6/2)/Parameters!$I$7)))*(1-1/(1+EXP(-1*('Desirability Functions'!I635-Parameters!$I$5-Parameters!$I$6+Parameters!$I$6/2)/Parameters!$I$8))))/Parameters!$I$9</f>
        <v>0.84246759821467343</v>
      </c>
      <c r="R635" s="10">
        <f>EXP((Parameters!$B$12*LN(J635)+Parameters!$C$12*LN(K635)+Parameters!$D$12*LN(L635)+Parameters!$E$12*LN(M635)+Parameters!$F$12*LN(N635)+Parameters!$G$12*LN(O635)+Parameters!$H$12*LN(P635)+Parameters!$I$12*LN(Q635))/SUM(Parameters!$B$12:$I$12))</f>
        <v>0.81641487233858312</v>
      </c>
      <c r="S635" s="10">
        <f>EXP((Parameters!$B$13*LN(J635)+Parameters!$C$13*LN(K635)+Parameters!$D$13*LN(L635)+Parameters!$E$13*LN(M635)+Parameters!$F$13*LN(N635)+Parameters!$G$13*LN(O635)+Parameters!$H$13*LN(P635)+Parameters!$I$13*LN(Q635))/SUM(Parameters!$B$13:'Parameters'!$I$13))</f>
        <v>0.77590063870793702</v>
      </c>
    </row>
    <row r="636" spans="1:19">
      <c r="A636" t="s">
        <v>600</v>
      </c>
      <c r="B636" s="7">
        <v>287.35000000000002</v>
      </c>
      <c r="C636" s="7">
        <v>2.6549999999999998</v>
      </c>
      <c r="D636" s="7">
        <v>4</v>
      </c>
      <c r="E636" s="7">
        <v>4</v>
      </c>
      <c r="F636" s="7">
        <v>72.72</v>
      </c>
      <c r="G636" s="7">
        <v>6</v>
      </c>
      <c r="H636" s="7">
        <v>2</v>
      </c>
      <c r="I636" s="7">
        <v>0</v>
      </c>
      <c r="J636" s="2">
        <f>((Parameters!$B$3)+(Parameters!$B$4/(1+EXP(-1*('Desirability Functions'!B636-Parameters!$B$5+Parameters!$B$6/2)/Parameters!$B$7)))*(1-1/(1+EXP(-1*('Desirability Functions'!B636-Parameters!$B$5-Parameters!$B$6+Parameters!$B$6/2)/Parameters!$B$8))))/Parameters!$B$9</f>
        <v>0.97313605408447978</v>
      </c>
      <c r="K636" s="2">
        <f>((Parameters!$C$3)+(Parameters!$C$4/(1+EXP(-1*('Desirability Functions'!C636-Parameters!$C$5+Parameters!$C$6/2)/Parameters!$C$7)))*(1-1/(1+EXP(-1*('Desirability Functions'!C636-Parameters!$C$5-Parameters!$C$6+Parameters!$C$6/2)/Parameters!$C$8))))/Parameters!$C$9</f>
        <v>0.99825596677355199</v>
      </c>
      <c r="L636" s="2">
        <f>((Parameters!$D$3)+(Parameters!$D$4/(1+EXP(-1*('Desirability Functions'!D636-Parameters!$D$5+Parameters!$D$6/2)/Parameters!$D$7)))*(1-1/(1+EXP(-1*('Desirability Functions'!D636-Parameters!$D$5-Parameters!$D$6+Parameters!$D$6/2)/Parameters!$D$8))))/Parameters!$D$9</f>
        <v>0.88651354652377801</v>
      </c>
      <c r="M636" s="2">
        <f>((Parameters!$E$3)+(Parameters!$E$4/(1+EXP(-1*('Desirability Functions'!E636-Parameters!$E$5+Parameters!$E$6/2)/Parameters!$E$7)))*(1-1/(1+EXP(-1*('Desirability Functions'!E636-Parameters!$E$5-Parameters!$E$6+Parameters!$E$6/2)/Parameters!$E$8))))/Parameters!$E$9</f>
        <v>0.14694150042751539</v>
      </c>
      <c r="N636" s="2">
        <f>((Parameters!$F$3)+(Parameters!$F$4/(1+EXP(-1*('Desirability Functions'!F636-Parameters!$F$5+Parameters!$F$6/2)/Parameters!$F$7)))*(1-1/(1+EXP(-1*('Desirability Functions'!F636-Parameters!$F$5-Parameters!$F$6+Parameters!$F$6/2)/Parameters!$F$8))))/Parameters!$F$9</f>
        <v>0.92703479512823583</v>
      </c>
      <c r="O636" s="2">
        <f>((Parameters!$G$3)+(Parameters!$G$4/(1+EXP(-1*('Desirability Functions'!G636-Parameters!$G$5+Parameters!$G$6/2)/Parameters!$G$7)))*(1-1/(1+EXP(-1*('Desirability Functions'!G636-Parameters!$G$5-Parameters!$G$6+Parameters!$G$6/2)/Parameters!$G$8))))/Parameters!$G$9</f>
        <v>0.68850241203959195</v>
      </c>
      <c r="P636" s="2">
        <f>((Parameters!$H$3)+(Parameters!$H$4/(1+EXP(-1*('Desirability Functions'!H636-Parameters!$H$5+Parameters!$H$6/2)/Parameters!$H$7)))*(1-1/(1+EXP(-1*('Desirability Functions'!H636-Parameters!$H$5-Parameters!$H$6+Parameters!$H$6/2)/Parameters!$H$8))))/Parameters!$H$9</f>
        <v>0.93773305069673474</v>
      </c>
      <c r="Q636" s="2">
        <f>((Parameters!$I$3)+(Parameters!$I$4/(1+EXP(-1*('Desirability Functions'!I636-Parameters!$I$5+Parameters!$I$6/2)/Parameters!$I$7)))*(1-1/(1+EXP(-1*('Desirability Functions'!I636-Parameters!$I$5-Parameters!$I$6+Parameters!$I$6/2)/Parameters!$I$8))))/Parameters!$I$9</f>
        <v>0.84246759821467343</v>
      </c>
      <c r="R636" s="10">
        <f>EXP((Parameters!$B$12*LN(J636)+Parameters!$C$12*LN(K636)+Parameters!$D$12*LN(L636)+Parameters!$E$12*LN(M636)+Parameters!$F$12*LN(N636)+Parameters!$G$12*LN(O636)+Parameters!$H$12*LN(P636)+Parameters!$I$12*LN(Q636))/SUM(Parameters!$B$12:$I$12))</f>
        <v>0.70894069540133953</v>
      </c>
      <c r="S636" s="10">
        <f>EXP((Parameters!$B$13*LN(J636)+Parameters!$C$13*LN(K636)+Parameters!$D$13*LN(L636)+Parameters!$E$13*LN(M636)+Parameters!$F$13*LN(N636)+Parameters!$G$13*LN(O636)+Parameters!$H$13*LN(P636)+Parameters!$I$13*LN(Q636))/SUM(Parameters!$B$13:'Parameters'!$I$13))</f>
        <v>0.65888206004481153</v>
      </c>
    </row>
    <row r="637" spans="1:19">
      <c r="A637" t="s">
        <v>601</v>
      </c>
      <c r="B637" s="7">
        <v>720.94</v>
      </c>
      <c r="C637" s="7">
        <v>4.9779999999999998</v>
      </c>
      <c r="D637" s="7">
        <v>7</v>
      </c>
      <c r="E637" s="7">
        <v>4</v>
      </c>
      <c r="F637" s="7">
        <v>202.25</v>
      </c>
      <c r="G637" s="7">
        <v>18</v>
      </c>
      <c r="H637" s="7">
        <v>4</v>
      </c>
      <c r="I637" s="7">
        <v>0</v>
      </c>
      <c r="J637" s="2">
        <f>((Parameters!$B$3)+(Parameters!$B$4/(1+EXP(-1*('Desirability Functions'!B637-Parameters!$B$5+Parameters!$B$6/2)/Parameters!$B$7)))*(1-1/(1+EXP(-1*('Desirability Functions'!B637-Parameters!$B$5-Parameters!$B$6+Parameters!$B$6/2)/Parameters!$B$8))))/Parameters!$B$9</f>
        <v>3.2108427484868633E-2</v>
      </c>
      <c r="K637" s="2">
        <f>((Parameters!$C$3)+(Parameters!$C$4/(1+EXP(-1*('Desirability Functions'!C637-Parameters!$C$5+Parameters!$C$6/2)/Parameters!$C$7)))*(1-1/(1+EXP(-1*('Desirability Functions'!C637-Parameters!$C$5-Parameters!$C$6+Parameters!$C$6/2)/Parameters!$C$8))))/Parameters!$C$9</f>
        <v>0.47866876274998521</v>
      </c>
      <c r="L637" s="2">
        <f>((Parameters!$D$3)+(Parameters!$D$4/(1+EXP(-1*('Desirability Functions'!D637-Parameters!$D$5+Parameters!$D$6/2)/Parameters!$D$7)))*(1-1/(1+EXP(-1*('Desirability Functions'!D637-Parameters!$D$5-Parameters!$D$6+Parameters!$D$6/2)/Parameters!$D$8))))/Parameters!$D$9</f>
        <v>0.33223392558087961</v>
      </c>
      <c r="M637" s="2">
        <f>((Parameters!$E$3)+(Parameters!$E$4/(1+EXP(-1*('Desirability Functions'!E637-Parameters!$E$5+Parameters!$E$6/2)/Parameters!$E$7)))*(1-1/(1+EXP(-1*('Desirability Functions'!E637-Parameters!$E$5-Parameters!$E$6+Parameters!$E$6/2)/Parameters!$E$8))))/Parameters!$E$9</f>
        <v>0.14694150042751539</v>
      </c>
      <c r="N637" s="2">
        <f>((Parameters!$F$3)+(Parameters!$F$4/(1+EXP(-1*('Desirability Functions'!F637-Parameters!$F$5+Parameters!$F$6/2)/Parameters!$F$7)))*(1-1/(1+EXP(-1*('Desirability Functions'!F637-Parameters!$F$5-Parameters!$F$6+Parameters!$F$6/2)/Parameters!$F$8))))/Parameters!$F$9</f>
        <v>5.866822701496717E-2</v>
      </c>
      <c r="O637" s="2">
        <f>((Parameters!$G$3)+(Parameters!$G$4/(1+EXP(-1*('Desirability Functions'!G637-Parameters!$G$5+Parameters!$G$6/2)/Parameters!$G$7)))*(1-1/(1+EXP(-1*('Desirability Functions'!G637-Parameters!$G$5-Parameters!$G$6+Parameters!$G$6/2)/Parameters!$G$8))))/Parameters!$G$9</f>
        <v>1.2737748830070426E-2</v>
      </c>
      <c r="P637" s="2">
        <f>((Parameters!$H$3)+(Parameters!$H$4/(1+EXP(-1*('Desirability Functions'!H637-Parameters!$H$5+Parameters!$H$6/2)/Parameters!$H$7)))*(1-1/(1+EXP(-1*('Desirability Functions'!H637-Parameters!$H$5-Parameters!$H$6+Parameters!$H$6/2)/Parameters!$H$8))))/Parameters!$H$9</f>
        <v>3.4529595083275667E-2</v>
      </c>
      <c r="Q637" s="2">
        <f>((Parameters!$I$3)+(Parameters!$I$4/(1+EXP(-1*('Desirability Functions'!I637-Parameters!$I$5+Parameters!$I$6/2)/Parameters!$I$7)))*(1-1/(1+EXP(-1*('Desirability Functions'!I637-Parameters!$I$5-Parameters!$I$6+Parameters!$I$6/2)/Parameters!$I$8))))/Parameters!$I$9</f>
        <v>0.84246759821467343</v>
      </c>
      <c r="R637" s="10">
        <f>EXP((Parameters!$B$12*LN(J637)+Parameters!$C$12*LN(K637)+Parameters!$D$12*LN(L637)+Parameters!$E$12*LN(M637)+Parameters!$F$12*LN(N637)+Parameters!$G$12*LN(O637)+Parameters!$H$12*LN(P637)+Parameters!$I$12*LN(Q637))/SUM(Parameters!$B$12:$I$12))</f>
        <v>0.10630663309030507</v>
      </c>
      <c r="S637" s="10">
        <f>EXP((Parameters!$B$13*LN(J637)+Parameters!$C$13*LN(K637)+Parameters!$D$13*LN(L637)+Parameters!$E$13*LN(M637)+Parameters!$F$13*LN(N637)+Parameters!$G$13*LN(O637)+Parameters!$H$13*LN(P637)+Parameters!$I$13*LN(Q637))/SUM(Parameters!$B$13:'Parameters'!$I$13))</f>
        <v>0.11097202149832661</v>
      </c>
    </row>
    <row r="638" spans="1:19">
      <c r="A638" t="s">
        <v>602</v>
      </c>
      <c r="B638" s="7">
        <v>250.34</v>
      </c>
      <c r="C638" s="7">
        <v>2.5990000000000002</v>
      </c>
      <c r="D638" s="7">
        <v>3</v>
      </c>
      <c r="E638" s="7">
        <v>0</v>
      </c>
      <c r="F638" s="7">
        <v>32.78</v>
      </c>
      <c r="G638" s="7">
        <v>5</v>
      </c>
      <c r="H638" s="7">
        <v>1</v>
      </c>
      <c r="I638" s="7">
        <v>0</v>
      </c>
      <c r="J638" s="2">
        <f>((Parameters!$B$3)+(Parameters!$B$4/(1+EXP(-1*('Desirability Functions'!B638-Parameters!$B$5+Parameters!$B$6/2)/Parameters!$B$7)))*(1-1/(1+EXP(-1*('Desirability Functions'!B638-Parameters!$B$5-Parameters!$B$6+Parameters!$B$6/2)/Parameters!$B$8))))/Parameters!$B$9</f>
        <v>0.78695134649044896</v>
      </c>
      <c r="K638" s="2">
        <f>((Parameters!$C$3)+(Parameters!$C$4/(1+EXP(-1*('Desirability Functions'!C638-Parameters!$C$5+Parameters!$C$6/2)/Parameters!$C$7)))*(1-1/(1+EXP(-1*('Desirability Functions'!C638-Parameters!$C$5-Parameters!$C$6+Parameters!$C$6/2)/Parameters!$C$8))))/Parameters!$C$9</f>
        <v>0.99682740120487767</v>
      </c>
      <c r="L638" s="2">
        <f>((Parameters!$D$3)+(Parameters!$D$4/(1+EXP(-1*('Desirability Functions'!D638-Parameters!$D$5+Parameters!$D$6/2)/Parameters!$D$7)))*(1-1/(1+EXP(-1*('Desirability Functions'!D638-Parameters!$D$5-Parameters!$D$6+Parameters!$D$6/2)/Parameters!$D$8))))/Parameters!$D$9</f>
        <v>0.98480275773660808</v>
      </c>
      <c r="M638" s="2">
        <f>((Parameters!$E$3)+(Parameters!$E$4/(1+EXP(-1*('Desirability Functions'!E638-Parameters!$E$5+Parameters!$E$6/2)/Parameters!$E$7)))*(1-1/(1+EXP(-1*('Desirability Functions'!E638-Parameters!$E$5-Parameters!$E$6+Parameters!$E$6/2)/Parameters!$E$8))))/Parameters!$E$9</f>
        <v>0.59178739938143199</v>
      </c>
      <c r="N638" s="2">
        <f>((Parameters!$F$3)+(Parameters!$F$4/(1+EXP(-1*('Desirability Functions'!F638-Parameters!$F$5+Parameters!$F$6/2)/Parameters!$F$7)))*(1-1/(1+EXP(-1*('Desirability Functions'!F638-Parameters!$F$5-Parameters!$F$6+Parameters!$F$6/2)/Parameters!$F$8))))/Parameters!$F$9</f>
        <v>0.86383712163075987</v>
      </c>
      <c r="O638" s="2">
        <f>((Parameters!$G$3)+(Parameters!$G$4/(1+EXP(-1*('Desirability Functions'!G638-Parameters!$G$5+Parameters!$G$6/2)/Parameters!$G$7)))*(1-1/(1+EXP(-1*('Desirability Functions'!G638-Parameters!$G$5-Parameters!$G$6+Parameters!$G$6/2)/Parameters!$G$8))))/Parameters!$G$9</f>
        <v>0.84757074923007969</v>
      </c>
      <c r="P638" s="2">
        <f>((Parameters!$H$3)+(Parameters!$H$4/(1+EXP(-1*('Desirability Functions'!H638-Parameters!$H$5+Parameters!$H$6/2)/Parameters!$H$7)))*(1-1/(1+EXP(-1*('Desirability Functions'!H638-Parameters!$H$5-Parameters!$H$6+Parameters!$H$6/2)/Parameters!$H$8))))/Parameters!$H$9</f>
        <v>0.82734024827052022</v>
      </c>
      <c r="Q638" s="2">
        <f>((Parameters!$I$3)+(Parameters!$I$4/(1+EXP(-1*('Desirability Functions'!I638-Parameters!$I$5+Parameters!$I$6/2)/Parameters!$I$7)))*(1-1/(1+EXP(-1*('Desirability Functions'!I638-Parameters!$I$5-Parameters!$I$6+Parameters!$I$6/2)/Parameters!$I$8))))/Parameters!$I$9</f>
        <v>0.84246759821467343</v>
      </c>
      <c r="R638" s="10">
        <f>EXP((Parameters!$B$12*LN(J638)+Parameters!$C$12*LN(K638)+Parameters!$D$12*LN(L638)+Parameters!$E$12*LN(M638)+Parameters!$F$12*LN(N638)+Parameters!$G$12*LN(O638)+Parameters!$H$12*LN(P638)+Parameters!$I$12*LN(Q638))/SUM(Parameters!$B$12:$I$12))</f>
        <v>0.83366390876676078</v>
      </c>
      <c r="S638" s="10">
        <f>EXP((Parameters!$B$13*LN(J638)+Parameters!$C$13*LN(K638)+Parameters!$D$13*LN(L638)+Parameters!$E$13*LN(M638)+Parameters!$F$13*LN(N638)+Parameters!$G$13*LN(O638)+Parameters!$H$13*LN(P638)+Parameters!$I$13*LN(Q638))/SUM(Parameters!$B$13:'Parameters'!$I$13))</f>
        <v>0.80496392700316366</v>
      </c>
    </row>
    <row r="639" spans="1:19">
      <c r="A639" t="s">
        <v>603</v>
      </c>
      <c r="B639" s="7">
        <v>269.33999999999997</v>
      </c>
      <c r="C639" s="7">
        <v>2.0670000000000002</v>
      </c>
      <c r="D639" s="7">
        <v>3</v>
      </c>
      <c r="E639" s="7">
        <v>1</v>
      </c>
      <c r="F639" s="7">
        <v>49.74</v>
      </c>
      <c r="G639" s="7">
        <v>5</v>
      </c>
      <c r="H639" s="7">
        <v>3</v>
      </c>
      <c r="I639" s="7">
        <v>0</v>
      </c>
      <c r="J639" s="2">
        <f>((Parameters!$B$3)+(Parameters!$B$4/(1+EXP(-1*('Desirability Functions'!B639-Parameters!$B$5+Parameters!$B$6/2)/Parameters!$B$7)))*(1-1/(1+EXP(-1*('Desirability Functions'!B639-Parameters!$B$5-Parameters!$B$6+Parameters!$B$6/2)/Parameters!$B$8))))/Parameters!$B$9</f>
        <v>0.90028075206273472</v>
      </c>
      <c r="K639" s="2">
        <f>((Parameters!$C$3)+(Parameters!$C$4/(1+EXP(-1*('Desirability Functions'!C639-Parameters!$C$5+Parameters!$C$6/2)/Parameters!$C$7)))*(1-1/(1+EXP(-1*('Desirability Functions'!C639-Parameters!$C$5-Parameters!$C$6+Parameters!$C$6/2)/Parameters!$C$8))))/Parameters!$C$9</f>
        <v>0.96289932546320134</v>
      </c>
      <c r="L639" s="2">
        <f>((Parameters!$D$3)+(Parameters!$D$4/(1+EXP(-1*('Desirability Functions'!D639-Parameters!$D$5+Parameters!$D$6/2)/Parameters!$D$7)))*(1-1/(1+EXP(-1*('Desirability Functions'!D639-Parameters!$D$5-Parameters!$D$6+Parameters!$D$6/2)/Parameters!$D$8))))/Parameters!$D$9</f>
        <v>0.98480275773660808</v>
      </c>
      <c r="M639" s="2">
        <f>((Parameters!$E$3)+(Parameters!$E$4/(1+EXP(-1*('Desirability Functions'!E639-Parameters!$E$5+Parameters!$E$6/2)/Parameters!$E$7)))*(1-1/(1+EXP(-1*('Desirability Functions'!E639-Parameters!$E$5-Parameters!$E$6+Parameters!$E$6/2)/Parameters!$E$8))))/Parameters!$E$9</f>
        <v>0.98659639113336461</v>
      </c>
      <c r="N639" s="2">
        <f>((Parameters!$F$3)+(Parameters!$F$4/(1+EXP(-1*('Desirability Functions'!F639-Parameters!$F$5+Parameters!$F$6/2)/Parameters!$F$7)))*(1-1/(1+EXP(-1*('Desirability Functions'!F639-Parameters!$F$5-Parameters!$F$6+Parameters!$F$6/2)/Parameters!$F$8))))/Parameters!$F$9</f>
        <v>0.99714310195088318</v>
      </c>
      <c r="O639" s="2">
        <f>((Parameters!$G$3)+(Parameters!$G$4/(1+EXP(-1*('Desirability Functions'!G639-Parameters!$G$5+Parameters!$G$6/2)/Parameters!$G$7)))*(1-1/(1+EXP(-1*('Desirability Functions'!G639-Parameters!$G$5-Parameters!$G$6+Parameters!$G$6/2)/Parameters!$G$8))))/Parameters!$G$9</f>
        <v>0.84757074923007969</v>
      </c>
      <c r="P639" s="2">
        <f>((Parameters!$H$3)+(Parameters!$H$4/(1+EXP(-1*('Desirability Functions'!H639-Parameters!$H$5+Parameters!$H$6/2)/Parameters!$H$7)))*(1-1/(1+EXP(-1*('Desirability Functions'!H639-Parameters!$H$5-Parameters!$H$6+Parameters!$H$6/2)/Parameters!$H$8))))/Parameters!$H$9</f>
        <v>0.25672299430867102</v>
      </c>
      <c r="Q639" s="2">
        <f>((Parameters!$I$3)+(Parameters!$I$4/(1+EXP(-1*('Desirability Functions'!I639-Parameters!$I$5+Parameters!$I$6/2)/Parameters!$I$7)))*(1-1/(1+EXP(-1*('Desirability Functions'!I639-Parameters!$I$5-Parameters!$I$6+Parameters!$I$6/2)/Parameters!$I$8))))/Parameters!$I$9</f>
        <v>0.84246759821467343</v>
      </c>
      <c r="R639" s="10">
        <f>EXP((Parameters!$B$12*LN(J639)+Parameters!$C$12*LN(K639)+Parameters!$D$12*LN(L639)+Parameters!$E$12*LN(M639)+Parameters!$F$12*LN(N639)+Parameters!$G$12*LN(O639)+Parameters!$H$12*LN(P639)+Parameters!$I$12*LN(Q639))/SUM(Parameters!$B$12:$I$12))</f>
        <v>0.79145254777068019</v>
      </c>
      <c r="S639" s="10">
        <f>EXP((Parameters!$B$13*LN(J639)+Parameters!$C$13*LN(K639)+Parameters!$D$13*LN(L639)+Parameters!$E$13*LN(M639)+Parameters!$F$13*LN(N639)+Parameters!$G$13*LN(O639)+Parameters!$H$13*LN(P639)+Parameters!$I$13*LN(Q639))/SUM(Parameters!$B$13:'Parameters'!$I$13))</f>
        <v>0.77110622222574876</v>
      </c>
    </row>
    <row r="640" spans="1:19">
      <c r="A640" t="s">
        <v>604</v>
      </c>
      <c r="B640" s="7">
        <v>314.36</v>
      </c>
      <c r="C640" s="7">
        <v>2.871</v>
      </c>
      <c r="D640" s="7">
        <v>4</v>
      </c>
      <c r="E640" s="7">
        <v>0</v>
      </c>
      <c r="F640" s="7">
        <v>68.81</v>
      </c>
      <c r="G640" s="7">
        <v>3</v>
      </c>
      <c r="H640" s="7">
        <v>2</v>
      </c>
      <c r="I640" s="7">
        <v>1</v>
      </c>
      <c r="J640" s="2">
        <f>((Parameters!$B$3)+(Parameters!$B$4/(1+EXP(-1*('Desirability Functions'!B640-Parameters!$B$5+Parameters!$B$6/2)/Parameters!$B$7)))*(1-1/(1+EXP(-1*('Desirability Functions'!B640-Parameters!$B$5-Parameters!$B$6+Parameters!$B$6/2)/Parameters!$B$8))))/Parameters!$B$9</f>
        <v>0.99474567374587386</v>
      </c>
      <c r="K640" s="2">
        <f>((Parameters!$C$3)+(Parameters!$C$4/(1+EXP(-1*('Desirability Functions'!C640-Parameters!$C$5+Parameters!$C$6/2)/Parameters!$C$7)))*(1-1/(1+EXP(-1*('Desirability Functions'!C640-Parameters!$C$5-Parameters!$C$6+Parameters!$C$6/2)/Parameters!$C$8))))/Parameters!$C$9</f>
        <v>0.99976088212590875</v>
      </c>
      <c r="L640" s="2">
        <f>((Parameters!$D$3)+(Parameters!$D$4/(1+EXP(-1*('Desirability Functions'!D640-Parameters!$D$5+Parameters!$D$6/2)/Parameters!$D$7)))*(1-1/(1+EXP(-1*('Desirability Functions'!D640-Parameters!$D$5-Parameters!$D$6+Parameters!$D$6/2)/Parameters!$D$8))))/Parameters!$D$9</f>
        <v>0.88651354652377801</v>
      </c>
      <c r="M640" s="2">
        <f>((Parameters!$E$3)+(Parameters!$E$4/(1+EXP(-1*('Desirability Functions'!E640-Parameters!$E$5+Parameters!$E$6/2)/Parameters!$E$7)))*(1-1/(1+EXP(-1*('Desirability Functions'!E640-Parameters!$E$5-Parameters!$E$6+Parameters!$E$6/2)/Parameters!$E$8))))/Parameters!$E$9</f>
        <v>0.59178739938143199</v>
      </c>
      <c r="N640" s="2">
        <f>((Parameters!$F$3)+(Parameters!$F$4/(1+EXP(-1*('Desirability Functions'!F640-Parameters!$F$5+Parameters!$F$6/2)/Parameters!$F$7)))*(1-1/(1+EXP(-1*('Desirability Functions'!F640-Parameters!$F$5-Parameters!$F$6+Parameters!$F$6/2)/Parameters!$F$8))))/Parameters!$F$9</f>
        <v>0.95085115873746162</v>
      </c>
      <c r="O640" s="2">
        <f>((Parameters!$G$3)+(Parameters!$G$4/(1+EXP(-1*('Desirability Functions'!G640-Parameters!$G$5+Parameters!$G$6/2)/Parameters!$G$7)))*(1-1/(1+EXP(-1*('Desirability Functions'!G640-Parameters!$G$5-Parameters!$G$6+Parameters!$G$6/2)/Parameters!$G$8))))/Parameters!$G$9</f>
        <v>0.99269017738156506</v>
      </c>
      <c r="P640" s="2">
        <f>((Parameters!$H$3)+(Parameters!$H$4/(1+EXP(-1*('Desirability Functions'!H640-Parameters!$H$5+Parameters!$H$6/2)/Parameters!$H$7)))*(1-1/(1+EXP(-1*('Desirability Functions'!H640-Parameters!$H$5-Parameters!$H$6+Parameters!$H$6/2)/Parameters!$H$8))))/Parameters!$H$9</f>
        <v>0.93773305069673474</v>
      </c>
      <c r="Q640" s="2">
        <f>((Parameters!$I$3)+(Parameters!$I$4/(1+EXP(-1*('Desirability Functions'!I640-Parameters!$I$5+Parameters!$I$6/2)/Parameters!$I$7)))*(1-1/(1+EXP(-1*('Desirability Functions'!I640-Parameters!$I$5-Parameters!$I$6+Parameters!$I$6/2)/Parameters!$I$8))))/Parameters!$I$9</f>
        <v>0.63972719491964158</v>
      </c>
      <c r="R640" s="10">
        <f>EXP((Parameters!$B$12*LN(J640)+Parameters!$C$12*LN(K640)+Parameters!$D$12*LN(L640)+Parameters!$E$12*LN(M640)+Parameters!$F$12*LN(N640)+Parameters!$G$12*LN(O640)+Parameters!$H$12*LN(P640)+Parameters!$I$12*LN(Q640))/SUM(Parameters!$B$12:$I$12))</f>
        <v>0.85863274881489848</v>
      </c>
      <c r="S640" s="10">
        <f>EXP((Parameters!$B$13*LN(J640)+Parameters!$C$13*LN(K640)+Parameters!$D$13*LN(L640)+Parameters!$E$13*LN(M640)+Parameters!$F$13*LN(N640)+Parameters!$G$13*LN(O640)+Parameters!$H$13*LN(P640)+Parameters!$I$13*LN(Q640))/SUM(Parameters!$B$13:'Parameters'!$I$13))</f>
        <v>0.81692602603750086</v>
      </c>
    </row>
    <row r="641" spans="1:19">
      <c r="A641" t="s">
        <v>605</v>
      </c>
      <c r="B641" s="7">
        <v>260.37</v>
      </c>
      <c r="C641" s="7">
        <v>2.9590000000000001</v>
      </c>
      <c r="D641" s="7">
        <v>2</v>
      </c>
      <c r="E641" s="7">
        <v>1</v>
      </c>
      <c r="F641" s="7">
        <v>32.340000000000003</v>
      </c>
      <c r="G641" s="7">
        <v>7</v>
      </c>
      <c r="H641" s="7">
        <v>1</v>
      </c>
      <c r="I641" s="7">
        <v>0</v>
      </c>
      <c r="J641" s="2">
        <f>((Parameters!$B$3)+(Parameters!$B$4/(1+EXP(-1*('Desirability Functions'!B641-Parameters!$B$5+Parameters!$B$6/2)/Parameters!$B$7)))*(1-1/(1+EXP(-1*('Desirability Functions'!B641-Parameters!$B$5-Parameters!$B$6+Parameters!$B$6/2)/Parameters!$B$8))))/Parameters!$B$9</f>
        <v>0.85032988690266798</v>
      </c>
      <c r="K641" s="2">
        <f>((Parameters!$C$3)+(Parameters!$C$4/(1+EXP(-1*('Desirability Functions'!C641-Parameters!$C$5+Parameters!$C$6/2)/Parameters!$C$7)))*(1-1/(1+EXP(-1*('Desirability Functions'!C641-Parameters!$C$5-Parameters!$C$6+Parameters!$C$6/2)/Parameters!$C$8))))/Parameters!$C$9</f>
        <v>0.99844733553549225</v>
      </c>
      <c r="L641" s="2">
        <f>((Parameters!$D$3)+(Parameters!$D$4/(1+EXP(-1*('Desirability Functions'!D641-Parameters!$D$5+Parameters!$D$6/2)/Parameters!$D$7)))*(1-1/(1+EXP(-1*('Desirability Functions'!D641-Parameters!$D$5-Parameters!$D$6+Parameters!$D$6/2)/Parameters!$D$8))))/Parameters!$D$9</f>
        <v>0.93048519134843455</v>
      </c>
      <c r="M641" s="2">
        <f>((Parameters!$E$3)+(Parameters!$E$4/(1+EXP(-1*('Desirability Functions'!E641-Parameters!$E$5+Parameters!$E$6/2)/Parameters!$E$7)))*(1-1/(1+EXP(-1*('Desirability Functions'!E641-Parameters!$E$5-Parameters!$E$6+Parameters!$E$6/2)/Parameters!$E$8))))/Parameters!$E$9</f>
        <v>0.98659639113336461</v>
      </c>
      <c r="N641" s="2">
        <f>((Parameters!$F$3)+(Parameters!$F$4/(1+EXP(-1*('Desirability Functions'!F641-Parameters!$F$5+Parameters!$F$6/2)/Parameters!$F$7)))*(1-1/(1+EXP(-1*('Desirability Functions'!F641-Parameters!$F$5-Parameters!$F$6+Parameters!$F$6/2)/Parameters!$F$8))))/Parameters!$F$9</f>
        <v>0.8571951354110745</v>
      </c>
      <c r="O641" s="2">
        <f>((Parameters!$G$3)+(Parameters!$G$4/(1+EXP(-1*('Desirability Functions'!G641-Parameters!$G$5+Parameters!$G$6/2)/Parameters!$G$7)))*(1-1/(1+EXP(-1*('Desirability Functions'!G641-Parameters!$G$5-Parameters!$G$6+Parameters!$G$6/2)/Parameters!$G$8))))/Parameters!$G$9</f>
        <v>0.53315943490605366</v>
      </c>
      <c r="P641" s="2">
        <f>((Parameters!$H$3)+(Parameters!$H$4/(1+EXP(-1*('Desirability Functions'!H641-Parameters!$H$5+Parameters!$H$6/2)/Parameters!$H$7)))*(1-1/(1+EXP(-1*('Desirability Functions'!H641-Parameters!$H$5-Parameters!$H$6+Parameters!$H$6/2)/Parameters!$H$8))))/Parameters!$H$9</f>
        <v>0.82734024827052022</v>
      </c>
      <c r="Q641" s="2">
        <f>((Parameters!$I$3)+(Parameters!$I$4/(1+EXP(-1*('Desirability Functions'!I641-Parameters!$I$5+Parameters!$I$6/2)/Parameters!$I$7)))*(1-1/(1+EXP(-1*('Desirability Functions'!I641-Parameters!$I$5-Parameters!$I$6+Parameters!$I$6/2)/Parameters!$I$8))))/Parameters!$I$9</f>
        <v>0.84246759821467343</v>
      </c>
      <c r="R641" s="10">
        <f>EXP((Parameters!$B$12*LN(J641)+Parameters!$C$12*LN(K641)+Parameters!$D$12*LN(L641)+Parameters!$E$12*LN(M641)+Parameters!$F$12*LN(N641)+Parameters!$G$12*LN(O641)+Parameters!$H$12*LN(P641)+Parameters!$I$12*LN(Q641))/SUM(Parameters!$B$12:$I$12))</f>
        <v>0.84016961047163008</v>
      </c>
      <c r="S641" s="10">
        <f>EXP((Parameters!$B$13*LN(J641)+Parameters!$C$13*LN(K641)+Parameters!$D$13*LN(L641)+Parameters!$E$13*LN(M641)+Parameters!$F$13*LN(N641)+Parameters!$G$13*LN(O641)+Parameters!$H$13*LN(P641)+Parameters!$I$13*LN(Q641))/SUM(Parameters!$B$13:'Parameters'!$I$13))</f>
        <v>0.81717913960310296</v>
      </c>
    </row>
    <row r="642" spans="1:19">
      <c r="A642" t="s">
        <v>617</v>
      </c>
      <c r="B642" s="7">
        <v>357.43</v>
      </c>
      <c r="C642" s="7">
        <v>3.2679999999999998</v>
      </c>
      <c r="D642" s="7">
        <v>6</v>
      </c>
      <c r="E642" s="7">
        <v>1</v>
      </c>
      <c r="F642" s="7">
        <v>96.83</v>
      </c>
      <c r="G642" s="7">
        <v>7</v>
      </c>
      <c r="H642" s="7">
        <v>2</v>
      </c>
      <c r="I642" s="7">
        <v>0</v>
      </c>
      <c r="J642" s="2">
        <f>((Parameters!$B$3)+(Parameters!$B$4/(1+EXP(-1*('Desirability Functions'!B642-Parameters!$B$5+Parameters!$B$6/2)/Parameters!$B$7)))*(1-1/(1+EXP(-1*('Desirability Functions'!B642-Parameters!$B$5-Parameters!$B$6+Parameters!$B$6/2)/Parameters!$B$8))))/Parameters!$B$9</f>
        <v>0.82936016530348233</v>
      </c>
      <c r="K642" s="2">
        <f>((Parameters!$C$3)+(Parameters!$C$4/(1+EXP(-1*('Desirability Functions'!C642-Parameters!$C$5+Parameters!$C$6/2)/Parameters!$C$7)))*(1-1/(1+EXP(-1*('Desirability Functions'!C642-Parameters!$C$5-Parameters!$C$6+Parameters!$C$6/2)/Parameters!$C$8))))/Parameters!$C$9</f>
        <v>0.9837440085936181</v>
      </c>
      <c r="L642" s="2">
        <f>((Parameters!$D$3)+(Parameters!$D$4/(1+EXP(-1*('Desirability Functions'!D642-Parameters!$D$5+Parameters!$D$6/2)/Parameters!$D$7)))*(1-1/(1+EXP(-1*('Desirability Functions'!D642-Parameters!$D$5-Parameters!$D$6+Parameters!$D$6/2)/Parameters!$D$8))))/Parameters!$D$9</f>
        <v>0.52457421101153756</v>
      </c>
      <c r="M642" s="2">
        <f>((Parameters!$E$3)+(Parameters!$E$4/(1+EXP(-1*('Desirability Functions'!E642-Parameters!$E$5+Parameters!$E$6/2)/Parameters!$E$7)))*(1-1/(1+EXP(-1*('Desirability Functions'!E642-Parameters!$E$5-Parameters!$E$6+Parameters!$E$6/2)/Parameters!$E$8))))/Parameters!$E$9</f>
        <v>0.98659639113336461</v>
      </c>
      <c r="N642" s="2">
        <f>((Parameters!$F$3)+(Parameters!$F$4/(1+EXP(-1*('Desirability Functions'!F642-Parameters!$F$5+Parameters!$F$6/2)/Parameters!$F$7)))*(1-1/(1+EXP(-1*('Desirability Functions'!F642-Parameters!$F$5-Parameters!$F$6+Parameters!$F$6/2)/Parameters!$F$8))))/Parameters!$F$9</f>
        <v>0.71950781191463775</v>
      </c>
      <c r="O642" s="2">
        <f>((Parameters!$G$3)+(Parameters!$G$4/(1+EXP(-1*('Desirability Functions'!G642-Parameters!$G$5+Parameters!$G$6/2)/Parameters!$G$7)))*(1-1/(1+EXP(-1*('Desirability Functions'!G642-Parameters!$G$5-Parameters!$G$6+Parameters!$G$6/2)/Parameters!$G$8))))/Parameters!$G$9</f>
        <v>0.53315943490605366</v>
      </c>
      <c r="P642" s="2">
        <f>((Parameters!$H$3)+(Parameters!$H$4/(1+EXP(-1*('Desirability Functions'!H642-Parameters!$H$5+Parameters!$H$6/2)/Parameters!$H$7)))*(1-1/(1+EXP(-1*('Desirability Functions'!H642-Parameters!$H$5-Parameters!$H$6+Parameters!$H$6/2)/Parameters!$H$8))))/Parameters!$H$9</f>
        <v>0.93773305069673474</v>
      </c>
      <c r="Q642" s="2">
        <f>((Parameters!$I$3)+(Parameters!$I$4/(1+EXP(-1*('Desirability Functions'!I642-Parameters!$I$5+Parameters!$I$6/2)/Parameters!$I$7)))*(1-1/(1+EXP(-1*('Desirability Functions'!I642-Parameters!$I$5-Parameters!$I$6+Parameters!$I$6/2)/Parameters!$I$8))))/Parameters!$I$9</f>
        <v>0.84246759821467343</v>
      </c>
      <c r="R642" s="10">
        <f>EXP((Parameters!$B$12*LN(J642)+Parameters!$C$12*LN(K642)+Parameters!$D$12*LN(L642)+Parameters!$E$12*LN(M642)+Parameters!$F$12*LN(N642)+Parameters!$G$12*LN(O642)+Parameters!$H$12*LN(P642)+Parameters!$I$12*LN(Q642))/SUM(Parameters!$B$12:$I$12))</f>
        <v>0.7733696001156023</v>
      </c>
      <c r="S642" s="10">
        <f>EXP((Parameters!$B$13*LN(J642)+Parameters!$C$13*LN(K642)+Parameters!$D$13*LN(L642)+Parameters!$E$13*LN(M642)+Parameters!$F$13*LN(N642)+Parameters!$G$13*LN(O642)+Parameters!$H$13*LN(P642)+Parameters!$I$13*LN(Q642))/SUM(Parameters!$B$13:'Parameters'!$I$13))</f>
        <v>0.81669007740540966</v>
      </c>
    </row>
    <row r="643" spans="1:19">
      <c r="A643" t="s">
        <v>618</v>
      </c>
      <c r="B643" s="7">
        <v>481.54</v>
      </c>
      <c r="C643" s="7">
        <v>2.427</v>
      </c>
      <c r="D643" s="7">
        <v>8</v>
      </c>
      <c r="E643" s="7">
        <v>3</v>
      </c>
      <c r="F643" s="7">
        <v>149.29</v>
      </c>
      <c r="G643" s="7">
        <v>10</v>
      </c>
      <c r="H643" s="7">
        <v>2</v>
      </c>
      <c r="I643" s="7">
        <v>0</v>
      </c>
      <c r="J643" s="2">
        <f>((Parameters!$B$3)+(Parameters!$B$4/(1+EXP(-1*('Desirability Functions'!B643-Parameters!$B$5+Parameters!$B$6/2)/Parameters!$B$7)))*(1-1/(1+EXP(-1*('Desirability Functions'!B643-Parameters!$B$5-Parameters!$B$6+Parameters!$B$6/2)/Parameters!$B$8))))/Parameters!$B$9</f>
        <v>0.2179772590709223</v>
      </c>
      <c r="K643" s="2">
        <f>((Parameters!$C$3)+(Parameters!$C$4/(1+EXP(-1*('Desirability Functions'!C643-Parameters!$C$5+Parameters!$C$6/2)/Parameters!$C$7)))*(1-1/(1+EXP(-1*('Desirability Functions'!C643-Parameters!$C$5-Parameters!$C$6+Parameters!$C$6/2)/Parameters!$C$8))))/Parameters!$C$9</f>
        <v>0.98987636670188861</v>
      </c>
      <c r="L643" s="2">
        <f>((Parameters!$D$3)+(Parameters!$D$4/(1+EXP(-1*('Desirability Functions'!D643-Parameters!$D$5+Parameters!$D$6/2)/Parameters!$D$7)))*(1-1/(1+EXP(-1*('Desirability Functions'!D643-Parameters!$D$5-Parameters!$D$6+Parameters!$D$6/2)/Parameters!$D$8))))/Parameters!$D$9</f>
        <v>0.1912839095665243</v>
      </c>
      <c r="M643" s="2">
        <f>((Parameters!$E$3)+(Parameters!$E$4/(1+EXP(-1*('Desirability Functions'!E643-Parameters!$E$5+Parameters!$E$6/2)/Parameters!$E$7)))*(1-1/(1+EXP(-1*('Desirability Functions'!E643-Parameters!$E$5-Parameters!$E$6+Parameters!$E$6/2)/Parameters!$E$8))))/Parameters!$E$9</f>
        <v>0.37866620712175042</v>
      </c>
      <c r="N643" s="2">
        <f>((Parameters!$F$3)+(Parameters!$F$4/(1+EXP(-1*('Desirability Functions'!F643-Parameters!$F$5+Parameters!$F$6/2)/Parameters!$F$7)))*(1-1/(1+EXP(-1*('Desirability Functions'!F643-Parameters!$F$5-Parameters!$F$6+Parameters!$F$6/2)/Parameters!$F$8))))/Parameters!$F$9</f>
        <v>0.23831642502567776</v>
      </c>
      <c r="O643" s="2">
        <f>((Parameters!$G$3)+(Parameters!$G$4/(1+EXP(-1*('Desirability Functions'!G643-Parameters!$G$5+Parameters!$G$6/2)/Parameters!$G$7)))*(1-1/(1+EXP(-1*('Desirability Functions'!G643-Parameters!$G$5-Parameters!$G$6+Parameters!$G$6/2)/Parameters!$G$8))))/Parameters!$G$9</f>
        <v>0.21184065582161254</v>
      </c>
      <c r="P643" s="2">
        <f>((Parameters!$H$3)+(Parameters!$H$4/(1+EXP(-1*('Desirability Functions'!H643-Parameters!$H$5+Parameters!$H$6/2)/Parameters!$H$7)))*(1-1/(1+EXP(-1*('Desirability Functions'!H643-Parameters!$H$5-Parameters!$H$6+Parameters!$H$6/2)/Parameters!$H$8))))/Parameters!$H$9</f>
        <v>0.93773305069673474</v>
      </c>
      <c r="Q643" s="2">
        <f>((Parameters!$I$3)+(Parameters!$I$4/(1+EXP(-1*('Desirability Functions'!I643-Parameters!$I$5+Parameters!$I$6/2)/Parameters!$I$7)))*(1-1/(1+EXP(-1*('Desirability Functions'!I643-Parameters!$I$5-Parameters!$I$6+Parameters!$I$6/2)/Parameters!$I$8))))/Parameters!$I$9</f>
        <v>0.84246759821467343</v>
      </c>
      <c r="R643" s="10">
        <f>EXP((Parameters!$B$12*LN(J643)+Parameters!$C$12*LN(K643)+Parameters!$D$12*LN(L643)+Parameters!$E$12*LN(M643)+Parameters!$F$12*LN(N643)+Parameters!$G$12*LN(O643)+Parameters!$H$12*LN(P643)+Parameters!$I$12*LN(Q643))/SUM(Parameters!$B$12:$I$12))</f>
        <v>0.39750295012920889</v>
      </c>
      <c r="S643" s="10">
        <f>EXP((Parameters!$B$13*LN(J643)+Parameters!$C$13*LN(K643)+Parameters!$D$13*LN(L643)+Parameters!$E$13*LN(M643)+Parameters!$F$13*LN(N643)+Parameters!$G$13*LN(O643)+Parameters!$H$13*LN(P643)+Parameters!$I$13*LN(Q643))/SUM(Parameters!$B$13:'Parameters'!$I$13))</f>
        <v>0.46832563972769242</v>
      </c>
    </row>
    <row r="644" spans="1:19">
      <c r="A644" t="s">
        <v>619</v>
      </c>
      <c r="B644" s="7">
        <v>670.84</v>
      </c>
      <c r="C644" s="7">
        <v>3.6669999999999998</v>
      </c>
      <c r="D644" s="7">
        <v>7</v>
      </c>
      <c r="E644" s="7">
        <v>5</v>
      </c>
      <c r="F644" s="7">
        <v>166.75</v>
      </c>
      <c r="G644" s="7">
        <v>13</v>
      </c>
      <c r="H644" s="7">
        <v>3</v>
      </c>
      <c r="I644" s="7">
        <v>0</v>
      </c>
      <c r="J644" s="2">
        <f>((Parameters!$B$3)+(Parameters!$B$4/(1+EXP(-1*('Desirability Functions'!B644-Parameters!$B$5+Parameters!$B$6/2)/Parameters!$B$7)))*(1-1/(1+EXP(-1*('Desirability Functions'!B644-Parameters!$B$5-Parameters!$B$6+Parameters!$B$6/2)/Parameters!$B$8))))/Parameters!$B$9</f>
        <v>3.8162864279181051E-2</v>
      </c>
      <c r="K644" s="2">
        <f>((Parameters!$C$3)+(Parameters!$C$4/(1+EXP(-1*('Desirability Functions'!C644-Parameters!$C$5+Parameters!$C$6/2)/Parameters!$C$7)))*(1-1/(1+EXP(-1*('Desirability Functions'!C644-Parameters!$C$5-Parameters!$C$6+Parameters!$C$6/2)/Parameters!$C$8))))/Parameters!$C$9</f>
        <v>0.93578543716541651</v>
      </c>
      <c r="L644" s="2">
        <f>((Parameters!$D$3)+(Parameters!$D$4/(1+EXP(-1*('Desirability Functions'!D644-Parameters!$D$5+Parameters!$D$6/2)/Parameters!$D$7)))*(1-1/(1+EXP(-1*('Desirability Functions'!D644-Parameters!$D$5-Parameters!$D$6+Parameters!$D$6/2)/Parameters!$D$8))))/Parameters!$D$9</f>
        <v>0.33223392558087961</v>
      </c>
      <c r="M644" s="2">
        <f>((Parameters!$E$3)+(Parameters!$E$4/(1+EXP(-1*('Desirability Functions'!E644-Parameters!$E$5+Parameters!$E$6/2)/Parameters!$E$7)))*(1-1/(1+EXP(-1*('Desirability Functions'!E644-Parameters!$E$5-Parameters!$E$6+Parameters!$E$6/2)/Parameters!$E$8))))/Parameters!$E$9</f>
        <v>5.5473167212805978E-2</v>
      </c>
      <c r="N644" s="2">
        <f>((Parameters!$F$3)+(Parameters!$F$4/(1+EXP(-1*('Desirability Functions'!F644-Parameters!$F$5+Parameters!$F$6/2)/Parameters!$F$7)))*(1-1/(1+EXP(-1*('Desirability Functions'!F644-Parameters!$F$5-Parameters!$F$6+Parameters!$F$6/2)/Parameters!$F$8))))/Parameters!$F$9</f>
        <v>0.14839967802219473</v>
      </c>
      <c r="O644" s="2">
        <f>((Parameters!$G$3)+(Parameters!$G$4/(1+EXP(-1*('Desirability Functions'!G644-Parameters!$G$5+Parameters!$G$6/2)/Parameters!$G$7)))*(1-1/(1+EXP(-1*('Desirability Functions'!G644-Parameters!$G$5-Parameters!$G$6+Parameters!$G$6/2)/Parameters!$G$8))))/Parameters!$G$9</f>
        <v>7.5662905180186965E-2</v>
      </c>
      <c r="P644" s="2">
        <f>((Parameters!$H$3)+(Parameters!$H$4/(1+EXP(-1*('Desirability Functions'!H644-Parameters!$H$5+Parameters!$H$6/2)/Parameters!$H$7)))*(1-1/(1+EXP(-1*('Desirability Functions'!H644-Parameters!$H$5-Parameters!$H$6+Parameters!$H$6/2)/Parameters!$H$8))))/Parameters!$H$9</f>
        <v>0.25672299430867102</v>
      </c>
      <c r="Q644" s="2">
        <f>((Parameters!$I$3)+(Parameters!$I$4/(1+EXP(-1*('Desirability Functions'!I644-Parameters!$I$5+Parameters!$I$6/2)/Parameters!$I$7)))*(1-1/(1+EXP(-1*('Desirability Functions'!I644-Parameters!$I$5-Parameters!$I$6+Parameters!$I$6/2)/Parameters!$I$8))))/Parameters!$I$9</f>
        <v>0.84246759821467343</v>
      </c>
      <c r="R644" s="10">
        <f>EXP((Parameters!$B$12*LN(J644)+Parameters!$C$12*LN(K644)+Parameters!$D$12*LN(L644)+Parameters!$E$12*LN(M644)+Parameters!$F$12*LN(N644)+Parameters!$G$12*LN(O644)+Parameters!$H$12*LN(P644)+Parameters!$I$12*LN(Q644))/SUM(Parameters!$B$12:$I$12))</f>
        <v>0.18856442737502174</v>
      </c>
      <c r="S644" s="10">
        <f>EXP((Parameters!$B$13*LN(J644)+Parameters!$C$13*LN(K644)+Parameters!$D$13*LN(L644)+Parameters!$E$13*LN(M644)+Parameters!$F$13*LN(N644)+Parameters!$G$13*LN(O644)+Parameters!$H$13*LN(P644)+Parameters!$I$13*LN(Q644))/SUM(Parameters!$B$13:'Parameters'!$I$13))</f>
        <v>0.18507090064198634</v>
      </c>
    </row>
    <row r="645" spans="1:19">
      <c r="A645" t="s">
        <v>620</v>
      </c>
      <c r="B645" s="7">
        <v>238.28</v>
      </c>
      <c r="C645" s="7">
        <v>1.974</v>
      </c>
      <c r="D645" s="7">
        <v>3</v>
      </c>
      <c r="E645" s="7">
        <v>2</v>
      </c>
      <c r="F645" s="7">
        <v>75.27</v>
      </c>
      <c r="G645" s="7">
        <v>5</v>
      </c>
      <c r="H645" s="7">
        <v>0</v>
      </c>
      <c r="I645" s="7">
        <v>2</v>
      </c>
      <c r="J645" s="2">
        <f>((Parameters!$B$3)+(Parameters!$B$4/(1+EXP(-1*('Desirability Functions'!B645-Parameters!$B$5+Parameters!$B$6/2)/Parameters!$B$7)))*(1-1/(1+EXP(-1*('Desirability Functions'!B645-Parameters!$B$5-Parameters!$B$6+Parameters!$B$6/2)/Parameters!$B$8))))/Parameters!$B$9</f>
        <v>0.7043630441825669</v>
      </c>
      <c r="K645" s="2">
        <f>((Parameters!$C$3)+(Parameters!$C$4/(1+EXP(-1*('Desirability Functions'!C645-Parameters!$C$5+Parameters!$C$6/2)/Parameters!$C$7)))*(1-1/(1+EXP(-1*('Desirability Functions'!C645-Parameters!$C$5-Parameters!$C$6+Parameters!$C$6/2)/Parameters!$C$8))))/Parameters!$C$9</f>
        <v>0.953122290974317</v>
      </c>
      <c r="L645" s="2">
        <f>((Parameters!$D$3)+(Parameters!$D$4/(1+EXP(-1*('Desirability Functions'!D645-Parameters!$D$5+Parameters!$D$6/2)/Parameters!$D$7)))*(1-1/(1+EXP(-1*('Desirability Functions'!D645-Parameters!$D$5-Parameters!$D$6+Parameters!$D$6/2)/Parameters!$D$8))))/Parameters!$D$9</f>
        <v>0.98480275773660808</v>
      </c>
      <c r="M645" s="2">
        <f>((Parameters!$E$3)+(Parameters!$E$4/(1+EXP(-1*('Desirability Functions'!E645-Parameters!$E$5+Parameters!$E$6/2)/Parameters!$E$7)))*(1-1/(1+EXP(-1*('Desirability Functions'!E645-Parameters!$E$5-Parameters!$E$6+Parameters!$E$6/2)/Parameters!$E$8))))/Parameters!$E$9</f>
        <v>0.79222472369840191</v>
      </c>
      <c r="N645" s="2">
        <f>((Parameters!$F$3)+(Parameters!$F$4/(1+EXP(-1*('Desirability Functions'!F645-Parameters!$F$5+Parameters!$F$6/2)/Parameters!$F$7)))*(1-1/(1+EXP(-1*('Desirability Functions'!F645-Parameters!$F$5-Parameters!$F$6+Parameters!$F$6/2)/Parameters!$F$8))))/Parameters!$F$9</f>
        <v>0.90963811588110399</v>
      </c>
      <c r="O645" s="2">
        <f>((Parameters!$G$3)+(Parameters!$G$4/(1+EXP(-1*('Desirability Functions'!G645-Parameters!$G$5+Parameters!$G$6/2)/Parameters!$G$7)))*(1-1/(1+EXP(-1*('Desirability Functions'!G645-Parameters!$G$5-Parameters!$G$6+Parameters!$G$6/2)/Parameters!$G$8))))/Parameters!$G$9</f>
        <v>0.84757074923007969</v>
      </c>
      <c r="P645" s="2">
        <f>((Parameters!$H$3)+(Parameters!$H$4/(1+EXP(-1*('Desirability Functions'!H645-Parameters!$H$5+Parameters!$H$6/2)/Parameters!$H$7)))*(1-1/(1+EXP(-1*('Desirability Functions'!H645-Parameters!$H$5-Parameters!$H$6+Parameters!$H$6/2)/Parameters!$H$8))))/Parameters!$H$9</f>
        <v>0.47245472851020648</v>
      </c>
      <c r="Q645" s="2">
        <f>((Parameters!$I$3)+(Parameters!$I$4/(1+EXP(-1*('Desirability Functions'!I645-Parameters!$I$5+Parameters!$I$6/2)/Parameters!$I$7)))*(1-1/(1+EXP(-1*('Desirability Functions'!I645-Parameters!$I$5-Parameters!$I$6+Parameters!$I$6/2)/Parameters!$I$8))))/Parameters!$I$9</f>
        <v>0.24139388132640732</v>
      </c>
      <c r="R645" s="10">
        <f>EXP((Parameters!$B$12*LN(J645)+Parameters!$C$12*LN(K645)+Parameters!$D$12*LN(L645)+Parameters!$E$12*LN(M645)+Parameters!$F$12*LN(N645)+Parameters!$G$12*LN(O645)+Parameters!$H$12*LN(P645)+Parameters!$I$12*LN(Q645))/SUM(Parameters!$B$12:$I$12))</f>
        <v>0.68062710147137462</v>
      </c>
      <c r="S645" s="10">
        <f>EXP((Parameters!$B$13*LN(J645)+Parameters!$C$13*LN(K645)+Parameters!$D$13*LN(L645)+Parameters!$E$13*LN(M645)+Parameters!$F$13*LN(N645)+Parameters!$G$13*LN(O645)+Parameters!$H$13*LN(P645)+Parameters!$I$13*LN(Q645))/SUM(Parameters!$B$13:'Parameters'!$I$13))</f>
        <v>0.56766743799507313</v>
      </c>
    </row>
    <row r="646" spans="1:19">
      <c r="A646" t="s">
        <v>621</v>
      </c>
      <c r="B646" s="7">
        <v>187.28</v>
      </c>
      <c r="C646" s="7">
        <v>3.794</v>
      </c>
      <c r="D646" s="7">
        <v>1</v>
      </c>
      <c r="E646" s="7">
        <v>0</v>
      </c>
      <c r="F646" s="7">
        <v>3.24</v>
      </c>
      <c r="G646" s="7">
        <v>4</v>
      </c>
      <c r="H646" s="7">
        <v>1</v>
      </c>
      <c r="I646" s="7">
        <v>1</v>
      </c>
      <c r="J646" s="2">
        <f>((Parameters!$B$3)+(Parameters!$B$4/(1+EXP(-1*('Desirability Functions'!B646-Parameters!$B$5+Parameters!$B$6/2)/Parameters!$B$7)))*(1-1/(1+EXP(-1*('Desirability Functions'!B646-Parameters!$B$5-Parameters!$B$6+Parameters!$B$6/2)/Parameters!$B$8))))/Parameters!$B$9</f>
        <v>0.37322592002014654</v>
      </c>
      <c r="K646" s="2">
        <f>((Parameters!$C$3)+(Parameters!$C$4/(1+EXP(-1*('Desirability Functions'!C646-Parameters!$C$5+Parameters!$C$6/2)/Parameters!$C$7)))*(1-1/(1+EXP(-1*('Desirability Functions'!C646-Parameters!$C$5-Parameters!$C$6+Parameters!$C$6/2)/Parameters!$C$8))))/Parameters!$C$9</f>
        <v>0.91194468132542583</v>
      </c>
      <c r="L646" s="2">
        <f>((Parameters!$D$3)+(Parameters!$D$4/(1+EXP(-1*('Desirability Functions'!D646-Parameters!$D$5+Parameters!$D$6/2)/Parameters!$D$7)))*(1-1/(1+EXP(-1*('Desirability Functions'!D646-Parameters!$D$5-Parameters!$D$6+Parameters!$D$6/2)/Parameters!$D$8))))/Parameters!$D$9</f>
        <v>0.23327423064489353</v>
      </c>
      <c r="M646" s="2">
        <f>((Parameters!$E$3)+(Parameters!$E$4/(1+EXP(-1*('Desirability Functions'!E646-Parameters!$E$5+Parameters!$E$6/2)/Parameters!$E$7)))*(1-1/(1+EXP(-1*('Desirability Functions'!E646-Parameters!$E$5-Parameters!$E$6+Parameters!$E$6/2)/Parameters!$E$8))))/Parameters!$E$9</f>
        <v>0.59178739938143199</v>
      </c>
      <c r="N646" s="2">
        <f>((Parameters!$F$3)+(Parameters!$F$4/(1+EXP(-1*('Desirability Functions'!F646-Parameters!$F$5+Parameters!$F$6/2)/Parameters!$F$7)))*(1-1/(1+EXP(-1*('Desirability Functions'!F646-Parameters!$F$5-Parameters!$F$6+Parameters!$F$6/2)/Parameters!$F$8))))/Parameters!$F$9</f>
        <v>0.26577528604348216</v>
      </c>
      <c r="O646" s="2">
        <f>((Parameters!$G$3)+(Parameters!$G$4/(1+EXP(-1*('Desirability Functions'!G646-Parameters!$G$5+Parameters!$G$6/2)/Parameters!$G$7)))*(1-1/(1+EXP(-1*('Desirability Functions'!G646-Parameters!$G$5-Parameters!$G$6+Parameters!$G$6/2)/Parameters!$G$8))))/Parameters!$G$9</f>
        <v>0.96969501066070063</v>
      </c>
      <c r="P646" s="2">
        <f>((Parameters!$H$3)+(Parameters!$H$4/(1+EXP(-1*('Desirability Functions'!H646-Parameters!$H$5+Parameters!$H$6/2)/Parameters!$H$7)))*(1-1/(1+EXP(-1*('Desirability Functions'!H646-Parameters!$H$5-Parameters!$H$6+Parameters!$H$6/2)/Parameters!$H$8))))/Parameters!$H$9</f>
        <v>0.82734024827052022</v>
      </c>
      <c r="Q646" s="2">
        <f>((Parameters!$I$3)+(Parameters!$I$4/(1+EXP(-1*('Desirability Functions'!I646-Parameters!$I$5+Parameters!$I$6/2)/Parameters!$I$7)))*(1-1/(1+EXP(-1*('Desirability Functions'!I646-Parameters!$I$5-Parameters!$I$6+Parameters!$I$6/2)/Parameters!$I$8))))/Parameters!$I$9</f>
        <v>0.63972719491964158</v>
      </c>
      <c r="R646" s="10">
        <f>EXP((Parameters!$B$12*LN(J646)+Parameters!$C$12*LN(K646)+Parameters!$D$12*LN(L646)+Parameters!$E$12*LN(M646)+Parameters!$F$12*LN(N646)+Parameters!$G$12*LN(O646)+Parameters!$H$12*LN(P646)+Parameters!$I$12*LN(Q646))/SUM(Parameters!$B$12:$I$12))</f>
        <v>0.53192473577147814</v>
      </c>
      <c r="S646" s="10">
        <f>EXP((Parameters!$B$13*LN(J646)+Parameters!$C$13*LN(K646)+Parameters!$D$13*LN(L646)+Parameters!$E$13*LN(M646)+Parameters!$F$13*LN(N646)+Parameters!$G$13*LN(O646)+Parameters!$H$13*LN(P646)+Parameters!$I$13*LN(Q646))/SUM(Parameters!$B$13:'Parameters'!$I$13))</f>
        <v>0.64803596696624877</v>
      </c>
    </row>
    <row r="647" spans="1:19">
      <c r="A647" t="s">
        <v>622</v>
      </c>
      <c r="B647" s="7">
        <v>306.23</v>
      </c>
      <c r="C647" s="7">
        <v>4.9960000000000004</v>
      </c>
      <c r="D647" s="7">
        <v>1</v>
      </c>
      <c r="E647" s="7">
        <v>1</v>
      </c>
      <c r="F647" s="7">
        <v>12.03</v>
      </c>
      <c r="G647" s="7">
        <v>2</v>
      </c>
      <c r="H647" s="7">
        <v>2</v>
      </c>
      <c r="I647" s="7">
        <v>0</v>
      </c>
      <c r="J647" s="2">
        <f>((Parameters!$B$3)+(Parameters!$B$4/(1+EXP(-1*('Desirability Functions'!B647-Parameters!$B$5+Parameters!$B$6/2)/Parameters!$B$7)))*(1-1/(1+EXP(-1*('Desirability Functions'!B647-Parameters!$B$5-Parameters!$B$6+Parameters!$B$6/2)/Parameters!$B$8))))/Parameters!$B$9</f>
        <v>0.99999752178222345</v>
      </c>
      <c r="K647" s="2">
        <f>((Parameters!$C$3)+(Parameters!$C$4/(1+EXP(-1*('Desirability Functions'!C647-Parameters!$C$5+Parameters!$C$6/2)/Parameters!$C$7)))*(1-1/(1+EXP(-1*('Desirability Functions'!C647-Parameters!$C$5-Parameters!$C$6+Parameters!$C$6/2)/Parameters!$C$8))))/Parameters!$C$9</f>
        <v>0.47068577056522076</v>
      </c>
      <c r="L647" s="2">
        <f>((Parameters!$D$3)+(Parameters!$D$4/(1+EXP(-1*('Desirability Functions'!D647-Parameters!$D$5+Parameters!$D$6/2)/Parameters!$D$7)))*(1-1/(1+EXP(-1*('Desirability Functions'!D647-Parameters!$D$5-Parameters!$D$6+Parameters!$D$6/2)/Parameters!$D$8))))/Parameters!$D$9</f>
        <v>0.23327423064489353</v>
      </c>
      <c r="M647" s="2">
        <f>((Parameters!$E$3)+(Parameters!$E$4/(1+EXP(-1*('Desirability Functions'!E647-Parameters!$E$5+Parameters!$E$6/2)/Parameters!$E$7)))*(1-1/(1+EXP(-1*('Desirability Functions'!E647-Parameters!$E$5-Parameters!$E$6+Parameters!$E$6/2)/Parameters!$E$8))))/Parameters!$E$9</f>
        <v>0.98659639113336461</v>
      </c>
      <c r="N647" s="2">
        <f>((Parameters!$F$3)+(Parameters!$F$4/(1+EXP(-1*('Desirability Functions'!F647-Parameters!$F$5+Parameters!$F$6/2)/Parameters!$F$7)))*(1-1/(1+EXP(-1*('Desirability Functions'!F647-Parameters!$F$5-Parameters!$F$6+Parameters!$F$6/2)/Parameters!$F$8))))/Parameters!$F$9</f>
        <v>0.43308395172031555</v>
      </c>
      <c r="O647" s="2">
        <f>((Parameters!$G$3)+(Parameters!$G$4/(1+EXP(-1*('Desirability Functions'!G647-Parameters!$G$5+Parameters!$G$6/2)/Parameters!$G$7)))*(1-1/(1+EXP(-1*('Desirability Functions'!G647-Parameters!$G$5-Parameters!$G$6+Parameters!$G$6/2)/Parameters!$G$8))))/Parameters!$G$9</f>
        <v>0.87038455186586083</v>
      </c>
      <c r="P647" s="2">
        <f>((Parameters!$H$3)+(Parameters!$H$4/(1+EXP(-1*('Desirability Functions'!H647-Parameters!$H$5+Parameters!$H$6/2)/Parameters!$H$7)))*(1-1/(1+EXP(-1*('Desirability Functions'!H647-Parameters!$H$5-Parameters!$H$6+Parameters!$H$6/2)/Parameters!$H$8))))/Parameters!$H$9</f>
        <v>0.93773305069673474</v>
      </c>
      <c r="Q647" s="2">
        <f>((Parameters!$I$3)+(Parameters!$I$4/(1+EXP(-1*('Desirability Functions'!I647-Parameters!$I$5+Parameters!$I$6/2)/Parameters!$I$7)))*(1-1/(1+EXP(-1*('Desirability Functions'!I647-Parameters!$I$5-Parameters!$I$6+Parameters!$I$6/2)/Parameters!$I$8))))/Parameters!$I$9</f>
        <v>0.84246759821467343</v>
      </c>
      <c r="R647" s="10">
        <f>EXP((Parameters!$B$12*LN(J647)+Parameters!$C$12*LN(K647)+Parameters!$D$12*LN(L647)+Parameters!$E$12*LN(M647)+Parameters!$F$12*LN(N647)+Parameters!$G$12*LN(O647)+Parameters!$H$12*LN(P647)+Parameters!$I$12*LN(Q647))/SUM(Parameters!$B$12:$I$12))</f>
        <v>0.65100076216788938</v>
      </c>
      <c r="S647" s="10">
        <f>EXP((Parameters!$B$13*LN(J647)+Parameters!$C$13*LN(K647)+Parameters!$D$13*LN(L647)+Parameters!$E$13*LN(M647)+Parameters!$F$13*LN(N647)+Parameters!$G$13*LN(O647)+Parameters!$H$13*LN(P647)+Parameters!$I$13*LN(Q647))/SUM(Parameters!$B$13:'Parameters'!$I$13))</f>
        <v>0.82338046473356064</v>
      </c>
    </row>
    <row r="648" spans="1:19">
      <c r="A648" t="s">
        <v>623</v>
      </c>
      <c r="B648" s="7">
        <v>279.85000000000002</v>
      </c>
      <c r="C648" s="7">
        <v>5.1760000000000002</v>
      </c>
      <c r="D648" s="7">
        <v>1</v>
      </c>
      <c r="E648" s="7">
        <v>0</v>
      </c>
      <c r="F648" s="7">
        <v>3.24</v>
      </c>
      <c r="G648" s="7">
        <v>5</v>
      </c>
      <c r="H648" s="7">
        <v>1</v>
      </c>
      <c r="I648" s="7">
        <v>0</v>
      </c>
      <c r="J648" s="2">
        <f>((Parameters!$B$3)+(Parameters!$B$4/(1+EXP(-1*('Desirability Functions'!B648-Parameters!$B$5+Parameters!$B$6/2)/Parameters!$B$7)))*(1-1/(1+EXP(-1*('Desirability Functions'!B648-Parameters!$B$5-Parameters!$B$6+Parameters!$B$6/2)/Parameters!$B$8))))/Parameters!$B$9</f>
        <v>0.94786506722614428</v>
      </c>
      <c r="K648" s="2">
        <f>((Parameters!$C$3)+(Parameters!$C$4/(1+EXP(-1*('Desirability Functions'!C648-Parameters!$C$5+Parameters!$C$6/2)/Parameters!$C$7)))*(1-1/(1+EXP(-1*('Desirability Functions'!C648-Parameters!$C$5-Parameters!$C$6+Parameters!$C$6/2)/Parameters!$C$8))))/Parameters!$C$9</f>
        <v>0.39335272162408175</v>
      </c>
      <c r="L648" s="2">
        <f>((Parameters!$D$3)+(Parameters!$D$4/(1+EXP(-1*('Desirability Functions'!D648-Parameters!$D$5+Parameters!$D$6/2)/Parameters!$D$7)))*(1-1/(1+EXP(-1*('Desirability Functions'!D648-Parameters!$D$5-Parameters!$D$6+Parameters!$D$6/2)/Parameters!$D$8))))/Parameters!$D$9</f>
        <v>0.23327423064489353</v>
      </c>
      <c r="M648" s="2">
        <f>((Parameters!$E$3)+(Parameters!$E$4/(1+EXP(-1*('Desirability Functions'!E648-Parameters!$E$5+Parameters!$E$6/2)/Parameters!$E$7)))*(1-1/(1+EXP(-1*('Desirability Functions'!E648-Parameters!$E$5-Parameters!$E$6+Parameters!$E$6/2)/Parameters!$E$8))))/Parameters!$E$9</f>
        <v>0.59178739938143199</v>
      </c>
      <c r="N648" s="2">
        <f>((Parameters!$F$3)+(Parameters!$F$4/(1+EXP(-1*('Desirability Functions'!F648-Parameters!$F$5+Parameters!$F$6/2)/Parameters!$F$7)))*(1-1/(1+EXP(-1*('Desirability Functions'!F648-Parameters!$F$5-Parameters!$F$6+Parameters!$F$6/2)/Parameters!$F$8))))/Parameters!$F$9</f>
        <v>0.26577528604348216</v>
      </c>
      <c r="O648" s="2">
        <f>((Parameters!$G$3)+(Parameters!$G$4/(1+EXP(-1*('Desirability Functions'!G648-Parameters!$G$5+Parameters!$G$6/2)/Parameters!$G$7)))*(1-1/(1+EXP(-1*('Desirability Functions'!G648-Parameters!$G$5-Parameters!$G$6+Parameters!$G$6/2)/Parameters!$G$8))))/Parameters!$G$9</f>
        <v>0.84757074923007969</v>
      </c>
      <c r="P648" s="2">
        <f>((Parameters!$H$3)+(Parameters!$H$4/(1+EXP(-1*('Desirability Functions'!H648-Parameters!$H$5+Parameters!$H$6/2)/Parameters!$H$7)))*(1-1/(1+EXP(-1*('Desirability Functions'!H648-Parameters!$H$5-Parameters!$H$6+Parameters!$H$6/2)/Parameters!$H$8))))/Parameters!$H$9</f>
        <v>0.82734024827052022</v>
      </c>
      <c r="Q648" s="2">
        <f>((Parameters!$I$3)+(Parameters!$I$4/(1+EXP(-1*('Desirability Functions'!I648-Parameters!$I$5+Parameters!$I$6/2)/Parameters!$I$7)))*(1-1/(1+EXP(-1*('Desirability Functions'!I648-Parameters!$I$5-Parameters!$I$6+Parameters!$I$6/2)/Parameters!$I$8))))/Parameters!$I$9</f>
        <v>0.84246759821467343</v>
      </c>
      <c r="R648" s="10">
        <f>EXP((Parameters!$B$12*LN(J648)+Parameters!$C$12*LN(K648)+Parameters!$D$12*LN(L648)+Parameters!$E$12*LN(M648)+Parameters!$F$12*LN(N648)+Parameters!$G$12*LN(O648)+Parameters!$H$12*LN(P648)+Parameters!$I$12*LN(Q648))/SUM(Parameters!$B$12:$I$12))</f>
        <v>0.54756557148228879</v>
      </c>
      <c r="S648" s="10">
        <f>EXP((Parameters!$B$13*LN(J648)+Parameters!$C$13*LN(K648)+Parameters!$D$13*LN(L648)+Parameters!$E$13*LN(M648)+Parameters!$F$13*LN(N648)+Parameters!$G$13*LN(O648)+Parameters!$H$13*LN(P648)+Parameters!$I$13*LN(Q648))/SUM(Parameters!$B$13:'Parameters'!$I$13))</f>
        <v>0.71808785006917231</v>
      </c>
    </row>
    <row r="649" spans="1:19">
      <c r="A649" t="s">
        <v>624</v>
      </c>
      <c r="B649" s="7">
        <v>474.58</v>
      </c>
      <c r="C649" s="7">
        <v>2.2469999999999999</v>
      </c>
      <c r="D649" s="7">
        <v>7</v>
      </c>
      <c r="E649" s="7">
        <v>1</v>
      </c>
      <c r="F649" s="7">
        <v>117.51</v>
      </c>
      <c r="G649" s="7">
        <v>7</v>
      </c>
      <c r="H649" s="7">
        <v>2</v>
      </c>
      <c r="I649" s="7">
        <v>0</v>
      </c>
      <c r="J649" s="2">
        <f>((Parameters!$B$3)+(Parameters!$B$4/(1+EXP(-1*('Desirability Functions'!B649-Parameters!$B$5+Parameters!$B$6/2)/Parameters!$B$7)))*(1-1/(1+EXP(-1*('Desirability Functions'!B649-Parameters!$B$5-Parameters!$B$6+Parameters!$B$6/2)/Parameters!$B$8))))/Parameters!$B$9</f>
        <v>0.23757809601837221</v>
      </c>
      <c r="K649" s="2">
        <f>((Parameters!$C$3)+(Parameters!$C$4/(1+EXP(-1*('Desirability Functions'!C649-Parameters!$C$5+Parameters!$C$6/2)/Parameters!$C$7)))*(1-1/(1+EXP(-1*('Desirability Functions'!C649-Parameters!$C$5-Parameters!$C$6+Parameters!$C$6/2)/Parameters!$C$8))))/Parameters!$C$9</f>
        <v>0.97850837066366347</v>
      </c>
      <c r="L649" s="2">
        <f>((Parameters!$D$3)+(Parameters!$D$4/(1+EXP(-1*('Desirability Functions'!D649-Parameters!$D$5+Parameters!$D$6/2)/Parameters!$D$7)))*(1-1/(1+EXP(-1*('Desirability Functions'!D649-Parameters!$D$5-Parameters!$D$6+Parameters!$D$6/2)/Parameters!$D$8))))/Parameters!$D$9</f>
        <v>0.33223392558087961</v>
      </c>
      <c r="M649" s="2">
        <f>((Parameters!$E$3)+(Parameters!$E$4/(1+EXP(-1*('Desirability Functions'!E649-Parameters!$E$5+Parameters!$E$6/2)/Parameters!$E$7)))*(1-1/(1+EXP(-1*('Desirability Functions'!E649-Parameters!$E$5-Parameters!$E$6+Parameters!$E$6/2)/Parameters!$E$8))))/Parameters!$E$9</f>
        <v>0.98659639113336461</v>
      </c>
      <c r="N649" s="2">
        <f>((Parameters!$F$3)+(Parameters!$F$4/(1+EXP(-1*('Desirability Functions'!F649-Parameters!$F$5+Parameters!$F$6/2)/Parameters!$F$7)))*(1-1/(1+EXP(-1*('Desirability Functions'!F649-Parameters!$F$5-Parameters!$F$6+Parameters!$F$6/2)/Parameters!$F$8))))/Parameters!$F$9</f>
        <v>0.50567638822340799</v>
      </c>
      <c r="O649" s="2">
        <f>((Parameters!$G$3)+(Parameters!$G$4/(1+EXP(-1*('Desirability Functions'!G649-Parameters!$G$5+Parameters!$G$6/2)/Parameters!$G$7)))*(1-1/(1+EXP(-1*('Desirability Functions'!G649-Parameters!$G$5-Parameters!$G$6+Parameters!$G$6/2)/Parameters!$G$8))))/Parameters!$G$9</f>
        <v>0.53315943490605366</v>
      </c>
      <c r="P649" s="2">
        <f>((Parameters!$H$3)+(Parameters!$H$4/(1+EXP(-1*('Desirability Functions'!H649-Parameters!$H$5+Parameters!$H$6/2)/Parameters!$H$7)))*(1-1/(1+EXP(-1*('Desirability Functions'!H649-Parameters!$H$5-Parameters!$H$6+Parameters!$H$6/2)/Parameters!$H$8))))/Parameters!$H$9</f>
        <v>0.93773305069673474</v>
      </c>
      <c r="Q649" s="2">
        <f>((Parameters!$I$3)+(Parameters!$I$4/(1+EXP(-1*('Desirability Functions'!I649-Parameters!$I$5+Parameters!$I$6/2)/Parameters!$I$7)))*(1-1/(1+EXP(-1*('Desirability Functions'!I649-Parameters!$I$5-Parameters!$I$6+Parameters!$I$6/2)/Parameters!$I$8))))/Parameters!$I$9</f>
        <v>0.84246759821467343</v>
      </c>
      <c r="R649" s="10">
        <f>EXP((Parameters!$B$12*LN(J649)+Parameters!$C$12*LN(K649)+Parameters!$D$12*LN(L649)+Parameters!$E$12*LN(M649)+Parameters!$F$12*LN(N649)+Parameters!$G$12*LN(O649)+Parameters!$H$12*LN(P649)+Parameters!$I$12*LN(Q649))/SUM(Parameters!$B$12:$I$12))</f>
        <v>0.59743351329178807</v>
      </c>
      <c r="S649" s="10">
        <f>EXP((Parameters!$B$13*LN(J649)+Parameters!$C$13*LN(K649)+Parameters!$D$13*LN(L649)+Parameters!$E$13*LN(M649)+Parameters!$F$13*LN(N649)+Parameters!$G$13*LN(O649)+Parameters!$H$13*LN(P649)+Parameters!$I$13*LN(Q649))/SUM(Parameters!$B$13:'Parameters'!$I$13))</f>
        <v>0.65387996065550436</v>
      </c>
    </row>
    <row r="650" spans="1:19">
      <c r="A650" t="s">
        <v>625</v>
      </c>
      <c r="B650" s="7">
        <v>418.57</v>
      </c>
      <c r="C650" s="7">
        <v>4.6340000000000003</v>
      </c>
      <c r="D650" s="7">
        <v>5</v>
      </c>
      <c r="E650" s="7">
        <v>1</v>
      </c>
      <c r="F650" s="7">
        <v>72.83</v>
      </c>
      <c r="G650" s="7">
        <v>7</v>
      </c>
      <c r="H650" s="7">
        <v>0</v>
      </c>
      <c r="I650" s="7">
        <v>1</v>
      </c>
      <c r="J650" s="2">
        <f>((Parameters!$B$3)+(Parameters!$B$4/(1+EXP(-1*('Desirability Functions'!B650-Parameters!$B$5+Parameters!$B$6/2)/Parameters!$B$7)))*(1-1/(1+EXP(-1*('Desirability Functions'!B650-Parameters!$B$5-Parameters!$B$6+Parameters!$B$6/2)/Parameters!$B$8))))/Parameters!$B$9</f>
        <v>0.46606719331069008</v>
      </c>
      <c r="K650" s="2">
        <f>((Parameters!$C$3)+(Parameters!$C$4/(1+EXP(-1*('Desirability Functions'!C650-Parameters!$C$5+Parameters!$C$6/2)/Parameters!$C$7)))*(1-1/(1+EXP(-1*('Desirability Functions'!C650-Parameters!$C$5-Parameters!$C$6+Parameters!$C$6/2)/Parameters!$C$8))))/Parameters!$C$9</f>
        <v>0.63264716342817806</v>
      </c>
      <c r="L650" s="2">
        <f>((Parameters!$D$3)+(Parameters!$D$4/(1+EXP(-1*('Desirability Functions'!D650-Parameters!$D$5+Parameters!$D$6/2)/Parameters!$D$7)))*(1-1/(1+EXP(-1*('Desirability Functions'!D650-Parameters!$D$5-Parameters!$D$6+Parameters!$D$6/2)/Parameters!$D$8))))/Parameters!$D$9</f>
        <v>0.72615245340943024</v>
      </c>
      <c r="M650" s="2">
        <f>((Parameters!$E$3)+(Parameters!$E$4/(1+EXP(-1*('Desirability Functions'!E650-Parameters!$E$5+Parameters!$E$6/2)/Parameters!$E$7)))*(1-1/(1+EXP(-1*('Desirability Functions'!E650-Parameters!$E$5-Parameters!$E$6+Parameters!$E$6/2)/Parameters!$E$8))))/Parameters!$E$9</f>
        <v>0.98659639113336461</v>
      </c>
      <c r="N650" s="2">
        <f>((Parameters!$F$3)+(Parameters!$F$4/(1+EXP(-1*('Desirability Functions'!F650-Parameters!$F$5+Parameters!$F$6/2)/Parameters!$F$7)))*(1-1/(1+EXP(-1*('Desirability Functions'!F650-Parameters!$F$5-Parameters!$F$6+Parameters!$F$6/2)/Parameters!$F$8))))/Parameters!$F$9</f>
        <v>0.92631335885770349</v>
      </c>
      <c r="O650" s="2">
        <f>((Parameters!$G$3)+(Parameters!$G$4/(1+EXP(-1*('Desirability Functions'!G650-Parameters!$G$5+Parameters!$G$6/2)/Parameters!$G$7)))*(1-1/(1+EXP(-1*('Desirability Functions'!G650-Parameters!$G$5-Parameters!$G$6+Parameters!$G$6/2)/Parameters!$G$8))))/Parameters!$G$9</f>
        <v>0.53315943490605366</v>
      </c>
      <c r="P650" s="2">
        <f>((Parameters!$H$3)+(Parameters!$H$4/(1+EXP(-1*('Desirability Functions'!H650-Parameters!$H$5+Parameters!$H$6/2)/Parameters!$H$7)))*(1-1/(1+EXP(-1*('Desirability Functions'!H650-Parameters!$H$5-Parameters!$H$6+Parameters!$H$6/2)/Parameters!$H$8))))/Parameters!$H$9</f>
        <v>0.47245472851020648</v>
      </c>
      <c r="Q650" s="2">
        <f>((Parameters!$I$3)+(Parameters!$I$4/(1+EXP(-1*('Desirability Functions'!I650-Parameters!$I$5+Parameters!$I$6/2)/Parameters!$I$7)))*(1-1/(1+EXP(-1*('Desirability Functions'!I650-Parameters!$I$5-Parameters!$I$6+Parameters!$I$6/2)/Parameters!$I$8))))/Parameters!$I$9</f>
        <v>0.63972719491964158</v>
      </c>
      <c r="R650" s="10">
        <f>EXP((Parameters!$B$12*LN(J650)+Parameters!$C$12*LN(K650)+Parameters!$D$12*LN(L650)+Parameters!$E$12*LN(M650)+Parameters!$F$12*LN(N650)+Parameters!$G$12*LN(O650)+Parameters!$H$12*LN(P650)+Parameters!$I$12*LN(Q650))/SUM(Parameters!$B$12:$I$12))</f>
        <v>0.64914756702942777</v>
      </c>
      <c r="S650" s="10">
        <f>EXP((Parameters!$B$13*LN(J650)+Parameters!$C$13*LN(K650)+Parameters!$D$13*LN(L650)+Parameters!$E$13*LN(M650)+Parameters!$F$13*LN(N650)+Parameters!$G$13*LN(O650)+Parameters!$H$13*LN(P650)+Parameters!$I$13*LN(Q650))/SUM(Parameters!$B$13:'Parameters'!$I$13))</f>
        <v>0.61019511567157758</v>
      </c>
    </row>
    <row r="651" spans="1:19">
      <c r="A651" t="s">
        <v>626</v>
      </c>
      <c r="B651" s="7">
        <v>914.17</v>
      </c>
      <c r="C651" s="7">
        <v>6.2949999999999999</v>
      </c>
      <c r="D651" s="7">
        <v>13</v>
      </c>
      <c r="E651" s="7">
        <v>3</v>
      </c>
      <c r="F651" s="7">
        <v>195.42</v>
      </c>
      <c r="G651" s="7">
        <v>6</v>
      </c>
      <c r="H651" s="7">
        <v>0</v>
      </c>
      <c r="I651" s="7">
        <v>3</v>
      </c>
      <c r="J651" s="2">
        <f>((Parameters!$B$3)+(Parameters!$B$4/(1+EXP(-1*('Desirability Functions'!B651-Parameters!$B$5+Parameters!$B$6/2)/Parameters!$B$7)))*(1-1/(1+EXP(-1*('Desirability Functions'!B651-Parameters!$B$5-Parameters!$B$6+Parameters!$B$6/2)/Parameters!$B$8))))/Parameters!$B$9</f>
        <v>2.7109002246224992E-2</v>
      </c>
      <c r="K651" s="2">
        <f>((Parameters!$C$3)+(Parameters!$C$4/(1+EXP(-1*('Desirability Functions'!C651-Parameters!$C$5+Parameters!$C$6/2)/Parameters!$C$7)))*(1-1/(1+EXP(-1*('Desirability Functions'!C651-Parameters!$C$5-Parameters!$C$6+Parameters!$C$6/2)/Parameters!$C$8))))/Parameters!$C$9</f>
        <v>0.10017661665899605</v>
      </c>
      <c r="L651" s="2">
        <f>((Parameters!$D$3)+(Parameters!$D$4/(1+EXP(-1*('Desirability Functions'!D651-Parameters!$D$5+Parameters!$D$6/2)/Parameters!$D$7)))*(1-1/(1+EXP(-1*('Desirability Functions'!D651-Parameters!$D$5-Parameters!$D$6+Parameters!$D$6/2)/Parameters!$D$8))))/Parameters!$D$9</f>
        <v>2.4165370996773197E-2</v>
      </c>
      <c r="M651" s="2">
        <f>((Parameters!$E$3)+(Parameters!$E$4/(1+EXP(-1*('Desirability Functions'!E651-Parameters!$E$5+Parameters!$E$6/2)/Parameters!$E$7)))*(1-1/(1+EXP(-1*('Desirability Functions'!E651-Parameters!$E$5-Parameters!$E$6+Parameters!$E$6/2)/Parameters!$E$8))))/Parameters!$E$9</f>
        <v>0.37866620712175042</v>
      </c>
      <c r="N651" s="2">
        <f>((Parameters!$F$3)+(Parameters!$F$4/(1+EXP(-1*('Desirability Functions'!F651-Parameters!$F$5+Parameters!$F$6/2)/Parameters!$F$7)))*(1-1/(1+EXP(-1*('Desirability Functions'!F651-Parameters!$F$5-Parameters!$F$6+Parameters!$F$6/2)/Parameters!$F$8))))/Parameters!$F$9</f>
        <v>6.9217609759742033E-2</v>
      </c>
      <c r="O651" s="2">
        <f>((Parameters!$G$3)+(Parameters!$G$4/(1+EXP(-1*('Desirability Functions'!G651-Parameters!$G$5+Parameters!$G$6/2)/Parameters!$G$7)))*(1-1/(1+EXP(-1*('Desirability Functions'!G651-Parameters!$G$5-Parameters!$G$6+Parameters!$G$6/2)/Parameters!$G$8))))/Parameters!$G$9</f>
        <v>0.68850241203959195</v>
      </c>
      <c r="P651" s="2">
        <f>((Parameters!$H$3)+(Parameters!$H$4/(1+EXP(-1*('Desirability Functions'!H651-Parameters!$H$5+Parameters!$H$6/2)/Parameters!$H$7)))*(1-1/(1+EXP(-1*('Desirability Functions'!H651-Parameters!$H$5-Parameters!$H$6+Parameters!$H$6/2)/Parameters!$H$8))))/Parameters!$H$9</f>
        <v>0.47245472851020648</v>
      </c>
      <c r="Q651" s="2">
        <f>((Parameters!$I$3)+(Parameters!$I$4/(1+EXP(-1*('Desirability Functions'!I651-Parameters!$I$5+Parameters!$I$6/2)/Parameters!$I$7)))*(1-1/(1+EXP(-1*('Desirability Functions'!I651-Parameters!$I$5-Parameters!$I$6+Parameters!$I$6/2)/Parameters!$I$8))))/Parameters!$I$9</f>
        <v>8.1695735022740495E-2</v>
      </c>
      <c r="R651" s="10">
        <f>EXP((Parameters!$B$12*LN(J651)+Parameters!$C$12*LN(K651)+Parameters!$D$12*LN(L651)+Parameters!$E$12*LN(M651)+Parameters!$F$12*LN(N651)+Parameters!$G$12*LN(O651)+Parameters!$H$12*LN(P651)+Parameters!$I$12*LN(Q651))/SUM(Parameters!$B$12:$I$12))</f>
        <v>0.12092092057556886</v>
      </c>
      <c r="S651" s="10">
        <f>EXP((Parameters!$B$13*LN(J651)+Parameters!$C$13*LN(K651)+Parameters!$D$13*LN(L651)+Parameters!$E$13*LN(M651)+Parameters!$F$13*LN(N651)+Parameters!$G$13*LN(O651)+Parameters!$H$13*LN(P651)+Parameters!$I$13*LN(Q651))/SUM(Parameters!$B$13:'Parameters'!$I$13))</f>
        <v>0.15295031620617361</v>
      </c>
    </row>
    <row r="652" spans="1:19">
      <c r="A652" t="s">
        <v>627</v>
      </c>
      <c r="B652" s="7">
        <v>407.31</v>
      </c>
      <c r="C652" s="7">
        <v>1.93</v>
      </c>
      <c r="D652" s="7">
        <v>4</v>
      </c>
      <c r="E652" s="7">
        <v>1</v>
      </c>
      <c r="F652" s="7">
        <v>77.040000000000006</v>
      </c>
      <c r="G652" s="7">
        <v>5</v>
      </c>
      <c r="H652" s="7">
        <v>2</v>
      </c>
      <c r="I652" s="7">
        <v>2</v>
      </c>
      <c r="J652" s="2">
        <f>((Parameters!$B$3)+(Parameters!$B$4/(1+EXP(-1*('Desirability Functions'!B652-Parameters!$B$5+Parameters!$B$6/2)/Parameters!$B$7)))*(1-1/(1+EXP(-1*('Desirability Functions'!B652-Parameters!$B$5-Parameters!$B$6+Parameters!$B$6/2)/Parameters!$B$8))))/Parameters!$B$9</f>
        <v>0.52783108169719739</v>
      </c>
      <c r="K652" s="2">
        <f>((Parameters!$C$3)+(Parameters!$C$4/(1+EXP(-1*('Desirability Functions'!C652-Parameters!$C$5+Parameters!$C$6/2)/Parameters!$C$7)))*(1-1/(1+EXP(-1*('Desirability Functions'!C652-Parameters!$C$5-Parameters!$C$6+Parameters!$C$6/2)/Parameters!$C$8))))/Parameters!$C$9</f>
        <v>0.94807864310288914</v>
      </c>
      <c r="L652" s="2">
        <f>((Parameters!$D$3)+(Parameters!$D$4/(1+EXP(-1*('Desirability Functions'!D652-Parameters!$D$5+Parameters!$D$6/2)/Parameters!$D$7)))*(1-1/(1+EXP(-1*('Desirability Functions'!D652-Parameters!$D$5-Parameters!$D$6+Parameters!$D$6/2)/Parameters!$D$8))))/Parameters!$D$9</f>
        <v>0.88651354652377801</v>
      </c>
      <c r="M652" s="2">
        <f>((Parameters!$E$3)+(Parameters!$E$4/(1+EXP(-1*('Desirability Functions'!E652-Parameters!$E$5+Parameters!$E$6/2)/Parameters!$E$7)))*(1-1/(1+EXP(-1*('Desirability Functions'!E652-Parameters!$E$5-Parameters!$E$6+Parameters!$E$6/2)/Parameters!$E$8))))/Parameters!$E$9</f>
        <v>0.98659639113336461</v>
      </c>
      <c r="N652" s="2">
        <f>((Parameters!$F$3)+(Parameters!$F$4/(1+EXP(-1*('Desirability Functions'!F652-Parameters!$F$5+Parameters!$F$6/2)/Parameters!$F$7)))*(1-1/(1+EXP(-1*('Desirability Functions'!F652-Parameters!$F$5-Parameters!$F$6+Parameters!$F$6/2)/Parameters!$F$8))))/Parameters!$F$9</f>
        <v>0.89677367891780935</v>
      </c>
      <c r="O652" s="2">
        <f>((Parameters!$G$3)+(Parameters!$G$4/(1+EXP(-1*('Desirability Functions'!G652-Parameters!$G$5+Parameters!$G$6/2)/Parameters!$G$7)))*(1-1/(1+EXP(-1*('Desirability Functions'!G652-Parameters!$G$5-Parameters!$G$6+Parameters!$G$6/2)/Parameters!$G$8))))/Parameters!$G$9</f>
        <v>0.84757074923007969</v>
      </c>
      <c r="P652" s="2">
        <f>((Parameters!$H$3)+(Parameters!$H$4/(1+EXP(-1*('Desirability Functions'!H652-Parameters!$H$5+Parameters!$H$6/2)/Parameters!$H$7)))*(1-1/(1+EXP(-1*('Desirability Functions'!H652-Parameters!$H$5-Parameters!$H$6+Parameters!$H$6/2)/Parameters!$H$8))))/Parameters!$H$9</f>
        <v>0.93773305069673474</v>
      </c>
      <c r="Q652" s="2">
        <f>((Parameters!$I$3)+(Parameters!$I$4/(1+EXP(-1*('Desirability Functions'!I652-Parameters!$I$5+Parameters!$I$6/2)/Parameters!$I$7)))*(1-1/(1+EXP(-1*('Desirability Functions'!I652-Parameters!$I$5-Parameters!$I$6+Parameters!$I$6/2)/Parameters!$I$8))))/Parameters!$I$9</f>
        <v>0.24139388132640732</v>
      </c>
      <c r="R652" s="10">
        <f>EXP((Parameters!$B$12*LN(J652)+Parameters!$C$12*LN(K652)+Parameters!$D$12*LN(L652)+Parameters!$E$12*LN(M652)+Parameters!$F$12*LN(N652)+Parameters!$G$12*LN(O652)+Parameters!$H$12*LN(P652)+Parameters!$I$12*LN(Q652))/SUM(Parameters!$B$12:$I$12))</f>
        <v>0.72377497762088561</v>
      </c>
      <c r="S652" s="10">
        <f>EXP((Parameters!$B$13*LN(J652)+Parameters!$C$13*LN(K652)+Parameters!$D$13*LN(L652)+Parameters!$E$13*LN(M652)+Parameters!$F$13*LN(N652)+Parameters!$G$13*LN(O652)+Parameters!$H$13*LN(P652)+Parameters!$I$13*LN(Q652))/SUM(Parameters!$B$13:'Parameters'!$I$13))</f>
        <v>0.60720259131437004</v>
      </c>
    </row>
    <row r="653" spans="1:19">
      <c r="A653" t="s">
        <v>628</v>
      </c>
      <c r="B653" s="7">
        <v>362.46</v>
      </c>
      <c r="C653" s="7">
        <v>4.0289999999999999</v>
      </c>
      <c r="D653" s="7">
        <v>3</v>
      </c>
      <c r="E653" s="7">
        <v>0</v>
      </c>
      <c r="F653" s="7">
        <v>32.78</v>
      </c>
      <c r="G653" s="7">
        <v>3</v>
      </c>
      <c r="H653" s="7">
        <v>2</v>
      </c>
      <c r="I653" s="7">
        <v>0</v>
      </c>
      <c r="J653" s="2">
        <f>((Parameters!$B$3)+(Parameters!$B$4/(1+EXP(-1*('Desirability Functions'!B653-Parameters!$B$5+Parameters!$B$6/2)/Parameters!$B$7)))*(1-1/(1+EXP(-1*('Desirability Functions'!B653-Parameters!$B$5-Parameters!$B$6+Parameters!$B$6/2)/Parameters!$B$8))))/Parameters!$B$9</f>
        <v>0.80011740540221998</v>
      </c>
      <c r="K653" s="2">
        <f>((Parameters!$C$3)+(Parameters!$C$4/(1+EXP(-1*('Desirability Functions'!C653-Parameters!$C$5+Parameters!$C$6/2)/Parameters!$C$7)))*(1-1/(1+EXP(-1*('Desirability Functions'!C653-Parameters!$C$5-Parameters!$C$6+Parameters!$C$6/2)/Parameters!$C$8))))/Parameters!$C$9</f>
        <v>0.85502549465677713</v>
      </c>
      <c r="L653" s="2">
        <f>((Parameters!$D$3)+(Parameters!$D$4/(1+EXP(-1*('Desirability Functions'!D653-Parameters!$D$5+Parameters!$D$6/2)/Parameters!$D$7)))*(1-1/(1+EXP(-1*('Desirability Functions'!D653-Parameters!$D$5-Parameters!$D$6+Parameters!$D$6/2)/Parameters!$D$8))))/Parameters!$D$9</f>
        <v>0.98480275773660808</v>
      </c>
      <c r="M653" s="2">
        <f>((Parameters!$E$3)+(Parameters!$E$4/(1+EXP(-1*('Desirability Functions'!E653-Parameters!$E$5+Parameters!$E$6/2)/Parameters!$E$7)))*(1-1/(1+EXP(-1*('Desirability Functions'!E653-Parameters!$E$5-Parameters!$E$6+Parameters!$E$6/2)/Parameters!$E$8))))/Parameters!$E$9</f>
        <v>0.59178739938143199</v>
      </c>
      <c r="N653" s="2">
        <f>((Parameters!$F$3)+(Parameters!$F$4/(1+EXP(-1*('Desirability Functions'!F653-Parameters!$F$5+Parameters!$F$6/2)/Parameters!$F$7)))*(1-1/(1+EXP(-1*('Desirability Functions'!F653-Parameters!$F$5-Parameters!$F$6+Parameters!$F$6/2)/Parameters!$F$8))))/Parameters!$F$9</f>
        <v>0.86383712163075987</v>
      </c>
      <c r="O653" s="2">
        <f>((Parameters!$G$3)+(Parameters!$G$4/(1+EXP(-1*('Desirability Functions'!G653-Parameters!$G$5+Parameters!$G$6/2)/Parameters!$G$7)))*(1-1/(1+EXP(-1*('Desirability Functions'!G653-Parameters!$G$5-Parameters!$G$6+Parameters!$G$6/2)/Parameters!$G$8))))/Parameters!$G$9</f>
        <v>0.99269017738156506</v>
      </c>
      <c r="P653" s="2">
        <f>((Parameters!$H$3)+(Parameters!$H$4/(1+EXP(-1*('Desirability Functions'!H653-Parameters!$H$5+Parameters!$H$6/2)/Parameters!$H$7)))*(1-1/(1+EXP(-1*('Desirability Functions'!H653-Parameters!$H$5-Parameters!$H$6+Parameters!$H$6/2)/Parameters!$H$8))))/Parameters!$H$9</f>
        <v>0.93773305069673474</v>
      </c>
      <c r="Q653" s="2">
        <f>((Parameters!$I$3)+(Parameters!$I$4/(1+EXP(-1*('Desirability Functions'!I653-Parameters!$I$5+Parameters!$I$6/2)/Parameters!$I$7)))*(1-1/(1+EXP(-1*('Desirability Functions'!I653-Parameters!$I$5-Parameters!$I$6+Parameters!$I$6/2)/Parameters!$I$8))))/Parameters!$I$9</f>
        <v>0.84246759821467343</v>
      </c>
      <c r="R653" s="10">
        <f>EXP((Parameters!$B$12*LN(J653)+Parameters!$C$12*LN(K653)+Parameters!$D$12*LN(L653)+Parameters!$E$12*LN(M653)+Parameters!$F$12*LN(N653)+Parameters!$G$12*LN(O653)+Parameters!$H$12*LN(P653)+Parameters!$I$12*LN(Q653))/SUM(Parameters!$B$12:$I$12))</f>
        <v>0.84906457449895401</v>
      </c>
      <c r="S653" s="10">
        <f>EXP((Parameters!$B$13*LN(J653)+Parameters!$C$13*LN(K653)+Parameters!$D$13*LN(L653)+Parameters!$E$13*LN(M653)+Parameters!$F$13*LN(N653)+Parameters!$G$13*LN(O653)+Parameters!$H$13*LN(P653)+Parameters!$I$13*LN(Q653))/SUM(Parameters!$B$13:'Parameters'!$I$13))</f>
        <v>0.82644017866727626</v>
      </c>
    </row>
    <row r="654" spans="1:19">
      <c r="A654" t="s">
        <v>629</v>
      </c>
      <c r="B654" s="7">
        <v>464.82</v>
      </c>
      <c r="C654" s="7">
        <v>4.1749999999999998</v>
      </c>
      <c r="D654" s="7">
        <v>4</v>
      </c>
      <c r="E654" s="7">
        <v>3</v>
      </c>
      <c r="F654" s="7">
        <v>92.35</v>
      </c>
      <c r="G654" s="7">
        <v>6</v>
      </c>
      <c r="H654" s="7">
        <v>3</v>
      </c>
      <c r="I654" s="7">
        <v>0</v>
      </c>
      <c r="J654" s="2">
        <f>((Parameters!$B$3)+(Parameters!$B$4/(1+EXP(-1*('Desirability Functions'!B654-Parameters!$B$5+Parameters!$B$6/2)/Parameters!$B$7)))*(1-1/(1+EXP(-1*('Desirability Functions'!B654-Parameters!$B$5-Parameters!$B$6+Parameters!$B$6/2)/Parameters!$B$8))))/Parameters!$B$9</f>
        <v>0.26805717047101341</v>
      </c>
      <c r="K654" s="2">
        <f>((Parameters!$C$3)+(Parameters!$C$4/(1+EXP(-1*('Desirability Functions'!C654-Parameters!$C$5+Parameters!$C$6/2)/Parameters!$C$7)))*(1-1/(1+EXP(-1*('Desirability Functions'!C654-Parameters!$C$5-Parameters!$C$6+Parameters!$C$6/2)/Parameters!$C$8))))/Parameters!$C$9</f>
        <v>0.81086604728012213</v>
      </c>
      <c r="L654" s="2">
        <f>((Parameters!$D$3)+(Parameters!$D$4/(1+EXP(-1*('Desirability Functions'!D654-Parameters!$D$5+Parameters!$D$6/2)/Parameters!$D$7)))*(1-1/(1+EXP(-1*('Desirability Functions'!D654-Parameters!$D$5-Parameters!$D$6+Parameters!$D$6/2)/Parameters!$D$8))))/Parameters!$D$9</f>
        <v>0.88651354652377801</v>
      </c>
      <c r="M654" s="2">
        <f>((Parameters!$E$3)+(Parameters!$E$4/(1+EXP(-1*('Desirability Functions'!E654-Parameters!$E$5+Parameters!$E$6/2)/Parameters!$E$7)))*(1-1/(1+EXP(-1*('Desirability Functions'!E654-Parameters!$E$5-Parameters!$E$6+Parameters!$E$6/2)/Parameters!$E$8))))/Parameters!$E$9</f>
        <v>0.37866620712175042</v>
      </c>
      <c r="N654" s="2">
        <f>((Parameters!$F$3)+(Parameters!$F$4/(1+EXP(-1*('Desirability Functions'!F654-Parameters!$F$5+Parameters!$F$6/2)/Parameters!$F$7)))*(1-1/(1+EXP(-1*('Desirability Functions'!F654-Parameters!$F$5-Parameters!$F$6+Parameters!$F$6/2)/Parameters!$F$8))))/Parameters!$F$9</f>
        <v>0.76383892434036127</v>
      </c>
      <c r="O654" s="2">
        <f>((Parameters!$G$3)+(Parameters!$G$4/(1+EXP(-1*('Desirability Functions'!G654-Parameters!$G$5+Parameters!$G$6/2)/Parameters!$G$7)))*(1-1/(1+EXP(-1*('Desirability Functions'!G654-Parameters!$G$5-Parameters!$G$6+Parameters!$G$6/2)/Parameters!$G$8))))/Parameters!$G$9</f>
        <v>0.68850241203959195</v>
      </c>
      <c r="P654" s="2">
        <f>((Parameters!$H$3)+(Parameters!$H$4/(1+EXP(-1*('Desirability Functions'!H654-Parameters!$H$5+Parameters!$H$6/2)/Parameters!$H$7)))*(1-1/(1+EXP(-1*('Desirability Functions'!H654-Parameters!$H$5-Parameters!$H$6+Parameters!$H$6/2)/Parameters!$H$8))))/Parameters!$H$9</f>
        <v>0.25672299430867102</v>
      </c>
      <c r="Q654" s="2">
        <f>((Parameters!$I$3)+(Parameters!$I$4/(1+EXP(-1*('Desirability Functions'!I654-Parameters!$I$5+Parameters!$I$6/2)/Parameters!$I$7)))*(1-1/(1+EXP(-1*('Desirability Functions'!I654-Parameters!$I$5-Parameters!$I$6+Parameters!$I$6/2)/Parameters!$I$8))))/Parameters!$I$9</f>
        <v>0.84246759821467343</v>
      </c>
      <c r="R654" s="10">
        <f>EXP((Parameters!$B$12*LN(J654)+Parameters!$C$12*LN(K654)+Parameters!$D$12*LN(L654)+Parameters!$E$12*LN(M654)+Parameters!$F$12*LN(N654)+Parameters!$G$12*LN(O654)+Parameters!$H$12*LN(P654)+Parameters!$I$12*LN(Q654))/SUM(Parameters!$B$12:$I$12))</f>
        <v>0.54938963596657853</v>
      </c>
      <c r="S654" s="10">
        <f>EXP((Parameters!$B$13*LN(J654)+Parameters!$C$13*LN(K654)+Parameters!$D$13*LN(L654)+Parameters!$E$13*LN(M654)+Parameters!$F$13*LN(N654)+Parameters!$G$13*LN(O654)+Parameters!$H$13*LN(P654)+Parameters!$I$13*LN(Q654))/SUM(Parameters!$B$13:'Parameters'!$I$13))</f>
        <v>0.51018866458234269</v>
      </c>
    </row>
    <row r="655" spans="1:19">
      <c r="A655" t="s">
        <v>630</v>
      </c>
      <c r="B655" s="7">
        <v>272.36</v>
      </c>
      <c r="C655" s="7">
        <v>0.49399999999999999</v>
      </c>
      <c r="D655" s="7">
        <v>4</v>
      </c>
      <c r="E655" s="7">
        <v>3</v>
      </c>
      <c r="F655" s="7">
        <v>86.81</v>
      </c>
      <c r="G655" s="7">
        <v>6</v>
      </c>
      <c r="H655" s="7">
        <v>1</v>
      </c>
      <c r="I655" s="7">
        <v>0</v>
      </c>
      <c r="J655" s="2">
        <f>((Parameters!$B$3)+(Parameters!$B$4/(1+EXP(-1*('Desirability Functions'!B655-Parameters!$B$5+Parameters!$B$6/2)/Parameters!$B$7)))*(1-1/(1+EXP(-1*('Desirability Functions'!B655-Parameters!$B$5-Parameters!$B$6+Parameters!$B$6/2)/Parameters!$B$8))))/Parameters!$B$9</f>
        <v>0.91528198712715125</v>
      </c>
      <c r="K655" s="2">
        <f>((Parameters!$C$3)+(Parameters!$C$4/(1+EXP(-1*('Desirability Functions'!C655-Parameters!$C$5+Parameters!$C$6/2)/Parameters!$C$7)))*(1-1/(1+EXP(-1*('Desirability Functions'!C655-Parameters!$C$5-Parameters!$C$6+Parameters!$C$6/2)/Parameters!$C$8))))/Parameters!$C$9</f>
        <v>0.62783204697546713</v>
      </c>
      <c r="L655" s="2">
        <f>((Parameters!$D$3)+(Parameters!$D$4/(1+EXP(-1*('Desirability Functions'!D655-Parameters!$D$5+Parameters!$D$6/2)/Parameters!$D$7)))*(1-1/(1+EXP(-1*('Desirability Functions'!D655-Parameters!$D$5-Parameters!$D$6+Parameters!$D$6/2)/Parameters!$D$8))))/Parameters!$D$9</f>
        <v>0.88651354652377801</v>
      </c>
      <c r="M655" s="2">
        <f>((Parameters!$E$3)+(Parameters!$E$4/(1+EXP(-1*('Desirability Functions'!E655-Parameters!$E$5+Parameters!$E$6/2)/Parameters!$E$7)))*(1-1/(1+EXP(-1*('Desirability Functions'!E655-Parameters!$E$5-Parameters!$E$6+Parameters!$E$6/2)/Parameters!$E$8))))/Parameters!$E$9</f>
        <v>0.37866620712175042</v>
      </c>
      <c r="N655" s="2">
        <f>((Parameters!$F$3)+(Parameters!$F$4/(1+EXP(-1*('Desirability Functions'!F655-Parameters!$F$5+Parameters!$F$6/2)/Parameters!$F$7)))*(1-1/(1+EXP(-1*('Desirability Functions'!F655-Parameters!$F$5-Parameters!$F$6+Parameters!$F$6/2)/Parameters!$F$8))))/Parameters!$F$9</f>
        <v>0.81580471301641111</v>
      </c>
      <c r="O655" s="2">
        <f>((Parameters!$G$3)+(Parameters!$G$4/(1+EXP(-1*('Desirability Functions'!G655-Parameters!$G$5+Parameters!$G$6/2)/Parameters!$G$7)))*(1-1/(1+EXP(-1*('Desirability Functions'!G655-Parameters!$G$5-Parameters!$G$6+Parameters!$G$6/2)/Parameters!$G$8))))/Parameters!$G$9</f>
        <v>0.68850241203959195</v>
      </c>
      <c r="P655" s="2">
        <f>((Parameters!$H$3)+(Parameters!$H$4/(1+EXP(-1*('Desirability Functions'!H655-Parameters!$H$5+Parameters!$H$6/2)/Parameters!$H$7)))*(1-1/(1+EXP(-1*('Desirability Functions'!H655-Parameters!$H$5-Parameters!$H$6+Parameters!$H$6/2)/Parameters!$H$8))))/Parameters!$H$9</f>
        <v>0.82734024827052022</v>
      </c>
      <c r="Q655" s="2">
        <f>((Parameters!$I$3)+(Parameters!$I$4/(1+EXP(-1*('Desirability Functions'!I655-Parameters!$I$5+Parameters!$I$6/2)/Parameters!$I$7)))*(1-1/(1+EXP(-1*('Desirability Functions'!I655-Parameters!$I$5-Parameters!$I$6+Parameters!$I$6/2)/Parameters!$I$8))))/Parameters!$I$9</f>
        <v>0.84246759821467343</v>
      </c>
      <c r="R655" s="10">
        <f>EXP((Parameters!$B$12*LN(J655)+Parameters!$C$12*LN(K655)+Parameters!$D$12*LN(L655)+Parameters!$E$12*LN(M655)+Parameters!$F$12*LN(N655)+Parameters!$G$12*LN(O655)+Parameters!$H$12*LN(P655)+Parameters!$I$12*LN(Q655))/SUM(Parameters!$B$12:$I$12))</f>
        <v>0.72403351449642173</v>
      </c>
      <c r="S655" s="10">
        <f>EXP((Parameters!$B$13*LN(J655)+Parameters!$C$13*LN(K655)+Parameters!$D$13*LN(L655)+Parameters!$E$13*LN(M655)+Parameters!$F$13*LN(N655)+Parameters!$G$13*LN(O655)+Parameters!$H$13*LN(P655)+Parameters!$I$13*LN(Q655))/SUM(Parameters!$B$13:'Parameters'!$I$13))</f>
        <v>0.70332538789736287</v>
      </c>
    </row>
    <row r="656" spans="1:19">
      <c r="A656" t="s">
        <v>631</v>
      </c>
      <c r="B656" s="7">
        <v>392.4</v>
      </c>
      <c r="C656" s="7">
        <v>-1.056</v>
      </c>
      <c r="D656" s="7">
        <v>7</v>
      </c>
      <c r="E656" s="7">
        <v>3</v>
      </c>
      <c r="F656" s="7">
        <v>98.9</v>
      </c>
      <c r="G656" s="7">
        <v>3</v>
      </c>
      <c r="H656" s="7">
        <v>1</v>
      </c>
      <c r="I656" s="7">
        <v>2</v>
      </c>
      <c r="J656" s="2">
        <f>((Parameters!$B$3)+(Parameters!$B$4/(1+EXP(-1*('Desirability Functions'!B656-Parameters!$B$5+Parameters!$B$6/2)/Parameters!$B$7)))*(1-1/(1+EXP(-1*('Desirability Functions'!B656-Parameters!$B$5-Parameters!$B$6+Parameters!$B$6/2)/Parameters!$B$8))))/Parameters!$B$9</f>
        <v>0.61600340155151323</v>
      </c>
      <c r="K656" s="2">
        <f>((Parameters!$C$3)+(Parameters!$C$4/(1+EXP(-1*('Desirability Functions'!C656-Parameters!$C$5+Parameters!$C$6/2)/Parameters!$C$7)))*(1-1/(1+EXP(-1*('Desirability Functions'!C656-Parameters!$C$5-Parameters!$C$6+Parameters!$C$6/2)/Parameters!$C$8))))/Parameters!$C$9</f>
        <v>0.20341301458701333</v>
      </c>
      <c r="L656" s="2">
        <f>((Parameters!$D$3)+(Parameters!$D$4/(1+EXP(-1*('Desirability Functions'!D656-Parameters!$D$5+Parameters!$D$6/2)/Parameters!$D$7)))*(1-1/(1+EXP(-1*('Desirability Functions'!D656-Parameters!$D$5-Parameters!$D$6+Parameters!$D$6/2)/Parameters!$D$8))))/Parameters!$D$9</f>
        <v>0.33223392558087961</v>
      </c>
      <c r="M656" s="2">
        <f>((Parameters!$E$3)+(Parameters!$E$4/(1+EXP(-1*('Desirability Functions'!E656-Parameters!$E$5+Parameters!$E$6/2)/Parameters!$E$7)))*(1-1/(1+EXP(-1*('Desirability Functions'!E656-Parameters!$E$5-Parameters!$E$6+Parameters!$E$6/2)/Parameters!$E$8))))/Parameters!$E$9</f>
        <v>0.37866620712175042</v>
      </c>
      <c r="N656" s="2">
        <f>((Parameters!$F$3)+(Parameters!$F$4/(1+EXP(-1*('Desirability Functions'!F656-Parameters!$F$5+Parameters!$F$6/2)/Parameters!$F$7)))*(1-1/(1+EXP(-1*('Desirability Functions'!F656-Parameters!$F$5-Parameters!$F$6+Parameters!$F$6/2)/Parameters!$F$8))))/Parameters!$F$9</f>
        <v>0.69850156375029182</v>
      </c>
      <c r="O656" s="2">
        <f>((Parameters!$G$3)+(Parameters!$G$4/(1+EXP(-1*('Desirability Functions'!G656-Parameters!$G$5+Parameters!$G$6/2)/Parameters!$G$7)))*(1-1/(1+EXP(-1*('Desirability Functions'!G656-Parameters!$G$5-Parameters!$G$6+Parameters!$G$6/2)/Parameters!$G$8))))/Parameters!$G$9</f>
        <v>0.99269017738156506</v>
      </c>
      <c r="P656" s="2">
        <f>((Parameters!$H$3)+(Parameters!$H$4/(1+EXP(-1*('Desirability Functions'!H656-Parameters!$H$5+Parameters!$H$6/2)/Parameters!$H$7)))*(1-1/(1+EXP(-1*('Desirability Functions'!H656-Parameters!$H$5-Parameters!$H$6+Parameters!$H$6/2)/Parameters!$H$8))))/Parameters!$H$9</f>
        <v>0.82734024827052022</v>
      </c>
      <c r="Q656" s="2">
        <f>((Parameters!$I$3)+(Parameters!$I$4/(1+EXP(-1*('Desirability Functions'!I656-Parameters!$I$5+Parameters!$I$6/2)/Parameters!$I$7)))*(1-1/(1+EXP(-1*('Desirability Functions'!I656-Parameters!$I$5-Parameters!$I$6+Parameters!$I$6/2)/Parameters!$I$8))))/Parameters!$I$9</f>
        <v>0.24139388132640732</v>
      </c>
      <c r="R656" s="10">
        <f>EXP((Parameters!$B$12*LN(J656)+Parameters!$C$12*LN(K656)+Parameters!$D$12*LN(L656)+Parameters!$E$12*LN(M656)+Parameters!$F$12*LN(N656)+Parameters!$G$12*LN(O656)+Parameters!$H$12*LN(P656)+Parameters!$I$12*LN(Q656))/SUM(Parameters!$B$12:$I$12))</f>
        <v>0.4649237545944454</v>
      </c>
      <c r="S656" s="10">
        <f>EXP((Parameters!$B$13*LN(J656)+Parameters!$C$13*LN(K656)+Parameters!$D$13*LN(L656)+Parameters!$E$13*LN(M656)+Parameters!$F$13*LN(N656)+Parameters!$G$13*LN(O656)+Parameters!$H$13*LN(P656)+Parameters!$I$13*LN(Q656))/SUM(Parameters!$B$13:'Parameters'!$I$13))</f>
        <v>0.44575182449844125</v>
      </c>
    </row>
    <row r="657" spans="1:19">
      <c r="A657" t="s">
        <v>632</v>
      </c>
      <c r="B657" s="7">
        <v>466.61</v>
      </c>
      <c r="C657" s="7">
        <v>0.29699999999999999</v>
      </c>
      <c r="D657" s="7">
        <v>8</v>
      </c>
      <c r="E657" s="7">
        <v>2</v>
      </c>
      <c r="F657" s="7">
        <v>146.53</v>
      </c>
      <c r="G657" s="7">
        <v>10</v>
      </c>
      <c r="H657" s="7">
        <v>1</v>
      </c>
      <c r="I657" s="7">
        <v>1</v>
      </c>
      <c r="J657" s="2">
        <f>((Parameters!$B$3)+(Parameters!$B$4/(1+EXP(-1*('Desirability Functions'!B657-Parameters!$B$5+Parameters!$B$6/2)/Parameters!$B$7)))*(1-1/(1+EXP(-1*('Desirability Functions'!B657-Parameters!$B$5-Parameters!$B$6+Parameters!$B$6/2)/Parameters!$B$8))))/Parameters!$B$9</f>
        <v>0.26219506011314631</v>
      </c>
      <c r="K657" s="2">
        <f>((Parameters!$C$3)+(Parameters!$C$4/(1+EXP(-1*('Desirability Functions'!C657-Parameters!$C$5+Parameters!$C$6/2)/Parameters!$C$7)))*(1-1/(1+EXP(-1*('Desirability Functions'!C657-Parameters!$C$5-Parameters!$C$6+Parameters!$C$6/2)/Parameters!$C$8))))/Parameters!$C$9</f>
        <v>0.56570804990839674</v>
      </c>
      <c r="L657" s="2">
        <f>((Parameters!$D$3)+(Parameters!$D$4/(1+EXP(-1*('Desirability Functions'!D657-Parameters!$D$5+Parameters!$D$6/2)/Parameters!$D$7)))*(1-1/(1+EXP(-1*('Desirability Functions'!D657-Parameters!$D$5-Parameters!$D$6+Parameters!$D$6/2)/Parameters!$D$8))))/Parameters!$D$9</f>
        <v>0.1912839095665243</v>
      </c>
      <c r="M657" s="2">
        <f>((Parameters!$E$3)+(Parameters!$E$4/(1+EXP(-1*('Desirability Functions'!E657-Parameters!$E$5+Parameters!$E$6/2)/Parameters!$E$7)))*(1-1/(1+EXP(-1*('Desirability Functions'!E657-Parameters!$E$5-Parameters!$E$6+Parameters!$E$6/2)/Parameters!$E$8))))/Parameters!$E$9</f>
        <v>0.79222472369840191</v>
      </c>
      <c r="N657" s="2">
        <f>((Parameters!$F$3)+(Parameters!$F$4/(1+EXP(-1*('Desirability Functions'!F657-Parameters!$F$5+Parameters!$F$6/2)/Parameters!$F$7)))*(1-1/(1+EXP(-1*('Desirability Functions'!F657-Parameters!$F$5-Parameters!$F$6+Parameters!$F$6/2)/Parameters!$F$8))))/Parameters!$F$9</f>
        <v>0.25625549966985833</v>
      </c>
      <c r="O657" s="2">
        <f>((Parameters!$G$3)+(Parameters!$G$4/(1+EXP(-1*('Desirability Functions'!G657-Parameters!$G$5+Parameters!$G$6/2)/Parameters!$G$7)))*(1-1/(1+EXP(-1*('Desirability Functions'!G657-Parameters!$G$5-Parameters!$G$6+Parameters!$G$6/2)/Parameters!$G$8))))/Parameters!$G$9</f>
        <v>0.21184065582161254</v>
      </c>
      <c r="P657" s="2">
        <f>((Parameters!$H$3)+(Parameters!$H$4/(1+EXP(-1*('Desirability Functions'!H657-Parameters!$H$5+Parameters!$H$6/2)/Parameters!$H$7)))*(1-1/(1+EXP(-1*('Desirability Functions'!H657-Parameters!$H$5-Parameters!$H$6+Parameters!$H$6/2)/Parameters!$H$8))))/Parameters!$H$9</f>
        <v>0.82734024827052022</v>
      </c>
      <c r="Q657" s="2">
        <f>((Parameters!$I$3)+(Parameters!$I$4/(1+EXP(-1*('Desirability Functions'!I657-Parameters!$I$5+Parameters!$I$6/2)/Parameters!$I$7)))*(1-1/(1+EXP(-1*('Desirability Functions'!I657-Parameters!$I$5-Parameters!$I$6+Parameters!$I$6/2)/Parameters!$I$8))))/Parameters!$I$9</f>
        <v>0.63972719491964158</v>
      </c>
      <c r="R657" s="10">
        <f>EXP((Parameters!$B$12*LN(J657)+Parameters!$C$12*LN(K657)+Parameters!$D$12*LN(L657)+Parameters!$E$12*LN(M657)+Parameters!$F$12*LN(N657)+Parameters!$G$12*LN(O657)+Parameters!$H$12*LN(P657)+Parameters!$I$12*LN(Q657))/SUM(Parameters!$B$12:$I$12))</f>
        <v>0.39926675116679211</v>
      </c>
      <c r="S657" s="10">
        <f>EXP((Parameters!$B$13*LN(J657)+Parameters!$C$13*LN(K657)+Parameters!$D$13*LN(L657)+Parameters!$E$13*LN(M657)+Parameters!$F$13*LN(N657)+Parameters!$G$13*LN(O657)+Parameters!$H$13*LN(P657)+Parameters!$I$13*LN(Q657))/SUM(Parameters!$B$13:'Parameters'!$I$13))</f>
        <v>0.46803086283063683</v>
      </c>
    </row>
    <row r="658" spans="1:19">
      <c r="A658" t="s">
        <v>633</v>
      </c>
      <c r="B658" s="7">
        <v>416.57</v>
      </c>
      <c r="C658" s="7">
        <v>3.7309999999999999</v>
      </c>
      <c r="D658" s="7">
        <v>5</v>
      </c>
      <c r="E658" s="7">
        <v>0</v>
      </c>
      <c r="F658" s="7">
        <v>85.74</v>
      </c>
      <c r="G658" s="7">
        <v>2</v>
      </c>
      <c r="H658" s="7">
        <v>0</v>
      </c>
      <c r="I658" s="7">
        <v>1</v>
      </c>
      <c r="J658" s="2">
        <f>((Parameters!$B$3)+(Parameters!$B$4/(1+EXP(-1*('Desirability Functions'!B658-Parameters!$B$5+Parameters!$B$6/2)/Parameters!$B$7)))*(1-1/(1+EXP(-1*('Desirability Functions'!B658-Parameters!$B$5-Parameters!$B$6+Parameters!$B$6/2)/Parameters!$B$8))))/Parameters!$B$9</f>
        <v>0.47668293863352451</v>
      </c>
      <c r="K658" s="2">
        <f>((Parameters!$C$3)+(Parameters!$C$4/(1+EXP(-1*('Desirability Functions'!C658-Parameters!$C$5+Parameters!$C$6/2)/Parameters!$C$7)))*(1-1/(1+EXP(-1*('Desirability Functions'!C658-Parameters!$C$5-Parameters!$C$6+Parameters!$C$6/2)/Parameters!$C$8))))/Parameters!$C$9</f>
        <v>0.92434823922991138</v>
      </c>
      <c r="L658" s="2">
        <f>((Parameters!$D$3)+(Parameters!$D$4/(1+EXP(-1*('Desirability Functions'!D658-Parameters!$D$5+Parameters!$D$6/2)/Parameters!$D$7)))*(1-1/(1+EXP(-1*('Desirability Functions'!D658-Parameters!$D$5-Parameters!$D$6+Parameters!$D$6/2)/Parameters!$D$8))))/Parameters!$D$9</f>
        <v>0.72615245340943024</v>
      </c>
      <c r="M658" s="2">
        <f>((Parameters!$E$3)+(Parameters!$E$4/(1+EXP(-1*('Desirability Functions'!E658-Parameters!$E$5+Parameters!$E$6/2)/Parameters!$E$7)))*(1-1/(1+EXP(-1*('Desirability Functions'!E658-Parameters!$E$5-Parameters!$E$6+Parameters!$E$6/2)/Parameters!$E$8))))/Parameters!$E$9</f>
        <v>0.59178739938143199</v>
      </c>
      <c r="N658" s="2">
        <f>((Parameters!$F$3)+(Parameters!$F$4/(1+EXP(-1*('Desirability Functions'!F658-Parameters!$F$5+Parameters!$F$6/2)/Parameters!$F$7)))*(1-1/(1+EXP(-1*('Desirability Functions'!F658-Parameters!$F$5-Parameters!$F$6+Parameters!$F$6/2)/Parameters!$F$8))))/Parameters!$F$9</f>
        <v>0.82539743329272208</v>
      </c>
      <c r="O658" s="2">
        <f>((Parameters!$G$3)+(Parameters!$G$4/(1+EXP(-1*('Desirability Functions'!G658-Parameters!$G$5+Parameters!$G$6/2)/Parameters!$G$7)))*(1-1/(1+EXP(-1*('Desirability Functions'!G658-Parameters!$G$5-Parameters!$G$6+Parameters!$G$6/2)/Parameters!$G$8))))/Parameters!$G$9</f>
        <v>0.87038455186586083</v>
      </c>
      <c r="P658" s="2">
        <f>((Parameters!$H$3)+(Parameters!$H$4/(1+EXP(-1*('Desirability Functions'!H658-Parameters!$H$5+Parameters!$H$6/2)/Parameters!$H$7)))*(1-1/(1+EXP(-1*('Desirability Functions'!H658-Parameters!$H$5-Parameters!$H$6+Parameters!$H$6/2)/Parameters!$H$8))))/Parameters!$H$9</f>
        <v>0.47245472851020648</v>
      </c>
      <c r="Q658" s="2">
        <f>((Parameters!$I$3)+(Parameters!$I$4/(1+EXP(-1*('Desirability Functions'!I658-Parameters!$I$5+Parameters!$I$6/2)/Parameters!$I$7)))*(1-1/(1+EXP(-1*('Desirability Functions'!I658-Parameters!$I$5-Parameters!$I$6+Parameters!$I$6/2)/Parameters!$I$8))))/Parameters!$I$9</f>
        <v>0.63972719491964158</v>
      </c>
      <c r="R658" s="10">
        <f>EXP((Parameters!$B$12*LN(J658)+Parameters!$C$12*LN(K658)+Parameters!$D$12*LN(L658)+Parameters!$E$12*LN(M658)+Parameters!$F$12*LN(N658)+Parameters!$G$12*LN(O658)+Parameters!$H$12*LN(P658)+Parameters!$I$12*LN(Q658))/SUM(Parameters!$B$12:$I$12))</f>
        <v>0.67104015065925759</v>
      </c>
      <c r="S658" s="10">
        <f>EXP((Parameters!$B$13*LN(J658)+Parameters!$C$13*LN(K658)+Parameters!$D$13*LN(L658)+Parameters!$E$13*LN(M658)+Parameters!$F$13*LN(N658)+Parameters!$G$13*LN(O658)+Parameters!$H$13*LN(P658)+Parameters!$I$13*LN(Q658))/SUM(Parameters!$B$13:'Parameters'!$I$13))</f>
        <v>0.64036209583230486</v>
      </c>
    </row>
    <row r="659" spans="1:19">
      <c r="A659" t="s">
        <v>634</v>
      </c>
      <c r="B659" s="7">
        <v>328.49</v>
      </c>
      <c r="C659" s="7">
        <v>3.8490000000000002</v>
      </c>
      <c r="D659" s="7">
        <v>2</v>
      </c>
      <c r="E659" s="7">
        <v>2</v>
      </c>
      <c r="F659" s="7">
        <v>48.91</v>
      </c>
      <c r="G659" s="7">
        <v>0</v>
      </c>
      <c r="H659" s="7">
        <v>1</v>
      </c>
      <c r="I659" s="7">
        <v>0</v>
      </c>
      <c r="J659" s="2">
        <f>((Parameters!$B$3)+(Parameters!$B$4/(1+EXP(-1*('Desirability Functions'!B659-Parameters!$B$5+Parameters!$B$6/2)/Parameters!$B$7)))*(1-1/(1+EXP(-1*('Desirability Functions'!B659-Parameters!$B$5-Parameters!$B$6+Parameters!$B$6/2)/Parameters!$B$8))))/Parameters!$B$9</f>
        <v>0.96301081364679031</v>
      </c>
      <c r="K659" s="2">
        <f>((Parameters!$C$3)+(Parameters!$C$4/(1+EXP(-1*('Desirability Functions'!C659-Parameters!$C$5+Parameters!$C$6/2)/Parameters!$C$7)))*(1-1/(1+EXP(-1*('Desirability Functions'!C659-Parameters!$C$5-Parameters!$C$6+Parameters!$C$6/2)/Parameters!$C$8))))/Parameters!$C$9</f>
        <v>0.9001544310583921</v>
      </c>
      <c r="L659" s="2">
        <f>((Parameters!$D$3)+(Parameters!$D$4/(1+EXP(-1*('Desirability Functions'!D659-Parameters!$D$5+Parameters!$D$6/2)/Parameters!$D$7)))*(1-1/(1+EXP(-1*('Desirability Functions'!D659-Parameters!$D$5-Parameters!$D$6+Parameters!$D$6/2)/Parameters!$D$8))))/Parameters!$D$9</f>
        <v>0.93048519134843455</v>
      </c>
      <c r="M659" s="2">
        <f>((Parameters!$E$3)+(Parameters!$E$4/(1+EXP(-1*('Desirability Functions'!E659-Parameters!$E$5+Parameters!$E$6/2)/Parameters!$E$7)))*(1-1/(1+EXP(-1*('Desirability Functions'!E659-Parameters!$E$5-Parameters!$E$6+Parameters!$E$6/2)/Parameters!$E$8))))/Parameters!$E$9</f>
        <v>0.79222472369840191</v>
      </c>
      <c r="N659" s="2">
        <f>((Parameters!$F$3)+(Parameters!$F$4/(1+EXP(-1*('Desirability Functions'!F659-Parameters!$F$5+Parameters!$F$6/2)/Parameters!$F$7)))*(1-1/(1+EXP(-1*('Desirability Functions'!F659-Parameters!$F$5-Parameters!$F$6+Parameters!$F$6/2)/Parameters!$F$8))))/Parameters!$F$9</f>
        <v>0.99547396915742226</v>
      </c>
      <c r="O659" s="2">
        <f>((Parameters!$G$3)+(Parameters!$G$4/(1+EXP(-1*('Desirability Functions'!G659-Parameters!$G$5+Parameters!$G$6/2)/Parameters!$G$7)))*(1-1/(1+EXP(-1*('Desirability Functions'!G659-Parameters!$G$5-Parameters!$G$6+Parameters!$G$6/2)/Parameters!$G$8))))/Parameters!$G$9</f>
        <v>0.39503476326582548</v>
      </c>
      <c r="P659" s="2">
        <f>((Parameters!$H$3)+(Parameters!$H$4/(1+EXP(-1*('Desirability Functions'!H659-Parameters!$H$5+Parameters!$H$6/2)/Parameters!$H$7)))*(1-1/(1+EXP(-1*('Desirability Functions'!H659-Parameters!$H$5-Parameters!$H$6+Parameters!$H$6/2)/Parameters!$H$8))))/Parameters!$H$9</f>
        <v>0.82734024827052022</v>
      </c>
      <c r="Q659" s="2">
        <f>((Parameters!$I$3)+(Parameters!$I$4/(1+EXP(-1*('Desirability Functions'!I659-Parameters!$I$5+Parameters!$I$6/2)/Parameters!$I$7)))*(1-1/(1+EXP(-1*('Desirability Functions'!I659-Parameters!$I$5-Parameters!$I$6+Parameters!$I$6/2)/Parameters!$I$8))))/Parameters!$I$9</f>
        <v>0.84246759821467343</v>
      </c>
      <c r="R659" s="10">
        <f>EXP((Parameters!$B$12*LN(J659)+Parameters!$C$12*LN(K659)+Parameters!$D$12*LN(L659)+Parameters!$E$12*LN(M659)+Parameters!$F$12*LN(N659)+Parameters!$G$12*LN(O659)+Parameters!$H$12*LN(P659)+Parameters!$I$12*LN(Q659))/SUM(Parameters!$B$12:$I$12))</f>
        <v>0.80431483390172032</v>
      </c>
      <c r="S659" s="10">
        <f>EXP((Parameters!$B$13*LN(J659)+Parameters!$C$13*LN(K659)+Parameters!$D$13*LN(L659)+Parameters!$E$13*LN(M659)+Parameters!$F$13*LN(N659)+Parameters!$G$13*LN(O659)+Parameters!$H$13*LN(P659)+Parameters!$I$13*LN(Q659))/SUM(Parameters!$B$13:'Parameters'!$I$13))</f>
        <v>0.75981466851495771</v>
      </c>
    </row>
    <row r="660" spans="1:19">
      <c r="A660" t="s">
        <v>635</v>
      </c>
      <c r="B660" s="7">
        <v>224.21</v>
      </c>
      <c r="C660" s="7">
        <v>-0.51500000000000001</v>
      </c>
      <c r="D660" s="7">
        <v>4</v>
      </c>
      <c r="E660" s="7">
        <v>2</v>
      </c>
      <c r="F660" s="7">
        <v>78.87</v>
      </c>
      <c r="G660" s="7">
        <v>2</v>
      </c>
      <c r="H660" s="7">
        <v>0</v>
      </c>
      <c r="I660" s="7">
        <v>1</v>
      </c>
      <c r="J660" s="2">
        <f>((Parameters!$B$3)+(Parameters!$B$4/(1+EXP(-1*('Desirability Functions'!B660-Parameters!$B$5+Parameters!$B$6/2)/Parameters!$B$7)))*(1-1/(1+EXP(-1*('Desirability Functions'!B660-Parameters!$B$5-Parameters!$B$6+Parameters!$B$6/2)/Parameters!$B$8))))/Parameters!$B$9</f>
        <v>0.60546099693982725</v>
      </c>
      <c r="K660" s="2">
        <f>((Parameters!$C$3)+(Parameters!$C$4/(1+EXP(-1*('Desirability Functions'!C660-Parameters!$C$5+Parameters!$C$6/2)/Parameters!$C$7)))*(1-1/(1+EXP(-1*('Desirability Functions'!C660-Parameters!$C$5-Parameters!$C$6+Parameters!$C$6/2)/Parameters!$C$8))))/Parameters!$C$9</f>
        <v>0.32270038774166421</v>
      </c>
      <c r="L660" s="2">
        <f>((Parameters!$D$3)+(Parameters!$D$4/(1+EXP(-1*('Desirability Functions'!D660-Parameters!$D$5+Parameters!$D$6/2)/Parameters!$D$7)))*(1-1/(1+EXP(-1*('Desirability Functions'!D660-Parameters!$D$5-Parameters!$D$6+Parameters!$D$6/2)/Parameters!$D$8))))/Parameters!$D$9</f>
        <v>0.88651354652377801</v>
      </c>
      <c r="M660" s="2">
        <f>((Parameters!$E$3)+(Parameters!$E$4/(1+EXP(-1*('Desirability Functions'!E660-Parameters!$E$5+Parameters!$E$6/2)/Parameters!$E$7)))*(1-1/(1+EXP(-1*('Desirability Functions'!E660-Parameters!$E$5-Parameters!$E$6+Parameters!$E$6/2)/Parameters!$E$8))))/Parameters!$E$9</f>
        <v>0.79222472369840191</v>
      </c>
      <c r="N660" s="2">
        <f>((Parameters!$F$3)+(Parameters!$F$4/(1+EXP(-1*('Desirability Functions'!F660-Parameters!$F$5+Parameters!$F$6/2)/Parameters!$F$7)))*(1-1/(1+EXP(-1*('Desirability Functions'!F660-Parameters!$F$5-Parameters!$F$6+Parameters!$F$6/2)/Parameters!$F$8))))/Parameters!$F$9</f>
        <v>0.88283790425500897</v>
      </c>
      <c r="O660" s="2">
        <f>((Parameters!$G$3)+(Parameters!$G$4/(1+EXP(-1*('Desirability Functions'!G660-Parameters!$G$5+Parameters!$G$6/2)/Parameters!$G$7)))*(1-1/(1+EXP(-1*('Desirability Functions'!G660-Parameters!$G$5-Parameters!$G$6+Parameters!$G$6/2)/Parameters!$G$8))))/Parameters!$G$9</f>
        <v>0.87038455186586083</v>
      </c>
      <c r="P660" s="2">
        <f>((Parameters!$H$3)+(Parameters!$H$4/(1+EXP(-1*('Desirability Functions'!H660-Parameters!$H$5+Parameters!$H$6/2)/Parameters!$H$7)))*(1-1/(1+EXP(-1*('Desirability Functions'!H660-Parameters!$H$5-Parameters!$H$6+Parameters!$H$6/2)/Parameters!$H$8))))/Parameters!$H$9</f>
        <v>0.47245472851020648</v>
      </c>
      <c r="Q660" s="2">
        <f>((Parameters!$I$3)+(Parameters!$I$4/(1+EXP(-1*('Desirability Functions'!I660-Parameters!$I$5+Parameters!$I$6/2)/Parameters!$I$7)))*(1-1/(1+EXP(-1*('Desirability Functions'!I660-Parameters!$I$5-Parameters!$I$6+Parameters!$I$6/2)/Parameters!$I$8))))/Parameters!$I$9</f>
        <v>0.63972719491964158</v>
      </c>
      <c r="R660" s="10">
        <f>EXP((Parameters!$B$12*LN(J660)+Parameters!$C$12*LN(K660)+Parameters!$D$12*LN(L660)+Parameters!$E$12*LN(M660)+Parameters!$F$12*LN(N660)+Parameters!$G$12*LN(O660)+Parameters!$H$12*LN(P660)+Parameters!$I$12*LN(Q660))/SUM(Parameters!$B$12:$I$12))</f>
        <v>0.65001117509055695</v>
      </c>
      <c r="S660" s="10">
        <f>EXP((Parameters!$B$13*LN(J660)+Parameters!$C$13*LN(K660)+Parameters!$D$13*LN(L660)+Parameters!$E$13*LN(M660)+Parameters!$F$13*LN(N660)+Parameters!$G$13*LN(O660)+Parameters!$H$13*LN(P660)+Parameters!$I$13*LN(Q660))/SUM(Parameters!$B$13:'Parameters'!$I$13))</f>
        <v>0.61879357349589514</v>
      </c>
    </row>
    <row r="661" spans="1:19">
      <c r="A661" t="s">
        <v>636</v>
      </c>
      <c r="B661" s="7">
        <v>294.33</v>
      </c>
      <c r="C661" s="7">
        <v>0.20799999999999999</v>
      </c>
      <c r="D661" s="7">
        <v>5</v>
      </c>
      <c r="E661" s="7">
        <v>2</v>
      </c>
      <c r="F661" s="7">
        <v>113.24</v>
      </c>
      <c r="G661" s="7">
        <v>4</v>
      </c>
      <c r="H661" s="7">
        <v>1</v>
      </c>
      <c r="I661" s="7">
        <v>1</v>
      </c>
      <c r="J661" s="2">
        <f>((Parameters!$B$3)+(Parameters!$B$4/(1+EXP(-1*('Desirability Functions'!B661-Parameters!$B$5+Parameters!$B$6/2)/Parameters!$B$7)))*(1-1/(1+EXP(-1*('Desirability Functions'!B661-Parameters!$B$5-Parameters!$B$6+Parameters!$B$6/2)/Parameters!$B$8))))/Parameters!$B$9</f>
        <v>0.98939319873063247</v>
      </c>
      <c r="K661" s="2">
        <f>((Parameters!$C$3)+(Parameters!$C$4/(1+EXP(-1*('Desirability Functions'!C661-Parameters!$C$5+Parameters!$C$6/2)/Parameters!$C$7)))*(1-1/(1+EXP(-1*('Desirability Functions'!C661-Parameters!$C$5-Parameters!$C$6+Parameters!$C$6/2)/Parameters!$C$8))))/Parameters!$C$9</f>
        <v>0.53736359318180837</v>
      </c>
      <c r="L661" s="2">
        <f>((Parameters!$D$3)+(Parameters!$D$4/(1+EXP(-1*('Desirability Functions'!D661-Parameters!$D$5+Parameters!$D$6/2)/Parameters!$D$7)))*(1-1/(1+EXP(-1*('Desirability Functions'!D661-Parameters!$D$5-Parameters!$D$6+Parameters!$D$6/2)/Parameters!$D$8))))/Parameters!$D$9</f>
        <v>0.72615245340943024</v>
      </c>
      <c r="M661" s="2">
        <f>((Parameters!$E$3)+(Parameters!$E$4/(1+EXP(-1*('Desirability Functions'!E661-Parameters!$E$5+Parameters!$E$6/2)/Parameters!$E$7)))*(1-1/(1+EXP(-1*('Desirability Functions'!E661-Parameters!$E$5-Parameters!$E$6+Parameters!$E$6/2)/Parameters!$E$8))))/Parameters!$E$9</f>
        <v>0.79222472369840191</v>
      </c>
      <c r="N661" s="2">
        <f>((Parameters!$F$3)+(Parameters!$F$4/(1+EXP(-1*('Desirability Functions'!F661-Parameters!$F$5+Parameters!$F$6/2)/Parameters!$F$7)))*(1-1/(1+EXP(-1*('Desirability Functions'!F661-Parameters!$F$5-Parameters!$F$6+Parameters!$F$6/2)/Parameters!$F$8))))/Parameters!$F$9</f>
        <v>0.54942344389560305</v>
      </c>
      <c r="O661" s="2">
        <f>((Parameters!$G$3)+(Parameters!$G$4/(1+EXP(-1*('Desirability Functions'!G661-Parameters!$G$5+Parameters!$G$6/2)/Parameters!$G$7)))*(1-1/(1+EXP(-1*('Desirability Functions'!G661-Parameters!$G$5-Parameters!$G$6+Parameters!$G$6/2)/Parameters!$G$8))))/Parameters!$G$9</f>
        <v>0.96969501066070063</v>
      </c>
      <c r="P661" s="2">
        <f>((Parameters!$H$3)+(Parameters!$H$4/(1+EXP(-1*('Desirability Functions'!H661-Parameters!$H$5+Parameters!$H$6/2)/Parameters!$H$7)))*(1-1/(1+EXP(-1*('Desirability Functions'!H661-Parameters!$H$5-Parameters!$H$6+Parameters!$H$6/2)/Parameters!$H$8))))/Parameters!$H$9</f>
        <v>0.82734024827052022</v>
      </c>
      <c r="Q661" s="2">
        <f>((Parameters!$I$3)+(Parameters!$I$4/(1+EXP(-1*('Desirability Functions'!I661-Parameters!$I$5+Parameters!$I$6/2)/Parameters!$I$7)))*(1-1/(1+EXP(-1*('Desirability Functions'!I661-Parameters!$I$5-Parameters!$I$6+Parameters!$I$6/2)/Parameters!$I$8))))/Parameters!$I$9</f>
        <v>0.63972719491964158</v>
      </c>
      <c r="R661" s="10">
        <f>EXP((Parameters!$B$12*LN(J661)+Parameters!$C$12*LN(K661)+Parameters!$D$12*LN(L661)+Parameters!$E$12*LN(M661)+Parameters!$F$12*LN(N661)+Parameters!$G$12*LN(O661)+Parameters!$H$12*LN(P661)+Parameters!$I$12*LN(Q661))/SUM(Parameters!$B$12:$I$12))</f>
        <v>0.73615087771708987</v>
      </c>
      <c r="S661" s="10">
        <f>EXP((Parameters!$B$13*LN(J661)+Parameters!$C$13*LN(K661)+Parameters!$D$13*LN(L661)+Parameters!$E$13*LN(M661)+Parameters!$F$13*LN(N661)+Parameters!$G$13*LN(O661)+Parameters!$H$13*LN(P661)+Parameters!$I$13*LN(Q661))/SUM(Parameters!$B$13:'Parameters'!$I$13))</f>
        <v>0.77048089096594841</v>
      </c>
    </row>
    <row r="662" spans="1:19">
      <c r="A662" t="s">
        <v>637</v>
      </c>
      <c r="B662" s="7">
        <v>250.28</v>
      </c>
      <c r="C662" s="7">
        <v>0.313</v>
      </c>
      <c r="D662" s="7">
        <v>5</v>
      </c>
      <c r="E662" s="7">
        <v>2</v>
      </c>
      <c r="F662" s="7">
        <v>106.35</v>
      </c>
      <c r="G662" s="7">
        <v>3</v>
      </c>
      <c r="H662" s="7">
        <v>2</v>
      </c>
      <c r="I662" s="7">
        <v>1</v>
      </c>
      <c r="J662" s="2">
        <f>((Parameters!$B$3)+(Parameters!$B$4/(1+EXP(-1*('Desirability Functions'!B662-Parameters!$B$5+Parameters!$B$6/2)/Parameters!$B$7)))*(1-1/(1+EXP(-1*('Desirability Functions'!B662-Parameters!$B$5-Parameters!$B$6+Parameters!$B$6/2)/Parameters!$B$8))))/Parameters!$B$9</f>
        <v>0.78655409021057732</v>
      </c>
      <c r="K662" s="2">
        <f>((Parameters!$C$3)+(Parameters!$C$4/(1+EXP(-1*('Desirability Functions'!C662-Parameters!$C$5+Parameters!$C$6/2)/Parameters!$C$7)))*(1-1/(1+EXP(-1*('Desirability Functions'!C662-Parameters!$C$5-Parameters!$C$6+Parameters!$C$6/2)/Parameters!$C$8))))/Parameters!$C$9</f>
        <v>0.57079720911832388</v>
      </c>
      <c r="L662" s="2">
        <f>((Parameters!$D$3)+(Parameters!$D$4/(1+EXP(-1*('Desirability Functions'!D662-Parameters!$D$5+Parameters!$D$6/2)/Parameters!$D$7)))*(1-1/(1+EXP(-1*('Desirability Functions'!D662-Parameters!$D$5-Parameters!$D$6+Parameters!$D$6/2)/Parameters!$D$8))))/Parameters!$D$9</f>
        <v>0.72615245340943024</v>
      </c>
      <c r="M662" s="2">
        <f>((Parameters!$E$3)+(Parameters!$E$4/(1+EXP(-1*('Desirability Functions'!E662-Parameters!$E$5+Parameters!$E$6/2)/Parameters!$E$7)))*(1-1/(1+EXP(-1*('Desirability Functions'!E662-Parameters!$E$5-Parameters!$E$6+Parameters!$E$6/2)/Parameters!$E$8))))/Parameters!$E$9</f>
        <v>0.79222472369840191</v>
      </c>
      <c r="N662" s="2">
        <f>((Parameters!$F$3)+(Parameters!$F$4/(1+EXP(-1*('Desirability Functions'!F662-Parameters!$F$5+Parameters!$F$6/2)/Parameters!$F$7)))*(1-1/(1+EXP(-1*('Desirability Functions'!F662-Parameters!$F$5-Parameters!$F$6+Parameters!$F$6/2)/Parameters!$F$8))))/Parameters!$F$9</f>
        <v>0.62127164961585202</v>
      </c>
      <c r="O662" s="2">
        <f>((Parameters!$G$3)+(Parameters!$G$4/(1+EXP(-1*('Desirability Functions'!G662-Parameters!$G$5+Parameters!$G$6/2)/Parameters!$G$7)))*(1-1/(1+EXP(-1*('Desirability Functions'!G662-Parameters!$G$5-Parameters!$G$6+Parameters!$G$6/2)/Parameters!$G$8))))/Parameters!$G$9</f>
        <v>0.99269017738156506</v>
      </c>
      <c r="P662" s="2">
        <f>((Parameters!$H$3)+(Parameters!$H$4/(1+EXP(-1*('Desirability Functions'!H662-Parameters!$H$5+Parameters!$H$6/2)/Parameters!$H$7)))*(1-1/(1+EXP(-1*('Desirability Functions'!H662-Parameters!$H$5-Parameters!$H$6+Parameters!$H$6/2)/Parameters!$H$8))))/Parameters!$H$9</f>
        <v>0.93773305069673474</v>
      </c>
      <c r="Q662" s="2">
        <f>((Parameters!$I$3)+(Parameters!$I$4/(1+EXP(-1*('Desirability Functions'!I662-Parameters!$I$5+Parameters!$I$6/2)/Parameters!$I$7)))*(1-1/(1+EXP(-1*('Desirability Functions'!I662-Parameters!$I$5-Parameters!$I$6+Parameters!$I$6/2)/Parameters!$I$8))))/Parameters!$I$9</f>
        <v>0.63972719491964158</v>
      </c>
      <c r="R662" s="10">
        <f>EXP((Parameters!$B$12*LN(J662)+Parameters!$C$12*LN(K662)+Parameters!$D$12*LN(L662)+Parameters!$E$12*LN(M662)+Parameters!$F$12*LN(N662)+Parameters!$G$12*LN(O662)+Parameters!$H$12*LN(P662)+Parameters!$I$12*LN(Q662))/SUM(Parameters!$B$12:$I$12))</f>
        <v>0.74564479660564797</v>
      </c>
      <c r="S662" s="10">
        <f>EXP((Parameters!$B$13*LN(J662)+Parameters!$C$13*LN(K662)+Parameters!$D$13*LN(L662)+Parameters!$E$13*LN(M662)+Parameters!$F$13*LN(N662)+Parameters!$G$13*LN(O662)+Parameters!$H$13*LN(P662)+Parameters!$I$13*LN(Q662))/SUM(Parameters!$B$13:'Parameters'!$I$13))</f>
        <v>0.7624776670872031</v>
      </c>
    </row>
    <row r="663" spans="1:19">
      <c r="A663" t="s">
        <v>638</v>
      </c>
      <c r="B663" s="7">
        <v>310.33</v>
      </c>
      <c r="C663" s="7">
        <v>0.83699999999999997</v>
      </c>
      <c r="D663" s="7">
        <v>7</v>
      </c>
      <c r="E663" s="7">
        <v>2</v>
      </c>
      <c r="F663" s="7">
        <v>124.81</v>
      </c>
      <c r="G663" s="7">
        <v>5</v>
      </c>
      <c r="H663" s="7">
        <v>2</v>
      </c>
      <c r="I663" s="7">
        <v>1</v>
      </c>
      <c r="J663" s="2">
        <f>((Parameters!$B$3)+(Parameters!$B$4/(1+EXP(-1*('Desirability Functions'!B663-Parameters!$B$5+Parameters!$B$6/2)/Parameters!$B$7)))*(1-1/(1+EXP(-1*('Desirability Functions'!B663-Parameters!$B$5-Parameters!$B$6+Parameters!$B$6/2)/Parameters!$B$8))))/Parameters!$B$9</f>
        <v>0.99859746924413095</v>
      </c>
      <c r="K663" s="2">
        <f>((Parameters!$C$3)+(Parameters!$C$4/(1+EXP(-1*('Desirability Functions'!C663-Parameters!$C$5+Parameters!$C$6/2)/Parameters!$C$7)))*(1-1/(1+EXP(-1*('Desirability Functions'!C663-Parameters!$C$5-Parameters!$C$6+Parameters!$C$6/2)/Parameters!$C$8))))/Parameters!$C$9</f>
        <v>0.72971166187585212</v>
      </c>
      <c r="L663" s="2">
        <f>((Parameters!$D$3)+(Parameters!$D$4/(1+EXP(-1*('Desirability Functions'!D663-Parameters!$D$5+Parameters!$D$6/2)/Parameters!$D$7)))*(1-1/(1+EXP(-1*('Desirability Functions'!D663-Parameters!$D$5-Parameters!$D$6+Parameters!$D$6/2)/Parameters!$D$8))))/Parameters!$D$9</f>
        <v>0.33223392558087961</v>
      </c>
      <c r="M663" s="2">
        <f>((Parameters!$E$3)+(Parameters!$E$4/(1+EXP(-1*('Desirability Functions'!E663-Parameters!$E$5+Parameters!$E$6/2)/Parameters!$E$7)))*(1-1/(1+EXP(-1*('Desirability Functions'!E663-Parameters!$E$5-Parameters!$E$6+Parameters!$E$6/2)/Parameters!$E$8))))/Parameters!$E$9</f>
        <v>0.79222472369840191</v>
      </c>
      <c r="N663" s="2">
        <f>((Parameters!$F$3)+(Parameters!$F$4/(1+EXP(-1*('Desirability Functions'!F663-Parameters!$F$5+Parameters!$F$6/2)/Parameters!$F$7)))*(1-1/(1+EXP(-1*('Desirability Functions'!F663-Parameters!$F$5-Parameters!$F$6+Parameters!$F$6/2)/Parameters!$F$8))))/Parameters!$F$9</f>
        <v>0.43382752099027799</v>
      </c>
      <c r="O663" s="2">
        <f>((Parameters!$G$3)+(Parameters!$G$4/(1+EXP(-1*('Desirability Functions'!G663-Parameters!$G$5+Parameters!$G$6/2)/Parameters!$G$7)))*(1-1/(1+EXP(-1*('Desirability Functions'!G663-Parameters!$G$5-Parameters!$G$6+Parameters!$G$6/2)/Parameters!$G$8))))/Parameters!$G$9</f>
        <v>0.84757074923007969</v>
      </c>
      <c r="P663" s="2">
        <f>((Parameters!$H$3)+(Parameters!$H$4/(1+EXP(-1*('Desirability Functions'!H663-Parameters!$H$5+Parameters!$H$6/2)/Parameters!$H$7)))*(1-1/(1+EXP(-1*('Desirability Functions'!H663-Parameters!$H$5-Parameters!$H$6+Parameters!$H$6/2)/Parameters!$H$8))))/Parameters!$H$9</f>
        <v>0.93773305069673474</v>
      </c>
      <c r="Q663" s="2">
        <f>((Parameters!$I$3)+(Parameters!$I$4/(1+EXP(-1*('Desirability Functions'!I663-Parameters!$I$5+Parameters!$I$6/2)/Parameters!$I$7)))*(1-1/(1+EXP(-1*('Desirability Functions'!I663-Parameters!$I$5-Parameters!$I$6+Parameters!$I$6/2)/Parameters!$I$8))))/Parameters!$I$9</f>
        <v>0.63972719491964158</v>
      </c>
      <c r="R663" s="10">
        <f>EXP((Parameters!$B$12*LN(J663)+Parameters!$C$12*LN(K663)+Parameters!$D$12*LN(L663)+Parameters!$E$12*LN(M663)+Parameters!$F$12*LN(N663)+Parameters!$G$12*LN(O663)+Parameters!$H$12*LN(P663)+Parameters!$I$12*LN(Q663))/SUM(Parameters!$B$12:$I$12))</f>
        <v>0.67344192782011958</v>
      </c>
      <c r="S663" s="10">
        <f>EXP((Parameters!$B$13*LN(J663)+Parameters!$C$13*LN(K663)+Parameters!$D$13*LN(L663)+Parameters!$E$13*LN(M663)+Parameters!$F$13*LN(N663)+Parameters!$G$13*LN(O663)+Parameters!$H$13*LN(P663)+Parameters!$I$13*LN(Q663))/SUM(Parameters!$B$13:'Parameters'!$I$13))</f>
        <v>0.78360614876914148</v>
      </c>
    </row>
    <row r="664" spans="1:19">
      <c r="A664" t="s">
        <v>639</v>
      </c>
      <c r="B664" s="7">
        <v>264.3</v>
      </c>
      <c r="C664" s="7">
        <v>0.59499999999999997</v>
      </c>
      <c r="D664" s="7">
        <v>5</v>
      </c>
      <c r="E664" s="7">
        <v>2</v>
      </c>
      <c r="F664" s="7">
        <v>106.35</v>
      </c>
      <c r="G664" s="7">
        <v>3</v>
      </c>
      <c r="H664" s="7">
        <v>2</v>
      </c>
      <c r="I664" s="7">
        <v>1</v>
      </c>
      <c r="J664" s="2">
        <f>((Parameters!$B$3)+(Parameters!$B$4/(1+EXP(-1*('Desirability Functions'!B664-Parameters!$B$5+Parameters!$B$6/2)/Parameters!$B$7)))*(1-1/(1+EXP(-1*('Desirability Functions'!B664-Parameters!$B$5-Parameters!$B$6+Parameters!$B$6/2)/Parameters!$B$8))))/Parameters!$B$9</f>
        <v>0.87313329586051591</v>
      </c>
      <c r="K664" s="2">
        <f>((Parameters!$C$3)+(Parameters!$C$4/(1+EXP(-1*('Desirability Functions'!C664-Parameters!$C$5+Parameters!$C$6/2)/Parameters!$C$7)))*(1-1/(1+EXP(-1*('Desirability Functions'!C664-Parameters!$C$5-Parameters!$C$6+Parameters!$C$6/2)/Parameters!$C$8))))/Parameters!$C$9</f>
        <v>0.65890985729147855</v>
      </c>
      <c r="L664" s="2">
        <f>((Parameters!$D$3)+(Parameters!$D$4/(1+EXP(-1*('Desirability Functions'!D664-Parameters!$D$5+Parameters!$D$6/2)/Parameters!$D$7)))*(1-1/(1+EXP(-1*('Desirability Functions'!D664-Parameters!$D$5-Parameters!$D$6+Parameters!$D$6/2)/Parameters!$D$8))))/Parameters!$D$9</f>
        <v>0.72615245340943024</v>
      </c>
      <c r="M664" s="2">
        <f>((Parameters!$E$3)+(Parameters!$E$4/(1+EXP(-1*('Desirability Functions'!E664-Parameters!$E$5+Parameters!$E$6/2)/Parameters!$E$7)))*(1-1/(1+EXP(-1*('Desirability Functions'!E664-Parameters!$E$5-Parameters!$E$6+Parameters!$E$6/2)/Parameters!$E$8))))/Parameters!$E$9</f>
        <v>0.79222472369840191</v>
      </c>
      <c r="N664" s="2">
        <f>((Parameters!$F$3)+(Parameters!$F$4/(1+EXP(-1*('Desirability Functions'!F664-Parameters!$F$5+Parameters!$F$6/2)/Parameters!$F$7)))*(1-1/(1+EXP(-1*('Desirability Functions'!F664-Parameters!$F$5-Parameters!$F$6+Parameters!$F$6/2)/Parameters!$F$8))))/Parameters!$F$9</f>
        <v>0.62127164961585202</v>
      </c>
      <c r="O664" s="2">
        <f>((Parameters!$G$3)+(Parameters!$G$4/(1+EXP(-1*('Desirability Functions'!G664-Parameters!$G$5+Parameters!$G$6/2)/Parameters!$G$7)))*(1-1/(1+EXP(-1*('Desirability Functions'!G664-Parameters!$G$5-Parameters!$G$6+Parameters!$G$6/2)/Parameters!$G$8))))/Parameters!$G$9</f>
        <v>0.99269017738156506</v>
      </c>
      <c r="P664" s="2">
        <f>((Parameters!$H$3)+(Parameters!$H$4/(1+EXP(-1*('Desirability Functions'!H664-Parameters!$H$5+Parameters!$H$6/2)/Parameters!$H$7)))*(1-1/(1+EXP(-1*('Desirability Functions'!H664-Parameters!$H$5-Parameters!$H$6+Parameters!$H$6/2)/Parameters!$H$8))))/Parameters!$H$9</f>
        <v>0.93773305069673474</v>
      </c>
      <c r="Q664" s="2">
        <f>((Parameters!$I$3)+(Parameters!$I$4/(1+EXP(-1*('Desirability Functions'!I664-Parameters!$I$5+Parameters!$I$6/2)/Parameters!$I$7)))*(1-1/(1+EXP(-1*('Desirability Functions'!I664-Parameters!$I$5-Parameters!$I$6+Parameters!$I$6/2)/Parameters!$I$8))))/Parameters!$I$9</f>
        <v>0.63972719491964158</v>
      </c>
      <c r="R664" s="10">
        <f>EXP((Parameters!$B$12*LN(J664)+Parameters!$C$12*LN(K664)+Parameters!$D$12*LN(L664)+Parameters!$E$12*LN(M664)+Parameters!$F$12*LN(N664)+Parameters!$G$12*LN(O664)+Parameters!$H$12*LN(P664)+Parameters!$I$12*LN(Q664))/SUM(Parameters!$B$12:$I$12))</f>
        <v>0.76911982592585582</v>
      </c>
      <c r="S664" s="10">
        <f>EXP((Parameters!$B$13*LN(J664)+Parameters!$C$13*LN(K664)+Parameters!$D$13*LN(L664)+Parameters!$E$13*LN(M664)+Parameters!$F$13*LN(N664)+Parameters!$G$13*LN(O664)+Parameters!$H$13*LN(P664)+Parameters!$I$13*LN(Q664))/SUM(Parameters!$B$13:'Parameters'!$I$13))</f>
        <v>0.78918498360203138</v>
      </c>
    </row>
    <row r="665" spans="1:19">
      <c r="A665" t="s">
        <v>640</v>
      </c>
      <c r="B665" s="7">
        <v>280.3</v>
      </c>
      <c r="C665" s="7">
        <v>0.29699999999999999</v>
      </c>
      <c r="D665" s="7">
        <v>6</v>
      </c>
      <c r="E665" s="7">
        <v>2</v>
      </c>
      <c r="F665" s="7">
        <v>115.58</v>
      </c>
      <c r="G665" s="7">
        <v>4</v>
      </c>
      <c r="H665" s="7">
        <v>2</v>
      </c>
      <c r="I665" s="7">
        <v>1</v>
      </c>
      <c r="J665" s="2">
        <f>((Parameters!$B$3)+(Parameters!$B$4/(1+EXP(-1*('Desirability Functions'!B665-Parameters!$B$5+Parameters!$B$6/2)/Parameters!$B$7)))*(1-1/(1+EXP(-1*('Desirability Functions'!B665-Parameters!$B$5-Parameters!$B$6+Parameters!$B$6/2)/Parameters!$B$8))))/Parameters!$B$9</f>
        <v>0.94959746922189481</v>
      </c>
      <c r="K665" s="2">
        <f>((Parameters!$C$3)+(Parameters!$C$4/(1+EXP(-1*('Desirability Functions'!C665-Parameters!$C$5+Parameters!$C$6/2)/Parameters!$C$7)))*(1-1/(1+EXP(-1*('Desirability Functions'!C665-Parameters!$C$5-Parameters!$C$6+Parameters!$C$6/2)/Parameters!$C$8))))/Parameters!$C$9</f>
        <v>0.56570804990839674</v>
      </c>
      <c r="L665" s="2">
        <f>((Parameters!$D$3)+(Parameters!$D$4/(1+EXP(-1*('Desirability Functions'!D665-Parameters!$D$5+Parameters!$D$6/2)/Parameters!$D$7)))*(1-1/(1+EXP(-1*('Desirability Functions'!D665-Parameters!$D$5-Parameters!$D$6+Parameters!$D$6/2)/Parameters!$D$8))))/Parameters!$D$9</f>
        <v>0.52457421101153756</v>
      </c>
      <c r="M665" s="2">
        <f>((Parameters!$E$3)+(Parameters!$E$4/(1+EXP(-1*('Desirability Functions'!E665-Parameters!$E$5+Parameters!$E$6/2)/Parameters!$E$7)))*(1-1/(1+EXP(-1*('Desirability Functions'!E665-Parameters!$E$5-Parameters!$E$6+Parameters!$E$6/2)/Parameters!$E$8))))/Parameters!$E$9</f>
        <v>0.79222472369840191</v>
      </c>
      <c r="N665" s="2">
        <f>((Parameters!$F$3)+(Parameters!$F$4/(1+EXP(-1*('Desirability Functions'!F665-Parameters!$F$5+Parameters!$F$6/2)/Parameters!$F$7)))*(1-1/(1+EXP(-1*('Desirability Functions'!F665-Parameters!$F$5-Parameters!$F$6+Parameters!$F$6/2)/Parameters!$F$8))))/Parameters!$F$9</f>
        <v>0.52533175505939556</v>
      </c>
      <c r="O665" s="2">
        <f>((Parameters!$G$3)+(Parameters!$G$4/(1+EXP(-1*('Desirability Functions'!G665-Parameters!$G$5+Parameters!$G$6/2)/Parameters!$G$7)))*(1-1/(1+EXP(-1*('Desirability Functions'!G665-Parameters!$G$5-Parameters!$G$6+Parameters!$G$6/2)/Parameters!$G$8))))/Parameters!$G$9</f>
        <v>0.96969501066070063</v>
      </c>
      <c r="P665" s="2">
        <f>((Parameters!$H$3)+(Parameters!$H$4/(1+EXP(-1*('Desirability Functions'!H665-Parameters!$H$5+Parameters!$H$6/2)/Parameters!$H$7)))*(1-1/(1+EXP(-1*('Desirability Functions'!H665-Parameters!$H$5-Parameters!$H$6+Parameters!$H$6/2)/Parameters!$H$8))))/Parameters!$H$9</f>
        <v>0.93773305069673474</v>
      </c>
      <c r="Q665" s="2">
        <f>((Parameters!$I$3)+(Parameters!$I$4/(1+EXP(-1*('Desirability Functions'!I665-Parameters!$I$5+Parameters!$I$6/2)/Parameters!$I$7)))*(1-1/(1+EXP(-1*('Desirability Functions'!I665-Parameters!$I$5-Parameters!$I$6+Parameters!$I$6/2)/Parameters!$I$8))))/Parameters!$I$9</f>
        <v>0.63972719491964158</v>
      </c>
      <c r="R665" s="10">
        <f>EXP((Parameters!$B$12*LN(J665)+Parameters!$C$12*LN(K665)+Parameters!$D$12*LN(L665)+Parameters!$E$12*LN(M665)+Parameters!$F$12*LN(N665)+Parameters!$G$12*LN(O665)+Parameters!$H$12*LN(P665)+Parameters!$I$12*LN(Q665))/SUM(Parameters!$B$12:$I$12))</f>
        <v>0.71489335576177238</v>
      </c>
      <c r="S665" s="10">
        <f>EXP((Parameters!$B$13*LN(J665)+Parameters!$C$13*LN(K665)+Parameters!$D$13*LN(L665)+Parameters!$E$13*LN(M665)+Parameters!$F$13*LN(N665)+Parameters!$G$13*LN(O665)+Parameters!$H$13*LN(P665)+Parameters!$I$13*LN(Q665))/SUM(Parameters!$B$13:'Parameters'!$I$13))</f>
        <v>0.77793072572647459</v>
      </c>
    </row>
    <row r="666" spans="1:19">
      <c r="A666" t="s">
        <v>641</v>
      </c>
      <c r="B666" s="7">
        <v>278.33</v>
      </c>
      <c r="C666" s="7">
        <v>0.878</v>
      </c>
      <c r="D666" s="7">
        <v>5</v>
      </c>
      <c r="E666" s="7">
        <v>2</v>
      </c>
      <c r="F666" s="7">
        <v>106.35</v>
      </c>
      <c r="G666" s="7">
        <v>3</v>
      </c>
      <c r="H666" s="7">
        <v>2</v>
      </c>
      <c r="I666" s="7">
        <v>1</v>
      </c>
      <c r="J666" s="2">
        <f>((Parameters!$B$3)+(Parameters!$B$4/(1+EXP(-1*('Desirability Functions'!B666-Parameters!$B$5+Parameters!$B$6/2)/Parameters!$B$7)))*(1-1/(1+EXP(-1*('Desirability Functions'!B666-Parameters!$B$5-Parameters!$B$6+Parameters!$B$6/2)/Parameters!$B$8))))/Parameters!$B$9</f>
        <v>0.94181807973542098</v>
      </c>
      <c r="K666" s="2">
        <f>((Parameters!$C$3)+(Parameters!$C$4/(1+EXP(-1*('Desirability Functions'!C666-Parameters!$C$5+Parameters!$C$6/2)/Parameters!$C$7)))*(1-1/(1+EXP(-1*('Desirability Functions'!C666-Parameters!$C$5-Parameters!$C$6+Parameters!$C$6/2)/Parameters!$C$8))))/Parameters!$C$9</f>
        <v>0.74106606148861764</v>
      </c>
      <c r="L666" s="2">
        <f>((Parameters!$D$3)+(Parameters!$D$4/(1+EXP(-1*('Desirability Functions'!D666-Parameters!$D$5+Parameters!$D$6/2)/Parameters!$D$7)))*(1-1/(1+EXP(-1*('Desirability Functions'!D666-Parameters!$D$5-Parameters!$D$6+Parameters!$D$6/2)/Parameters!$D$8))))/Parameters!$D$9</f>
        <v>0.72615245340943024</v>
      </c>
      <c r="M666" s="2">
        <f>((Parameters!$E$3)+(Parameters!$E$4/(1+EXP(-1*('Desirability Functions'!E666-Parameters!$E$5+Parameters!$E$6/2)/Parameters!$E$7)))*(1-1/(1+EXP(-1*('Desirability Functions'!E666-Parameters!$E$5-Parameters!$E$6+Parameters!$E$6/2)/Parameters!$E$8))))/Parameters!$E$9</f>
        <v>0.79222472369840191</v>
      </c>
      <c r="N666" s="2">
        <f>((Parameters!$F$3)+(Parameters!$F$4/(1+EXP(-1*('Desirability Functions'!F666-Parameters!$F$5+Parameters!$F$6/2)/Parameters!$F$7)))*(1-1/(1+EXP(-1*('Desirability Functions'!F666-Parameters!$F$5-Parameters!$F$6+Parameters!$F$6/2)/Parameters!$F$8))))/Parameters!$F$9</f>
        <v>0.62127164961585202</v>
      </c>
      <c r="O666" s="2">
        <f>((Parameters!$G$3)+(Parameters!$G$4/(1+EXP(-1*('Desirability Functions'!G666-Parameters!$G$5+Parameters!$G$6/2)/Parameters!$G$7)))*(1-1/(1+EXP(-1*('Desirability Functions'!G666-Parameters!$G$5-Parameters!$G$6+Parameters!$G$6/2)/Parameters!$G$8))))/Parameters!$G$9</f>
        <v>0.99269017738156506</v>
      </c>
      <c r="P666" s="2">
        <f>((Parameters!$H$3)+(Parameters!$H$4/(1+EXP(-1*('Desirability Functions'!H666-Parameters!$H$5+Parameters!$H$6/2)/Parameters!$H$7)))*(1-1/(1+EXP(-1*('Desirability Functions'!H666-Parameters!$H$5-Parameters!$H$6+Parameters!$H$6/2)/Parameters!$H$8))))/Parameters!$H$9</f>
        <v>0.93773305069673474</v>
      </c>
      <c r="Q666" s="2">
        <f>((Parameters!$I$3)+(Parameters!$I$4/(1+EXP(-1*('Desirability Functions'!I666-Parameters!$I$5+Parameters!$I$6/2)/Parameters!$I$7)))*(1-1/(1+EXP(-1*('Desirability Functions'!I666-Parameters!$I$5-Parameters!$I$6+Parameters!$I$6/2)/Parameters!$I$8))))/Parameters!$I$9</f>
        <v>0.63972719491964158</v>
      </c>
      <c r="R666" s="10">
        <f>EXP((Parameters!$B$12*LN(J666)+Parameters!$C$12*LN(K666)+Parameters!$D$12*LN(L666)+Parameters!$E$12*LN(M666)+Parameters!$F$12*LN(N666)+Parameters!$G$12*LN(O666)+Parameters!$H$12*LN(P666)+Parameters!$I$12*LN(Q666))/SUM(Parameters!$B$12:$I$12))</f>
        <v>0.78792282332483576</v>
      </c>
      <c r="S666" s="10">
        <f>EXP((Parameters!$B$13*LN(J666)+Parameters!$C$13*LN(K666)+Parameters!$D$13*LN(L666)+Parameters!$E$13*LN(M666)+Parameters!$F$13*LN(N666)+Parameters!$G$13*LN(O666)+Parameters!$H$13*LN(P666)+Parameters!$I$13*LN(Q666))/SUM(Parameters!$B$13:'Parameters'!$I$13))</f>
        <v>0.81040879113136355</v>
      </c>
    </row>
    <row r="667" spans="1:19">
      <c r="A667" t="s">
        <v>642</v>
      </c>
      <c r="B667" s="7">
        <v>270.33</v>
      </c>
      <c r="C667" s="7">
        <v>0.30499999999999999</v>
      </c>
      <c r="D667" s="7">
        <v>5</v>
      </c>
      <c r="E667" s="7">
        <v>2</v>
      </c>
      <c r="F667" s="7">
        <v>134.59</v>
      </c>
      <c r="G667" s="7">
        <v>3</v>
      </c>
      <c r="H667" s="7">
        <v>2</v>
      </c>
      <c r="I667" s="7">
        <v>1</v>
      </c>
      <c r="J667" s="2">
        <f>((Parameters!$B$3)+(Parameters!$B$4/(1+EXP(-1*('Desirability Functions'!B667-Parameters!$B$5+Parameters!$B$6/2)/Parameters!$B$7)))*(1-1/(1+EXP(-1*('Desirability Functions'!B667-Parameters!$B$5-Parameters!$B$6+Parameters!$B$6/2)/Parameters!$B$8))))/Parameters!$B$9</f>
        <v>0.90530835862760439</v>
      </c>
      <c r="K667" s="2">
        <f>((Parameters!$C$3)+(Parameters!$C$4/(1+EXP(-1*('Desirability Functions'!C667-Parameters!$C$5+Parameters!$C$6/2)/Parameters!$C$7)))*(1-1/(1+EXP(-1*('Desirability Functions'!C667-Parameters!$C$5-Parameters!$C$6+Parameters!$C$6/2)/Parameters!$C$8))))/Parameters!$C$9</f>
        <v>0.56825312141411788</v>
      </c>
      <c r="L667" s="2">
        <f>((Parameters!$D$3)+(Parameters!$D$4/(1+EXP(-1*('Desirability Functions'!D667-Parameters!$D$5+Parameters!$D$6/2)/Parameters!$D$7)))*(1-1/(1+EXP(-1*('Desirability Functions'!D667-Parameters!$D$5-Parameters!$D$6+Parameters!$D$6/2)/Parameters!$D$8))))/Parameters!$D$9</f>
        <v>0.72615245340943024</v>
      </c>
      <c r="M667" s="2">
        <f>((Parameters!$E$3)+(Parameters!$E$4/(1+EXP(-1*('Desirability Functions'!E667-Parameters!$E$5+Parameters!$E$6/2)/Parameters!$E$7)))*(1-1/(1+EXP(-1*('Desirability Functions'!E667-Parameters!$E$5-Parameters!$E$6+Parameters!$E$6/2)/Parameters!$E$8))))/Parameters!$E$9</f>
        <v>0.79222472369840191</v>
      </c>
      <c r="N667" s="2">
        <f>((Parameters!$F$3)+(Parameters!$F$4/(1+EXP(-1*('Desirability Functions'!F667-Parameters!$F$5+Parameters!$F$6/2)/Parameters!$F$7)))*(1-1/(1+EXP(-1*('Desirability Functions'!F667-Parameters!$F$5-Parameters!$F$6+Parameters!$F$6/2)/Parameters!$F$8))))/Parameters!$F$9</f>
        <v>0.34620250474003939</v>
      </c>
      <c r="O667" s="2">
        <f>((Parameters!$G$3)+(Parameters!$G$4/(1+EXP(-1*('Desirability Functions'!G667-Parameters!$G$5+Parameters!$G$6/2)/Parameters!$G$7)))*(1-1/(1+EXP(-1*('Desirability Functions'!G667-Parameters!$G$5-Parameters!$G$6+Parameters!$G$6/2)/Parameters!$G$8))))/Parameters!$G$9</f>
        <v>0.99269017738156506</v>
      </c>
      <c r="P667" s="2">
        <f>((Parameters!$H$3)+(Parameters!$H$4/(1+EXP(-1*('Desirability Functions'!H667-Parameters!$H$5+Parameters!$H$6/2)/Parameters!$H$7)))*(1-1/(1+EXP(-1*('Desirability Functions'!H667-Parameters!$H$5-Parameters!$H$6+Parameters!$H$6/2)/Parameters!$H$8))))/Parameters!$H$9</f>
        <v>0.93773305069673474</v>
      </c>
      <c r="Q667" s="2">
        <f>((Parameters!$I$3)+(Parameters!$I$4/(1+EXP(-1*('Desirability Functions'!I667-Parameters!$I$5+Parameters!$I$6/2)/Parameters!$I$7)))*(1-1/(1+EXP(-1*('Desirability Functions'!I667-Parameters!$I$5-Parameters!$I$6+Parameters!$I$6/2)/Parameters!$I$8))))/Parameters!$I$9</f>
        <v>0.63972719491964158</v>
      </c>
      <c r="R667" s="10">
        <f>EXP((Parameters!$B$12*LN(J667)+Parameters!$C$12*LN(K667)+Parameters!$D$12*LN(L667)+Parameters!$E$12*LN(M667)+Parameters!$F$12*LN(N667)+Parameters!$G$12*LN(O667)+Parameters!$H$12*LN(P667)+Parameters!$I$12*LN(Q667))/SUM(Parameters!$B$12:$I$12))</f>
        <v>0.70498368404411216</v>
      </c>
      <c r="S667" s="10">
        <f>EXP((Parameters!$B$13*LN(J667)+Parameters!$C$13*LN(K667)+Parameters!$D$13*LN(L667)+Parameters!$E$13*LN(M667)+Parameters!$F$13*LN(N667)+Parameters!$G$13*LN(O667)+Parameters!$H$13*LN(P667)+Parameters!$I$13*LN(Q667))/SUM(Parameters!$B$13:'Parameters'!$I$13))</f>
        <v>0.77338244477044094</v>
      </c>
    </row>
    <row r="668" spans="1:19">
      <c r="A668" t="s">
        <v>643</v>
      </c>
      <c r="B668" s="7">
        <v>253.28</v>
      </c>
      <c r="C668" s="7">
        <v>0.70899999999999996</v>
      </c>
      <c r="D668" s="7">
        <v>4</v>
      </c>
      <c r="E668" s="7">
        <v>2</v>
      </c>
      <c r="F668" s="7">
        <v>106.6</v>
      </c>
      <c r="G668" s="7">
        <v>3</v>
      </c>
      <c r="H668" s="7">
        <v>2</v>
      </c>
      <c r="I668" s="7">
        <v>1</v>
      </c>
      <c r="J668" s="2">
        <f>((Parameters!$B$3)+(Parameters!$B$4/(1+EXP(-1*('Desirability Functions'!B668-Parameters!$B$5+Parameters!$B$6/2)/Parameters!$B$7)))*(1-1/(1+EXP(-1*('Desirability Functions'!B668-Parameters!$B$5-Parameters!$B$6+Parameters!$B$6/2)/Parameters!$B$8))))/Parameters!$B$9</f>
        <v>0.80618447899815038</v>
      </c>
      <c r="K668" s="2">
        <f>((Parameters!$C$3)+(Parameters!$C$4/(1+EXP(-1*('Desirability Functions'!C668-Parameters!$C$5+Parameters!$C$6/2)/Parameters!$C$7)))*(1-1/(1+EXP(-1*('Desirability Functions'!C668-Parameters!$C$5-Parameters!$C$6+Parameters!$C$6/2)/Parameters!$C$8))))/Parameters!$C$9</f>
        <v>0.69300283987693734</v>
      </c>
      <c r="L668" s="2">
        <f>((Parameters!$D$3)+(Parameters!$D$4/(1+EXP(-1*('Desirability Functions'!D668-Parameters!$D$5+Parameters!$D$6/2)/Parameters!$D$7)))*(1-1/(1+EXP(-1*('Desirability Functions'!D668-Parameters!$D$5-Parameters!$D$6+Parameters!$D$6/2)/Parameters!$D$8))))/Parameters!$D$9</f>
        <v>0.88651354652377801</v>
      </c>
      <c r="M668" s="2">
        <f>((Parameters!$E$3)+(Parameters!$E$4/(1+EXP(-1*('Desirability Functions'!E668-Parameters!$E$5+Parameters!$E$6/2)/Parameters!$E$7)))*(1-1/(1+EXP(-1*('Desirability Functions'!E668-Parameters!$E$5-Parameters!$E$6+Parameters!$E$6/2)/Parameters!$E$8))))/Parameters!$E$9</f>
        <v>0.79222472369840191</v>
      </c>
      <c r="N668" s="2">
        <f>((Parameters!$F$3)+(Parameters!$F$4/(1+EXP(-1*('Desirability Functions'!F668-Parameters!$F$5+Parameters!$F$6/2)/Parameters!$F$7)))*(1-1/(1+EXP(-1*('Desirability Functions'!F668-Parameters!$F$5-Parameters!$F$6+Parameters!$F$6/2)/Parameters!$F$8))))/Parameters!$F$9</f>
        <v>0.61865727693820038</v>
      </c>
      <c r="O668" s="2">
        <f>((Parameters!$G$3)+(Parameters!$G$4/(1+EXP(-1*('Desirability Functions'!G668-Parameters!$G$5+Parameters!$G$6/2)/Parameters!$G$7)))*(1-1/(1+EXP(-1*('Desirability Functions'!G668-Parameters!$G$5-Parameters!$G$6+Parameters!$G$6/2)/Parameters!$G$8))))/Parameters!$G$9</f>
        <v>0.99269017738156506</v>
      </c>
      <c r="P668" s="2">
        <f>((Parameters!$H$3)+(Parameters!$H$4/(1+EXP(-1*('Desirability Functions'!H668-Parameters!$H$5+Parameters!$H$6/2)/Parameters!$H$7)))*(1-1/(1+EXP(-1*('Desirability Functions'!H668-Parameters!$H$5-Parameters!$H$6+Parameters!$H$6/2)/Parameters!$H$8))))/Parameters!$H$9</f>
        <v>0.93773305069673474</v>
      </c>
      <c r="Q668" s="2">
        <f>((Parameters!$I$3)+(Parameters!$I$4/(1+EXP(-1*('Desirability Functions'!I668-Parameters!$I$5+Parameters!$I$6/2)/Parameters!$I$7)))*(1-1/(1+EXP(-1*('Desirability Functions'!I668-Parameters!$I$5-Parameters!$I$6+Parameters!$I$6/2)/Parameters!$I$8))))/Parameters!$I$9</f>
        <v>0.63972719491964158</v>
      </c>
      <c r="R668" s="10">
        <f>EXP((Parameters!$B$12*LN(J668)+Parameters!$C$12*LN(K668)+Parameters!$D$12*LN(L668)+Parameters!$E$12*LN(M668)+Parameters!$F$12*LN(N668)+Parameters!$G$12*LN(O668)+Parameters!$H$12*LN(P668)+Parameters!$I$12*LN(Q668))/SUM(Parameters!$B$12:$I$12))</f>
        <v>0.78524492395832257</v>
      </c>
      <c r="S668" s="10">
        <f>EXP((Parameters!$B$13*LN(J668)+Parameters!$C$13*LN(K668)+Parameters!$D$13*LN(L668)+Parameters!$E$13*LN(M668)+Parameters!$F$13*LN(N668)+Parameters!$G$13*LN(O668)+Parameters!$H$13*LN(P668)+Parameters!$I$13*LN(Q668))/SUM(Parameters!$B$13:'Parameters'!$I$13))</f>
        <v>0.78522440247195469</v>
      </c>
    </row>
    <row r="669" spans="1:19">
      <c r="A669" t="s">
        <v>644</v>
      </c>
      <c r="B669" s="7">
        <v>314.36</v>
      </c>
      <c r="C669" s="7">
        <v>1.9219999999999999</v>
      </c>
      <c r="D669" s="7">
        <v>4</v>
      </c>
      <c r="E669" s="7">
        <v>2</v>
      </c>
      <c r="F669" s="7">
        <v>98.39</v>
      </c>
      <c r="G669" s="7">
        <v>4</v>
      </c>
      <c r="H669" s="7">
        <v>3</v>
      </c>
      <c r="I669" s="7">
        <v>1</v>
      </c>
      <c r="J669" s="2">
        <f>((Parameters!$B$3)+(Parameters!$B$4/(1+EXP(-1*('Desirability Functions'!B669-Parameters!$B$5+Parameters!$B$6/2)/Parameters!$B$7)))*(1-1/(1+EXP(-1*('Desirability Functions'!B669-Parameters!$B$5-Parameters!$B$6+Parameters!$B$6/2)/Parameters!$B$8))))/Parameters!$B$9</f>
        <v>0.99474567374587386</v>
      </c>
      <c r="K669" s="2">
        <f>((Parameters!$C$3)+(Parameters!$C$4/(1+EXP(-1*('Desirability Functions'!C669-Parameters!$C$5+Parameters!$C$6/2)/Parameters!$C$7)))*(1-1/(1+EXP(-1*('Desirability Functions'!C669-Parameters!$C$5-Parameters!$C$6+Parameters!$C$6/2)/Parameters!$C$8))))/Parameters!$C$9</f>
        <v>0.94713237424790786</v>
      </c>
      <c r="L669" s="2">
        <f>((Parameters!$D$3)+(Parameters!$D$4/(1+EXP(-1*('Desirability Functions'!D669-Parameters!$D$5+Parameters!$D$6/2)/Parameters!$D$7)))*(1-1/(1+EXP(-1*('Desirability Functions'!D669-Parameters!$D$5-Parameters!$D$6+Parameters!$D$6/2)/Parameters!$D$8))))/Parameters!$D$9</f>
        <v>0.88651354652377801</v>
      </c>
      <c r="M669" s="2">
        <f>((Parameters!$E$3)+(Parameters!$E$4/(1+EXP(-1*('Desirability Functions'!E669-Parameters!$E$5+Parameters!$E$6/2)/Parameters!$E$7)))*(1-1/(1+EXP(-1*('Desirability Functions'!E669-Parameters!$E$5-Parameters!$E$6+Parameters!$E$6/2)/Parameters!$E$8))))/Parameters!$E$9</f>
        <v>0.79222472369840191</v>
      </c>
      <c r="N669" s="2">
        <f>((Parameters!$F$3)+(Parameters!$F$4/(1+EXP(-1*('Desirability Functions'!F669-Parameters!$F$5+Parameters!$F$6/2)/Parameters!$F$7)))*(1-1/(1+EXP(-1*('Desirability Functions'!F669-Parameters!$F$5-Parameters!$F$6+Parameters!$F$6/2)/Parameters!$F$8))))/Parameters!$F$9</f>
        <v>0.70370242391485105</v>
      </c>
      <c r="O669" s="2">
        <f>((Parameters!$G$3)+(Parameters!$G$4/(1+EXP(-1*('Desirability Functions'!G669-Parameters!$G$5+Parameters!$G$6/2)/Parameters!$G$7)))*(1-1/(1+EXP(-1*('Desirability Functions'!G669-Parameters!$G$5-Parameters!$G$6+Parameters!$G$6/2)/Parameters!$G$8))))/Parameters!$G$9</f>
        <v>0.96969501066070063</v>
      </c>
      <c r="P669" s="2">
        <f>((Parameters!$H$3)+(Parameters!$H$4/(1+EXP(-1*('Desirability Functions'!H669-Parameters!$H$5+Parameters!$H$6/2)/Parameters!$H$7)))*(1-1/(1+EXP(-1*('Desirability Functions'!H669-Parameters!$H$5-Parameters!$H$6+Parameters!$H$6/2)/Parameters!$H$8))))/Parameters!$H$9</f>
        <v>0.25672299430867102</v>
      </c>
      <c r="Q669" s="2">
        <f>((Parameters!$I$3)+(Parameters!$I$4/(1+EXP(-1*('Desirability Functions'!I669-Parameters!$I$5+Parameters!$I$6/2)/Parameters!$I$7)))*(1-1/(1+EXP(-1*('Desirability Functions'!I669-Parameters!$I$5-Parameters!$I$6+Parameters!$I$6/2)/Parameters!$I$8))))/Parameters!$I$9</f>
        <v>0.63972719491964158</v>
      </c>
      <c r="R669" s="10">
        <f>EXP((Parameters!$B$12*LN(J669)+Parameters!$C$12*LN(K669)+Parameters!$D$12*LN(L669)+Parameters!$E$12*LN(M669)+Parameters!$F$12*LN(N669)+Parameters!$G$12*LN(O669)+Parameters!$H$12*LN(P669)+Parameters!$I$12*LN(Q669))/SUM(Parameters!$B$12:$I$12))</f>
        <v>0.72238303382213709</v>
      </c>
      <c r="S669" s="10">
        <f>EXP((Parameters!$B$13*LN(J669)+Parameters!$C$13*LN(K669)+Parameters!$D$13*LN(L669)+Parameters!$E$13*LN(M669)+Parameters!$F$13*LN(N669)+Parameters!$G$13*LN(O669)+Parameters!$H$13*LN(P669)+Parameters!$I$13*LN(Q669))/SUM(Parameters!$B$13:'Parameters'!$I$13))</f>
        <v>0.7187203702401177</v>
      </c>
    </row>
    <row r="670" spans="1:19">
      <c r="A670" t="s">
        <v>645</v>
      </c>
      <c r="B670" s="7">
        <v>249.29</v>
      </c>
      <c r="C670" s="7">
        <v>0.95899999999999996</v>
      </c>
      <c r="D670" s="7">
        <v>4</v>
      </c>
      <c r="E670" s="7">
        <v>2</v>
      </c>
      <c r="F670" s="7">
        <v>93.46</v>
      </c>
      <c r="G670" s="7">
        <v>3</v>
      </c>
      <c r="H670" s="7">
        <v>2</v>
      </c>
      <c r="I670" s="7">
        <v>1</v>
      </c>
      <c r="J670" s="2">
        <f>((Parameters!$B$3)+(Parameters!$B$4/(1+EXP(-1*('Desirability Functions'!B670-Parameters!$B$5+Parameters!$B$6/2)/Parameters!$B$7)))*(1-1/(1+EXP(-1*('Desirability Functions'!B670-Parameters!$B$5-Parameters!$B$6+Parameters!$B$6/2)/Parameters!$B$8))))/Parameters!$B$9</f>
        <v>0.77997405358206684</v>
      </c>
      <c r="K670" s="2">
        <f>((Parameters!$C$3)+(Parameters!$C$4/(1+EXP(-1*('Desirability Functions'!C670-Parameters!$C$5+Parameters!$C$6/2)/Parameters!$C$7)))*(1-1/(1+EXP(-1*('Desirability Functions'!C670-Parameters!$C$5-Parameters!$C$6+Parameters!$C$6/2)/Parameters!$C$8))))/Parameters!$C$9</f>
        <v>0.76286586651408217</v>
      </c>
      <c r="L670" s="2">
        <f>((Parameters!$D$3)+(Parameters!$D$4/(1+EXP(-1*('Desirability Functions'!D670-Parameters!$D$5+Parameters!$D$6/2)/Parameters!$D$7)))*(1-1/(1+EXP(-1*('Desirability Functions'!D670-Parameters!$D$5-Parameters!$D$6+Parameters!$D$6/2)/Parameters!$D$8))))/Parameters!$D$9</f>
        <v>0.88651354652377801</v>
      </c>
      <c r="M670" s="2">
        <f>((Parameters!$E$3)+(Parameters!$E$4/(1+EXP(-1*('Desirability Functions'!E670-Parameters!$E$5+Parameters!$E$6/2)/Parameters!$E$7)))*(1-1/(1+EXP(-1*('Desirability Functions'!E670-Parameters!$E$5-Parameters!$E$6+Parameters!$E$6/2)/Parameters!$E$8))))/Parameters!$E$9</f>
        <v>0.79222472369840191</v>
      </c>
      <c r="N670" s="2">
        <f>((Parameters!$F$3)+(Parameters!$F$4/(1+EXP(-1*('Desirability Functions'!F670-Parameters!$F$5+Parameters!$F$6/2)/Parameters!$F$7)))*(1-1/(1+EXP(-1*('Desirability Functions'!F670-Parameters!$F$5-Parameters!$F$6+Parameters!$F$6/2)/Parameters!$F$8))))/Parameters!$F$9</f>
        <v>0.75302141511444209</v>
      </c>
      <c r="O670" s="2">
        <f>((Parameters!$G$3)+(Parameters!$G$4/(1+EXP(-1*('Desirability Functions'!G670-Parameters!$G$5+Parameters!$G$6/2)/Parameters!$G$7)))*(1-1/(1+EXP(-1*('Desirability Functions'!G670-Parameters!$G$5-Parameters!$G$6+Parameters!$G$6/2)/Parameters!$G$8))))/Parameters!$G$9</f>
        <v>0.99269017738156506</v>
      </c>
      <c r="P670" s="2">
        <f>((Parameters!$H$3)+(Parameters!$H$4/(1+EXP(-1*('Desirability Functions'!H670-Parameters!$H$5+Parameters!$H$6/2)/Parameters!$H$7)))*(1-1/(1+EXP(-1*('Desirability Functions'!H670-Parameters!$H$5-Parameters!$H$6+Parameters!$H$6/2)/Parameters!$H$8))))/Parameters!$H$9</f>
        <v>0.93773305069673474</v>
      </c>
      <c r="Q670" s="2">
        <f>((Parameters!$I$3)+(Parameters!$I$4/(1+EXP(-1*('Desirability Functions'!I670-Parameters!$I$5+Parameters!$I$6/2)/Parameters!$I$7)))*(1-1/(1+EXP(-1*('Desirability Functions'!I670-Parameters!$I$5-Parameters!$I$6+Parameters!$I$6/2)/Parameters!$I$8))))/Parameters!$I$9</f>
        <v>0.63972719491964158</v>
      </c>
      <c r="R670" s="10">
        <f>EXP((Parameters!$B$12*LN(J670)+Parameters!$C$12*LN(K670)+Parameters!$D$12*LN(L670)+Parameters!$E$12*LN(M670)+Parameters!$F$12*LN(N670)+Parameters!$G$12*LN(O670)+Parameters!$H$12*LN(P670)+Parameters!$I$12*LN(Q670))/SUM(Parameters!$B$12:$I$12))</f>
        <v>0.81113781657961326</v>
      </c>
      <c r="S670" s="10">
        <f>EXP((Parameters!$B$13*LN(J670)+Parameters!$C$13*LN(K670)+Parameters!$D$13*LN(L670)+Parameters!$E$13*LN(M670)+Parameters!$F$13*LN(N670)+Parameters!$G$13*LN(O670)+Parameters!$H$13*LN(P670)+Parameters!$I$13*LN(Q670))/SUM(Parameters!$B$13:'Parameters'!$I$13))</f>
        <v>0.79209705153308729</v>
      </c>
    </row>
    <row r="671" spans="1:19">
      <c r="A671" t="s">
        <v>646</v>
      </c>
      <c r="B671" s="7">
        <v>398.39</v>
      </c>
      <c r="C671" s="7">
        <v>3.4630000000000001</v>
      </c>
      <c r="D671" s="7">
        <v>8</v>
      </c>
      <c r="E671" s="7">
        <v>3</v>
      </c>
      <c r="F671" s="7">
        <v>149.68</v>
      </c>
      <c r="G671" s="7">
        <v>6</v>
      </c>
      <c r="H671" s="7">
        <v>3</v>
      </c>
      <c r="I671" s="7">
        <v>1</v>
      </c>
      <c r="J671" s="2">
        <f>((Parameters!$B$3)+(Parameters!$B$4/(1+EXP(-1*('Desirability Functions'!B671-Parameters!$B$5+Parameters!$B$6/2)/Parameters!$B$7)))*(1-1/(1+EXP(-1*('Desirability Functions'!B671-Parameters!$B$5-Parameters!$B$6+Parameters!$B$6/2)/Parameters!$B$8))))/Parameters!$B$9</f>
        <v>0.57985792606274589</v>
      </c>
      <c r="K671" s="2">
        <f>((Parameters!$C$3)+(Parameters!$C$4/(1+EXP(-1*('Desirability Functions'!C671-Parameters!$C$5+Parameters!$C$6/2)/Parameters!$C$7)))*(1-1/(1+EXP(-1*('Desirability Functions'!C671-Parameters!$C$5-Parameters!$C$6+Parameters!$C$6/2)/Parameters!$C$8))))/Parameters!$C$9</f>
        <v>0.96498417445796869</v>
      </c>
      <c r="L671" s="2">
        <f>((Parameters!$D$3)+(Parameters!$D$4/(1+EXP(-1*('Desirability Functions'!D671-Parameters!$D$5+Parameters!$D$6/2)/Parameters!$D$7)))*(1-1/(1+EXP(-1*('Desirability Functions'!D671-Parameters!$D$5-Parameters!$D$6+Parameters!$D$6/2)/Parameters!$D$8))))/Parameters!$D$9</f>
        <v>0.1912839095665243</v>
      </c>
      <c r="M671" s="2">
        <f>((Parameters!$E$3)+(Parameters!$E$4/(1+EXP(-1*('Desirability Functions'!E671-Parameters!$E$5+Parameters!$E$6/2)/Parameters!$E$7)))*(1-1/(1+EXP(-1*('Desirability Functions'!E671-Parameters!$E$5-Parameters!$E$6+Parameters!$E$6/2)/Parameters!$E$8))))/Parameters!$E$9</f>
        <v>0.37866620712175042</v>
      </c>
      <c r="N671" s="2">
        <f>((Parameters!$F$3)+(Parameters!$F$4/(1+EXP(-1*('Desirability Functions'!F671-Parameters!$F$5+Parameters!$F$6/2)/Parameters!$F$7)))*(1-1/(1+EXP(-1*('Desirability Functions'!F671-Parameters!$F$5-Parameters!$F$6+Parameters!$F$6/2)/Parameters!$F$8))))/Parameters!$F$9</f>
        <v>0.23586770035592827</v>
      </c>
      <c r="O671" s="2">
        <f>((Parameters!$G$3)+(Parameters!$G$4/(1+EXP(-1*('Desirability Functions'!G671-Parameters!$G$5+Parameters!$G$6/2)/Parameters!$G$7)))*(1-1/(1+EXP(-1*('Desirability Functions'!G671-Parameters!$G$5-Parameters!$G$6+Parameters!$G$6/2)/Parameters!$G$8))))/Parameters!$G$9</f>
        <v>0.68850241203959195</v>
      </c>
      <c r="P671" s="2">
        <f>((Parameters!$H$3)+(Parameters!$H$4/(1+EXP(-1*('Desirability Functions'!H671-Parameters!$H$5+Parameters!$H$6/2)/Parameters!$H$7)))*(1-1/(1+EXP(-1*('Desirability Functions'!H671-Parameters!$H$5-Parameters!$H$6+Parameters!$H$6/2)/Parameters!$H$8))))/Parameters!$H$9</f>
        <v>0.25672299430867102</v>
      </c>
      <c r="Q671" s="2">
        <f>((Parameters!$I$3)+(Parameters!$I$4/(1+EXP(-1*('Desirability Functions'!I671-Parameters!$I$5+Parameters!$I$6/2)/Parameters!$I$7)))*(1-1/(1+EXP(-1*('Desirability Functions'!I671-Parameters!$I$5-Parameters!$I$6+Parameters!$I$6/2)/Parameters!$I$8))))/Parameters!$I$9</f>
        <v>0.63972719491964158</v>
      </c>
      <c r="R671" s="10">
        <f>EXP((Parameters!$B$12*LN(J671)+Parameters!$C$12*LN(K671)+Parameters!$D$12*LN(L671)+Parameters!$E$12*LN(M671)+Parameters!$F$12*LN(N671)+Parameters!$G$12*LN(O671)+Parameters!$H$12*LN(P671)+Parameters!$I$12*LN(Q671))/SUM(Parameters!$B$12:$I$12))</f>
        <v>0.42582022731174191</v>
      </c>
      <c r="S671" s="10">
        <f>EXP((Parameters!$B$13*LN(J671)+Parameters!$C$13*LN(K671)+Parameters!$D$13*LN(L671)+Parameters!$E$13*LN(M671)+Parameters!$F$13*LN(N671)+Parameters!$G$13*LN(O671)+Parameters!$H$13*LN(P671)+Parameters!$I$13*LN(Q671))/SUM(Parameters!$B$13:'Parameters'!$I$13))</f>
        <v>0.53424065527194675</v>
      </c>
    </row>
    <row r="672" spans="1:19">
      <c r="A672" t="s">
        <v>647</v>
      </c>
      <c r="B672" s="7">
        <v>404.48</v>
      </c>
      <c r="C672" s="7">
        <v>3.4340000000000002</v>
      </c>
      <c r="D672" s="7">
        <v>3</v>
      </c>
      <c r="E672" s="7">
        <v>0</v>
      </c>
      <c r="F672" s="7">
        <v>76.900000000000006</v>
      </c>
      <c r="G672" s="7">
        <v>6</v>
      </c>
      <c r="H672" s="7">
        <v>3</v>
      </c>
      <c r="I672" s="7">
        <v>1</v>
      </c>
      <c r="J672" s="2">
        <f>((Parameters!$B$3)+(Parameters!$B$4/(1+EXP(-1*('Desirability Functions'!B672-Parameters!$B$5+Parameters!$B$6/2)/Parameters!$B$7)))*(1-1/(1+EXP(-1*('Desirability Functions'!B672-Parameters!$B$5-Parameters!$B$6+Parameters!$B$6/2)/Parameters!$B$8))))/Parameters!$B$9</f>
        <v>0.54407060338272273</v>
      </c>
      <c r="K672" s="2">
        <f>((Parameters!$C$3)+(Parameters!$C$4/(1+EXP(-1*('Desirability Functions'!C672-Parameters!$C$5+Parameters!$C$6/2)/Parameters!$C$7)))*(1-1/(1+EXP(-1*('Desirability Functions'!C672-Parameters!$C$5-Parameters!$C$6+Parameters!$C$6/2)/Parameters!$C$8))))/Parameters!$C$9</f>
        <v>0.96830387728590728</v>
      </c>
      <c r="L672" s="2">
        <f>((Parameters!$D$3)+(Parameters!$D$4/(1+EXP(-1*('Desirability Functions'!D672-Parameters!$D$5+Parameters!$D$6/2)/Parameters!$D$7)))*(1-1/(1+EXP(-1*('Desirability Functions'!D672-Parameters!$D$5-Parameters!$D$6+Parameters!$D$6/2)/Parameters!$D$8))))/Parameters!$D$9</f>
        <v>0.98480275773660808</v>
      </c>
      <c r="M672" s="2">
        <f>((Parameters!$E$3)+(Parameters!$E$4/(1+EXP(-1*('Desirability Functions'!E672-Parameters!$E$5+Parameters!$E$6/2)/Parameters!$E$7)))*(1-1/(1+EXP(-1*('Desirability Functions'!E672-Parameters!$E$5-Parameters!$E$6+Parameters!$E$6/2)/Parameters!$E$8))))/Parameters!$E$9</f>
        <v>0.59178739938143199</v>
      </c>
      <c r="N672" s="2">
        <f>((Parameters!$F$3)+(Parameters!$F$4/(1+EXP(-1*('Desirability Functions'!F672-Parameters!$F$5+Parameters!$F$6/2)/Parameters!$F$7)))*(1-1/(1+EXP(-1*('Desirability Functions'!F672-Parameters!$F$5-Parameters!$F$6+Parameters!$F$6/2)/Parameters!$F$8))))/Parameters!$F$9</f>
        <v>0.89781368860191357</v>
      </c>
      <c r="O672" s="2">
        <f>((Parameters!$G$3)+(Parameters!$G$4/(1+EXP(-1*('Desirability Functions'!G672-Parameters!$G$5+Parameters!$G$6/2)/Parameters!$G$7)))*(1-1/(1+EXP(-1*('Desirability Functions'!G672-Parameters!$G$5-Parameters!$G$6+Parameters!$G$6/2)/Parameters!$G$8))))/Parameters!$G$9</f>
        <v>0.68850241203959195</v>
      </c>
      <c r="P672" s="2">
        <f>((Parameters!$H$3)+(Parameters!$H$4/(1+EXP(-1*('Desirability Functions'!H672-Parameters!$H$5+Parameters!$H$6/2)/Parameters!$H$7)))*(1-1/(1+EXP(-1*('Desirability Functions'!H672-Parameters!$H$5-Parameters!$H$6+Parameters!$H$6/2)/Parameters!$H$8))))/Parameters!$H$9</f>
        <v>0.25672299430867102</v>
      </c>
      <c r="Q672" s="2">
        <f>((Parameters!$I$3)+(Parameters!$I$4/(1+EXP(-1*('Desirability Functions'!I672-Parameters!$I$5+Parameters!$I$6/2)/Parameters!$I$7)))*(1-1/(1+EXP(-1*('Desirability Functions'!I672-Parameters!$I$5-Parameters!$I$6+Parameters!$I$6/2)/Parameters!$I$8))))/Parameters!$I$9</f>
        <v>0.63972719491964158</v>
      </c>
      <c r="R672" s="10">
        <f>EXP((Parameters!$B$12*LN(J672)+Parameters!$C$12*LN(K672)+Parameters!$D$12*LN(L672)+Parameters!$E$12*LN(M672)+Parameters!$F$12*LN(N672)+Parameters!$G$12*LN(O672)+Parameters!$H$12*LN(P672)+Parameters!$I$12*LN(Q672))/SUM(Parameters!$B$12:$I$12))</f>
        <v>0.64821137314602773</v>
      </c>
      <c r="S672" s="10">
        <f>EXP((Parameters!$B$13*LN(J672)+Parameters!$C$13*LN(K672)+Parameters!$D$13*LN(L672)+Parameters!$E$13*LN(M672)+Parameters!$F$13*LN(N672)+Parameters!$G$13*LN(O672)+Parameters!$H$13*LN(P672)+Parameters!$I$13*LN(Q672))/SUM(Parameters!$B$13:'Parameters'!$I$13))</f>
        <v>0.59073322418567997</v>
      </c>
    </row>
    <row r="673" spans="1:19">
      <c r="A673" t="s">
        <v>648</v>
      </c>
      <c r="B673" s="7">
        <v>267.3</v>
      </c>
      <c r="C673" s="7">
        <v>0.91800000000000004</v>
      </c>
      <c r="D673" s="7">
        <v>4</v>
      </c>
      <c r="E673" s="7">
        <v>2</v>
      </c>
      <c r="F673" s="7">
        <v>106.6</v>
      </c>
      <c r="G673" s="7">
        <v>3</v>
      </c>
      <c r="H673" s="7">
        <v>2</v>
      </c>
      <c r="I673" s="7">
        <v>1</v>
      </c>
      <c r="J673" s="2">
        <f>((Parameters!$B$3)+(Parameters!$B$4/(1+EXP(-1*('Desirability Functions'!B673-Parameters!$B$5+Parameters!$B$6/2)/Parameters!$B$7)))*(1-1/(1+EXP(-1*('Desirability Functions'!B673-Parameters!$B$5-Parameters!$B$6+Parameters!$B$6/2)/Parameters!$B$8))))/Parameters!$B$9</f>
        <v>0.88959654085064543</v>
      </c>
      <c r="K673" s="2">
        <f>((Parameters!$C$3)+(Parameters!$C$4/(1+EXP(-1*('Desirability Functions'!C673-Parameters!$C$5+Parameters!$C$6/2)/Parameters!$C$7)))*(1-1/(1+EXP(-1*('Desirability Functions'!C673-Parameters!$C$5-Parameters!$C$6+Parameters!$C$6/2)/Parameters!$C$8))))/Parameters!$C$9</f>
        <v>0.7519389833269593</v>
      </c>
      <c r="L673" s="2">
        <f>((Parameters!$D$3)+(Parameters!$D$4/(1+EXP(-1*('Desirability Functions'!D673-Parameters!$D$5+Parameters!$D$6/2)/Parameters!$D$7)))*(1-1/(1+EXP(-1*('Desirability Functions'!D673-Parameters!$D$5-Parameters!$D$6+Parameters!$D$6/2)/Parameters!$D$8))))/Parameters!$D$9</f>
        <v>0.88651354652377801</v>
      </c>
      <c r="M673" s="2">
        <f>((Parameters!$E$3)+(Parameters!$E$4/(1+EXP(-1*('Desirability Functions'!E673-Parameters!$E$5+Parameters!$E$6/2)/Parameters!$E$7)))*(1-1/(1+EXP(-1*('Desirability Functions'!E673-Parameters!$E$5-Parameters!$E$6+Parameters!$E$6/2)/Parameters!$E$8))))/Parameters!$E$9</f>
        <v>0.79222472369840191</v>
      </c>
      <c r="N673" s="2">
        <f>((Parameters!$F$3)+(Parameters!$F$4/(1+EXP(-1*('Desirability Functions'!F673-Parameters!$F$5+Parameters!$F$6/2)/Parameters!$F$7)))*(1-1/(1+EXP(-1*('Desirability Functions'!F673-Parameters!$F$5-Parameters!$F$6+Parameters!$F$6/2)/Parameters!$F$8))))/Parameters!$F$9</f>
        <v>0.61865727693820038</v>
      </c>
      <c r="O673" s="2">
        <f>((Parameters!$G$3)+(Parameters!$G$4/(1+EXP(-1*('Desirability Functions'!G673-Parameters!$G$5+Parameters!$G$6/2)/Parameters!$G$7)))*(1-1/(1+EXP(-1*('Desirability Functions'!G673-Parameters!$G$5-Parameters!$G$6+Parameters!$G$6/2)/Parameters!$G$8))))/Parameters!$G$9</f>
        <v>0.99269017738156506</v>
      </c>
      <c r="P673" s="2">
        <f>((Parameters!$H$3)+(Parameters!$H$4/(1+EXP(-1*('Desirability Functions'!H673-Parameters!$H$5+Parameters!$H$6/2)/Parameters!$H$7)))*(1-1/(1+EXP(-1*('Desirability Functions'!H673-Parameters!$H$5-Parameters!$H$6+Parameters!$H$6/2)/Parameters!$H$8))))/Parameters!$H$9</f>
        <v>0.93773305069673474</v>
      </c>
      <c r="Q673" s="2">
        <f>((Parameters!$I$3)+(Parameters!$I$4/(1+EXP(-1*('Desirability Functions'!I673-Parameters!$I$5+Parameters!$I$6/2)/Parameters!$I$7)))*(1-1/(1+EXP(-1*('Desirability Functions'!I673-Parameters!$I$5-Parameters!$I$6+Parameters!$I$6/2)/Parameters!$I$8))))/Parameters!$I$9</f>
        <v>0.63972719491964158</v>
      </c>
      <c r="R673" s="10">
        <f>EXP((Parameters!$B$12*LN(J673)+Parameters!$C$12*LN(K673)+Parameters!$D$12*LN(L673)+Parameters!$E$12*LN(M673)+Parameters!$F$12*LN(N673)+Parameters!$G$12*LN(O673)+Parameters!$H$12*LN(P673)+Parameters!$I$12*LN(Q673))/SUM(Parameters!$B$12:$I$12))</f>
        <v>0.80312088093977241</v>
      </c>
      <c r="S673" s="10">
        <f>EXP((Parameters!$B$13*LN(J673)+Parameters!$C$13*LN(K673)+Parameters!$D$13*LN(L673)+Parameters!$E$13*LN(M673)+Parameters!$F$13*LN(N673)+Parameters!$G$13*LN(O673)+Parameters!$H$13*LN(P673)+Parameters!$I$13*LN(Q673))/SUM(Parameters!$B$13:'Parameters'!$I$13))</f>
        <v>0.80603261342363808</v>
      </c>
    </row>
    <row r="674" spans="1:19">
      <c r="A674" t="s">
        <v>797</v>
      </c>
      <c r="B674" s="7">
        <v>309.33999999999997</v>
      </c>
      <c r="C674" s="7">
        <v>0.90800000000000003</v>
      </c>
      <c r="D674" s="7">
        <v>5</v>
      </c>
      <c r="E674" s="7">
        <v>1</v>
      </c>
      <c r="F674" s="7">
        <v>114.88</v>
      </c>
      <c r="G674" s="7">
        <v>3</v>
      </c>
      <c r="H674" s="7">
        <v>2</v>
      </c>
      <c r="I674" s="7">
        <v>1</v>
      </c>
      <c r="J674" s="2">
        <f>((Parameters!$B$3)+(Parameters!$B$4/(1+EXP(-1*('Desirability Functions'!B674-Parameters!$B$5+Parameters!$B$6/2)/Parameters!$B$7)))*(1-1/(1+EXP(-1*('Desirability Functions'!B674-Parameters!$B$5-Parameters!$B$6+Parameters!$B$6/2)/Parameters!$B$8))))/Parameters!$B$9</f>
        <v>0.99917024530129039</v>
      </c>
      <c r="K674" s="2">
        <f>((Parameters!$C$3)+(Parameters!$C$4/(1+EXP(-1*('Desirability Functions'!C674-Parameters!$C$5+Parameters!$C$6/2)/Parameters!$C$7)))*(1-1/(1+EXP(-1*('Desirability Functions'!C674-Parameters!$C$5-Parameters!$C$6+Parameters!$C$6/2)/Parameters!$C$8))))/Parameters!$C$9</f>
        <v>0.74924013604928141</v>
      </c>
      <c r="L674" s="2">
        <f>((Parameters!$D$3)+(Parameters!$D$4/(1+EXP(-1*('Desirability Functions'!D674-Parameters!$D$5+Parameters!$D$6/2)/Parameters!$D$7)))*(1-1/(1+EXP(-1*('Desirability Functions'!D674-Parameters!$D$5-Parameters!$D$6+Parameters!$D$6/2)/Parameters!$D$8))))/Parameters!$D$9</f>
        <v>0.72615245340943024</v>
      </c>
      <c r="M674" s="2">
        <f>((Parameters!$E$3)+(Parameters!$E$4/(1+EXP(-1*('Desirability Functions'!E674-Parameters!$E$5+Parameters!$E$6/2)/Parameters!$E$7)))*(1-1/(1+EXP(-1*('Desirability Functions'!E674-Parameters!$E$5-Parameters!$E$6+Parameters!$E$6/2)/Parameters!$E$8))))/Parameters!$E$9</f>
        <v>0.98659639113336461</v>
      </c>
      <c r="N674" s="2">
        <f>((Parameters!$F$3)+(Parameters!$F$4/(1+EXP(-1*('Desirability Functions'!F674-Parameters!$F$5+Parameters!$F$6/2)/Parameters!$F$7)))*(1-1/(1+EXP(-1*('Desirability Functions'!F674-Parameters!$F$5-Parameters!$F$6+Parameters!$F$6/2)/Parameters!$F$8))))/Parameters!$F$9</f>
        <v>0.53251175784867799</v>
      </c>
      <c r="O674" s="2">
        <f>((Parameters!$G$3)+(Parameters!$G$4/(1+EXP(-1*('Desirability Functions'!G674-Parameters!$G$5+Parameters!$G$6/2)/Parameters!$G$7)))*(1-1/(1+EXP(-1*('Desirability Functions'!G674-Parameters!$G$5-Parameters!$G$6+Parameters!$G$6/2)/Parameters!$G$8))))/Parameters!$G$9</f>
        <v>0.99269017738156506</v>
      </c>
      <c r="P674" s="2">
        <f>((Parameters!$H$3)+(Parameters!$H$4/(1+EXP(-1*('Desirability Functions'!H674-Parameters!$H$5+Parameters!$H$6/2)/Parameters!$H$7)))*(1-1/(1+EXP(-1*('Desirability Functions'!H674-Parameters!$H$5-Parameters!$H$6+Parameters!$H$6/2)/Parameters!$H$8))))/Parameters!$H$9</f>
        <v>0.93773305069673474</v>
      </c>
      <c r="Q674" s="2">
        <f>((Parameters!$I$3)+(Parameters!$I$4/(1+EXP(-1*('Desirability Functions'!I674-Parameters!$I$5+Parameters!$I$6/2)/Parameters!$I$7)))*(1-1/(1+EXP(-1*('Desirability Functions'!I674-Parameters!$I$5-Parameters!$I$6+Parameters!$I$6/2)/Parameters!$I$8))))/Parameters!$I$9</f>
        <v>0.63972719491964158</v>
      </c>
      <c r="R674" s="10">
        <f>EXP((Parameters!$B$12*LN(J674)+Parameters!$C$12*LN(K674)+Parameters!$D$12*LN(L674)+Parameters!$E$12*LN(M674)+Parameters!$F$12*LN(N674)+Parameters!$G$12*LN(O674)+Parameters!$H$12*LN(P674)+Parameters!$I$12*LN(Q674))/SUM(Parameters!$B$12:$I$12))</f>
        <v>0.8013654281753857</v>
      </c>
      <c r="S674" s="10">
        <f>EXP((Parameters!$B$13*LN(J674)+Parameters!$C$13*LN(K674)+Parameters!$D$13*LN(L674)+Parameters!$E$13*LN(M674)+Parameters!$F$13*LN(N674)+Parameters!$G$13*LN(O674)+Parameters!$H$13*LN(P674)+Parameters!$I$13*LN(Q674))/SUM(Parameters!$B$13:'Parameters'!$I$13))</f>
        <v>0.84603686812949852</v>
      </c>
    </row>
    <row r="675" spans="1:19">
      <c r="A675" t="s">
        <v>649</v>
      </c>
      <c r="B675" s="7">
        <v>404.48</v>
      </c>
      <c r="C675" s="7">
        <v>2.1280000000000001</v>
      </c>
      <c r="D675" s="7">
        <v>8</v>
      </c>
      <c r="E675" s="7">
        <v>4</v>
      </c>
      <c r="F675" s="7">
        <v>179.6</v>
      </c>
      <c r="G675" s="7">
        <v>8</v>
      </c>
      <c r="H675" s="7">
        <v>2</v>
      </c>
      <c r="I675" s="7">
        <v>1</v>
      </c>
      <c r="J675" s="2">
        <f>((Parameters!$B$3)+(Parameters!$B$4/(1+EXP(-1*('Desirability Functions'!B675-Parameters!$B$5+Parameters!$B$6/2)/Parameters!$B$7)))*(1-1/(1+EXP(-1*('Desirability Functions'!B675-Parameters!$B$5-Parameters!$B$6+Parameters!$B$6/2)/Parameters!$B$8))))/Parameters!$B$9</f>
        <v>0.54407060338272273</v>
      </c>
      <c r="K675" s="2">
        <f>((Parameters!$C$3)+(Parameters!$C$4/(1+EXP(-1*('Desirability Functions'!C675-Parameters!$C$5+Parameters!$C$6/2)/Parameters!$C$7)))*(1-1/(1+EXP(-1*('Desirability Functions'!C675-Parameters!$C$5-Parameters!$C$6+Parameters!$C$6/2)/Parameters!$C$8))))/Parameters!$C$9</f>
        <v>0.96867251973281665</v>
      </c>
      <c r="L675" s="2">
        <f>((Parameters!$D$3)+(Parameters!$D$4/(1+EXP(-1*('Desirability Functions'!D675-Parameters!$D$5+Parameters!$D$6/2)/Parameters!$D$7)))*(1-1/(1+EXP(-1*('Desirability Functions'!D675-Parameters!$D$5-Parameters!$D$6+Parameters!$D$6/2)/Parameters!$D$8))))/Parameters!$D$9</f>
        <v>0.1912839095665243</v>
      </c>
      <c r="M675" s="2">
        <f>((Parameters!$E$3)+(Parameters!$E$4/(1+EXP(-1*('Desirability Functions'!E675-Parameters!$E$5+Parameters!$E$6/2)/Parameters!$E$7)))*(1-1/(1+EXP(-1*('Desirability Functions'!E675-Parameters!$E$5-Parameters!$E$6+Parameters!$E$6/2)/Parameters!$E$8))))/Parameters!$E$9</f>
        <v>0.14694150042751539</v>
      </c>
      <c r="N675" s="2">
        <f>((Parameters!$F$3)+(Parameters!$F$4/(1+EXP(-1*('Desirability Functions'!F675-Parameters!$F$5+Parameters!$F$6/2)/Parameters!$F$7)))*(1-1/(1+EXP(-1*('Desirability Functions'!F675-Parameters!$F$5-Parameters!$F$6+Parameters!$F$6/2)/Parameters!$F$8))))/Parameters!$F$9</f>
        <v>0.10449294966161585</v>
      </c>
      <c r="O675" s="2">
        <f>((Parameters!$G$3)+(Parameters!$G$4/(1+EXP(-1*('Desirability Functions'!G675-Parameters!$G$5+Parameters!$G$6/2)/Parameters!$G$7)))*(1-1/(1+EXP(-1*('Desirability Functions'!G675-Parameters!$G$5-Parameters!$G$6+Parameters!$G$6/2)/Parameters!$G$8))))/Parameters!$G$9</f>
        <v>0.39983528842202409</v>
      </c>
      <c r="P675" s="2">
        <f>((Parameters!$H$3)+(Parameters!$H$4/(1+EXP(-1*('Desirability Functions'!H675-Parameters!$H$5+Parameters!$H$6/2)/Parameters!$H$7)))*(1-1/(1+EXP(-1*('Desirability Functions'!H675-Parameters!$H$5-Parameters!$H$6+Parameters!$H$6/2)/Parameters!$H$8))))/Parameters!$H$9</f>
        <v>0.93773305069673474</v>
      </c>
      <c r="Q675" s="2">
        <f>((Parameters!$I$3)+(Parameters!$I$4/(1+EXP(-1*('Desirability Functions'!I675-Parameters!$I$5+Parameters!$I$6/2)/Parameters!$I$7)))*(1-1/(1+EXP(-1*('Desirability Functions'!I675-Parameters!$I$5-Parameters!$I$6+Parameters!$I$6/2)/Parameters!$I$8))))/Parameters!$I$9</f>
        <v>0.63972719491964158</v>
      </c>
      <c r="R675" s="10">
        <f>EXP((Parameters!$B$12*LN(J675)+Parameters!$C$12*LN(K675)+Parameters!$D$12*LN(L675)+Parameters!$E$12*LN(M675)+Parameters!$F$12*LN(N675)+Parameters!$G$12*LN(O675)+Parameters!$H$12*LN(P675)+Parameters!$I$12*LN(Q675))/SUM(Parameters!$B$12:$I$12))</f>
        <v>0.37257367193423835</v>
      </c>
      <c r="S675" s="10">
        <f>EXP((Parameters!$B$13*LN(J675)+Parameters!$C$13*LN(K675)+Parameters!$D$13*LN(L675)+Parameters!$E$13*LN(M675)+Parameters!$F$13*LN(N675)+Parameters!$G$13*LN(O675)+Parameters!$H$13*LN(P675)+Parameters!$I$13*LN(Q675))/SUM(Parameters!$B$13:'Parameters'!$I$13))</f>
        <v>0.48266086463642505</v>
      </c>
    </row>
    <row r="676" spans="1:19">
      <c r="A676" t="s">
        <v>650</v>
      </c>
      <c r="B676" s="7">
        <v>356.41</v>
      </c>
      <c r="C676" s="7">
        <v>3.6389999999999998</v>
      </c>
      <c r="D676" s="7">
        <v>3</v>
      </c>
      <c r="E676" s="7">
        <v>1</v>
      </c>
      <c r="F676" s="7">
        <v>73.58</v>
      </c>
      <c r="G676" s="7">
        <v>4</v>
      </c>
      <c r="H676" s="7">
        <v>2</v>
      </c>
      <c r="I676" s="7">
        <v>0</v>
      </c>
      <c r="J676" s="2">
        <f>((Parameters!$B$3)+(Parameters!$B$4/(1+EXP(-1*('Desirability Functions'!B676-Parameters!$B$5+Parameters!$B$6/2)/Parameters!$B$7)))*(1-1/(1+EXP(-1*('Desirability Functions'!B676-Parameters!$B$5-Parameters!$B$6+Parameters!$B$6/2)/Parameters!$B$8))))/Parameters!$B$9</f>
        <v>0.83514730075243149</v>
      </c>
      <c r="K676" s="2">
        <f>((Parameters!$C$3)+(Parameters!$C$4/(1+EXP(-1*('Desirability Functions'!C676-Parameters!$C$5+Parameters!$C$6/2)/Parameters!$C$7)))*(1-1/(1+EXP(-1*('Desirability Functions'!C676-Parameters!$C$5-Parameters!$C$6+Parameters!$C$6/2)/Parameters!$C$8))))/Parameters!$C$9</f>
        <v>0.9404326139476743</v>
      </c>
      <c r="L676" s="2">
        <f>((Parameters!$D$3)+(Parameters!$D$4/(1+EXP(-1*('Desirability Functions'!D676-Parameters!$D$5+Parameters!$D$6/2)/Parameters!$D$7)))*(1-1/(1+EXP(-1*('Desirability Functions'!D676-Parameters!$D$5-Parameters!$D$6+Parameters!$D$6/2)/Parameters!$D$8))))/Parameters!$D$9</f>
        <v>0.98480275773660808</v>
      </c>
      <c r="M676" s="2">
        <f>((Parameters!$E$3)+(Parameters!$E$4/(1+EXP(-1*('Desirability Functions'!E676-Parameters!$E$5+Parameters!$E$6/2)/Parameters!$E$7)))*(1-1/(1+EXP(-1*('Desirability Functions'!E676-Parameters!$E$5-Parameters!$E$6+Parameters!$E$6/2)/Parameters!$E$8))))/Parameters!$E$9</f>
        <v>0.98659639113336461</v>
      </c>
      <c r="N676" s="2">
        <f>((Parameters!$F$3)+(Parameters!$F$4/(1+EXP(-1*('Desirability Functions'!F676-Parameters!$F$5+Parameters!$F$6/2)/Parameters!$F$7)))*(1-1/(1+EXP(-1*('Desirability Functions'!F676-Parameters!$F$5-Parameters!$F$6+Parameters!$F$6/2)/Parameters!$F$8))))/Parameters!$F$9</f>
        <v>0.92132345671148419</v>
      </c>
      <c r="O676" s="2">
        <f>((Parameters!$G$3)+(Parameters!$G$4/(1+EXP(-1*('Desirability Functions'!G676-Parameters!$G$5+Parameters!$G$6/2)/Parameters!$G$7)))*(1-1/(1+EXP(-1*('Desirability Functions'!G676-Parameters!$G$5-Parameters!$G$6+Parameters!$G$6/2)/Parameters!$G$8))))/Parameters!$G$9</f>
        <v>0.96969501066070063</v>
      </c>
      <c r="P676" s="2">
        <f>((Parameters!$H$3)+(Parameters!$H$4/(1+EXP(-1*('Desirability Functions'!H676-Parameters!$H$5+Parameters!$H$6/2)/Parameters!$H$7)))*(1-1/(1+EXP(-1*('Desirability Functions'!H676-Parameters!$H$5-Parameters!$H$6+Parameters!$H$6/2)/Parameters!$H$8))))/Parameters!$H$9</f>
        <v>0.93773305069673474</v>
      </c>
      <c r="Q676" s="2">
        <f>((Parameters!$I$3)+(Parameters!$I$4/(1+EXP(-1*('Desirability Functions'!I676-Parameters!$I$5+Parameters!$I$6/2)/Parameters!$I$7)))*(1-1/(1+EXP(-1*('Desirability Functions'!I676-Parameters!$I$5-Parameters!$I$6+Parameters!$I$6/2)/Parameters!$I$8))))/Parameters!$I$9</f>
        <v>0.84246759821467343</v>
      </c>
      <c r="R676" s="10">
        <f>EXP((Parameters!$B$12*LN(J676)+Parameters!$C$12*LN(K676)+Parameters!$D$12*LN(L676)+Parameters!$E$12*LN(M676)+Parameters!$F$12*LN(N676)+Parameters!$G$12*LN(O676)+Parameters!$H$12*LN(P676)+Parameters!$I$12*LN(Q676))/SUM(Parameters!$B$12:$I$12))</f>
        <v>0.92556603185196917</v>
      </c>
      <c r="S676" s="10">
        <f>EXP((Parameters!$B$13*LN(J676)+Parameters!$C$13*LN(K676)+Parameters!$D$13*LN(L676)+Parameters!$E$13*LN(M676)+Parameters!$F$13*LN(N676)+Parameters!$G$13*LN(O676)+Parameters!$H$13*LN(P676)+Parameters!$I$13*LN(Q676))/SUM(Parameters!$B$13:'Parameters'!$I$13))</f>
        <v>0.90882257409621992</v>
      </c>
    </row>
    <row r="677" spans="1:19">
      <c r="A677" t="s">
        <v>651</v>
      </c>
      <c r="B677" s="7">
        <v>295.39999999999998</v>
      </c>
      <c r="C677" s="7">
        <v>1.4359999999999999</v>
      </c>
      <c r="D677" s="7">
        <v>3</v>
      </c>
      <c r="E677" s="7">
        <v>2</v>
      </c>
      <c r="F677" s="7">
        <v>73.58</v>
      </c>
      <c r="G677" s="7">
        <v>6</v>
      </c>
      <c r="H677" s="7">
        <v>2</v>
      </c>
      <c r="I677" s="7">
        <v>0</v>
      </c>
      <c r="J677" s="2">
        <f>((Parameters!$B$3)+(Parameters!$B$4/(1+EXP(-1*('Desirability Functions'!B677-Parameters!$B$5+Parameters!$B$6/2)/Parameters!$B$7)))*(1-1/(1+EXP(-1*('Desirability Functions'!B677-Parameters!$B$5-Parameters!$B$6+Parameters!$B$6/2)/Parameters!$B$8))))/Parameters!$B$9</f>
        <v>0.99123867112200503</v>
      </c>
      <c r="K677" s="2">
        <f>((Parameters!$C$3)+(Parameters!$C$4/(1+EXP(-1*('Desirability Functions'!C677-Parameters!$C$5+Parameters!$C$6/2)/Parameters!$C$7)))*(1-1/(1+EXP(-1*('Desirability Functions'!C677-Parameters!$C$5-Parameters!$C$6+Parameters!$C$6/2)/Parameters!$C$8))))/Parameters!$C$9</f>
        <v>0.87192927198853143</v>
      </c>
      <c r="L677" s="2">
        <f>((Parameters!$D$3)+(Parameters!$D$4/(1+EXP(-1*('Desirability Functions'!D677-Parameters!$D$5+Parameters!$D$6/2)/Parameters!$D$7)))*(1-1/(1+EXP(-1*('Desirability Functions'!D677-Parameters!$D$5-Parameters!$D$6+Parameters!$D$6/2)/Parameters!$D$8))))/Parameters!$D$9</f>
        <v>0.98480275773660808</v>
      </c>
      <c r="M677" s="2">
        <f>((Parameters!$E$3)+(Parameters!$E$4/(1+EXP(-1*('Desirability Functions'!E677-Parameters!$E$5+Parameters!$E$6/2)/Parameters!$E$7)))*(1-1/(1+EXP(-1*('Desirability Functions'!E677-Parameters!$E$5-Parameters!$E$6+Parameters!$E$6/2)/Parameters!$E$8))))/Parameters!$E$9</f>
        <v>0.79222472369840191</v>
      </c>
      <c r="N677" s="2">
        <f>((Parameters!$F$3)+(Parameters!$F$4/(1+EXP(-1*('Desirability Functions'!F677-Parameters!$F$5+Parameters!$F$6/2)/Parameters!$F$7)))*(1-1/(1+EXP(-1*('Desirability Functions'!F677-Parameters!$F$5-Parameters!$F$6+Parameters!$F$6/2)/Parameters!$F$8))))/Parameters!$F$9</f>
        <v>0.92132345671148419</v>
      </c>
      <c r="O677" s="2">
        <f>((Parameters!$G$3)+(Parameters!$G$4/(1+EXP(-1*('Desirability Functions'!G677-Parameters!$G$5+Parameters!$G$6/2)/Parameters!$G$7)))*(1-1/(1+EXP(-1*('Desirability Functions'!G677-Parameters!$G$5-Parameters!$G$6+Parameters!$G$6/2)/Parameters!$G$8))))/Parameters!$G$9</f>
        <v>0.68850241203959195</v>
      </c>
      <c r="P677" s="2">
        <f>((Parameters!$H$3)+(Parameters!$H$4/(1+EXP(-1*('Desirability Functions'!H677-Parameters!$H$5+Parameters!$H$6/2)/Parameters!$H$7)))*(1-1/(1+EXP(-1*('Desirability Functions'!H677-Parameters!$H$5-Parameters!$H$6+Parameters!$H$6/2)/Parameters!$H$8))))/Parameters!$H$9</f>
        <v>0.93773305069673474</v>
      </c>
      <c r="Q677" s="2">
        <f>((Parameters!$I$3)+(Parameters!$I$4/(1+EXP(-1*('Desirability Functions'!I677-Parameters!$I$5+Parameters!$I$6/2)/Parameters!$I$7)))*(1-1/(1+EXP(-1*('Desirability Functions'!I677-Parameters!$I$5-Parameters!$I$6+Parameters!$I$6/2)/Parameters!$I$8))))/Parameters!$I$9</f>
        <v>0.84246759821467343</v>
      </c>
      <c r="R677" s="10">
        <f>EXP((Parameters!$B$12*LN(J677)+Parameters!$C$12*LN(K677)+Parameters!$D$12*LN(L677)+Parameters!$E$12*LN(M677)+Parameters!$F$12*LN(N677)+Parameters!$G$12*LN(O677)+Parameters!$H$12*LN(P677)+Parameters!$I$12*LN(Q677))/SUM(Parameters!$B$12:$I$12))</f>
        <v>0.87317420172785376</v>
      </c>
      <c r="S677" s="10">
        <f>EXP((Parameters!$B$13*LN(J677)+Parameters!$C$13*LN(K677)+Parameters!$D$13*LN(L677)+Parameters!$E$13*LN(M677)+Parameters!$F$13*LN(N677)+Parameters!$G$13*LN(O677)+Parameters!$H$13*LN(P677)+Parameters!$I$13*LN(Q677))/SUM(Parameters!$B$13:'Parameters'!$I$13))</f>
        <v>0.84657118528219044</v>
      </c>
    </row>
    <row r="678" spans="1:19">
      <c r="A678" t="s">
        <v>652</v>
      </c>
      <c r="B678" s="7">
        <v>398.47</v>
      </c>
      <c r="C678" s="7">
        <v>2.9969999999999999</v>
      </c>
      <c r="D678" s="7">
        <v>3</v>
      </c>
      <c r="E678" s="7">
        <v>3</v>
      </c>
      <c r="F678" s="7">
        <v>77.22</v>
      </c>
      <c r="G678" s="7">
        <v>7</v>
      </c>
      <c r="H678" s="7">
        <v>2</v>
      </c>
      <c r="I678" s="7">
        <v>1</v>
      </c>
      <c r="J678" s="2">
        <f>((Parameters!$B$3)+(Parameters!$B$4/(1+EXP(-1*('Desirability Functions'!B678-Parameters!$B$5+Parameters!$B$6/2)/Parameters!$B$7)))*(1-1/(1+EXP(-1*('Desirability Functions'!B678-Parameters!$B$5-Parameters!$B$6+Parameters!$B$6/2)/Parameters!$B$8))))/Parameters!$B$9</f>
        <v>0.57938101795859254</v>
      </c>
      <c r="K678" s="2">
        <f>((Parameters!$C$3)+(Parameters!$C$4/(1+EXP(-1*('Desirability Functions'!C678-Parameters!$C$5+Parameters!$C$6/2)/Parameters!$C$7)))*(1-1/(1+EXP(-1*('Desirability Functions'!C678-Parameters!$C$5-Parameters!$C$6+Parameters!$C$6/2)/Parameters!$C$8))))/Parameters!$C$9</f>
        <v>0.99751203397752541</v>
      </c>
      <c r="L678" s="2">
        <f>((Parameters!$D$3)+(Parameters!$D$4/(1+EXP(-1*('Desirability Functions'!D678-Parameters!$D$5+Parameters!$D$6/2)/Parameters!$D$7)))*(1-1/(1+EXP(-1*('Desirability Functions'!D678-Parameters!$D$5-Parameters!$D$6+Parameters!$D$6/2)/Parameters!$D$8))))/Parameters!$D$9</f>
        <v>0.98480275773660808</v>
      </c>
      <c r="M678" s="2">
        <f>((Parameters!$E$3)+(Parameters!$E$4/(1+EXP(-1*('Desirability Functions'!E678-Parameters!$E$5+Parameters!$E$6/2)/Parameters!$E$7)))*(1-1/(1+EXP(-1*('Desirability Functions'!E678-Parameters!$E$5-Parameters!$E$6+Parameters!$E$6/2)/Parameters!$E$8))))/Parameters!$E$9</f>
        <v>0.37866620712175042</v>
      </c>
      <c r="N678" s="2">
        <f>((Parameters!$F$3)+(Parameters!$F$4/(1+EXP(-1*('Desirability Functions'!F678-Parameters!$F$5+Parameters!$F$6/2)/Parameters!$F$7)))*(1-1/(1+EXP(-1*('Desirability Functions'!F678-Parameters!$F$5-Parameters!$F$6+Parameters!$F$6/2)/Parameters!$F$8))))/Parameters!$F$9</f>
        <v>0.895430969563204</v>
      </c>
      <c r="O678" s="2">
        <f>((Parameters!$G$3)+(Parameters!$G$4/(1+EXP(-1*('Desirability Functions'!G678-Parameters!$G$5+Parameters!$G$6/2)/Parameters!$G$7)))*(1-1/(1+EXP(-1*('Desirability Functions'!G678-Parameters!$G$5-Parameters!$G$6+Parameters!$G$6/2)/Parameters!$G$8))))/Parameters!$G$9</f>
        <v>0.53315943490605366</v>
      </c>
      <c r="P678" s="2">
        <f>((Parameters!$H$3)+(Parameters!$H$4/(1+EXP(-1*('Desirability Functions'!H678-Parameters!$H$5+Parameters!$H$6/2)/Parameters!$H$7)))*(1-1/(1+EXP(-1*('Desirability Functions'!H678-Parameters!$H$5-Parameters!$H$6+Parameters!$H$6/2)/Parameters!$H$8))))/Parameters!$H$9</f>
        <v>0.93773305069673474</v>
      </c>
      <c r="Q678" s="2">
        <f>((Parameters!$I$3)+(Parameters!$I$4/(1+EXP(-1*('Desirability Functions'!I678-Parameters!$I$5+Parameters!$I$6/2)/Parameters!$I$7)))*(1-1/(1+EXP(-1*('Desirability Functions'!I678-Parameters!$I$5-Parameters!$I$6+Parameters!$I$6/2)/Parameters!$I$8))))/Parameters!$I$9</f>
        <v>0.63972719491964158</v>
      </c>
      <c r="R678" s="10">
        <f>EXP((Parameters!$B$12*LN(J678)+Parameters!$C$12*LN(K678)+Parameters!$D$12*LN(L678)+Parameters!$E$12*LN(M678)+Parameters!$F$12*LN(N678)+Parameters!$G$12*LN(O678)+Parameters!$H$12*LN(P678)+Parameters!$I$12*LN(Q678))/SUM(Parameters!$B$12:$I$12))</f>
        <v>0.7060028142701843</v>
      </c>
      <c r="S678" s="10">
        <f>EXP((Parameters!$B$13*LN(J678)+Parameters!$C$13*LN(K678)+Parameters!$D$13*LN(L678)+Parameters!$E$13*LN(M678)+Parameters!$F$13*LN(N678)+Parameters!$G$13*LN(O678)+Parameters!$H$13*LN(P678)+Parameters!$I$13*LN(Q678))/SUM(Parameters!$B$13:'Parameters'!$I$13))</f>
        <v>0.62775402295250393</v>
      </c>
    </row>
    <row r="679" spans="1:19">
      <c r="A679" t="s">
        <v>653</v>
      </c>
      <c r="B679" s="7">
        <v>198.26</v>
      </c>
      <c r="C679" s="7">
        <v>2.79</v>
      </c>
      <c r="D679" s="7">
        <v>2</v>
      </c>
      <c r="E679" s="7">
        <v>1</v>
      </c>
      <c r="F679" s="7">
        <v>38.9</v>
      </c>
      <c r="G679" s="7">
        <v>0</v>
      </c>
      <c r="H679" s="7">
        <v>2</v>
      </c>
      <c r="I679" s="7">
        <v>0</v>
      </c>
      <c r="J679" s="2">
        <f>((Parameters!$B$3)+(Parameters!$B$4/(1+EXP(-1*('Desirability Functions'!B679-Parameters!$B$5+Parameters!$B$6/2)/Parameters!$B$7)))*(1-1/(1+EXP(-1*('Desirability Functions'!B679-Parameters!$B$5-Parameters!$B$6+Parameters!$B$6/2)/Parameters!$B$8))))/Parameters!$B$9</f>
        <v>0.4355301195210326</v>
      </c>
      <c r="K679" s="2">
        <f>((Parameters!$C$3)+(Parameters!$C$4/(1+EXP(-1*('Desirability Functions'!C679-Parameters!$C$5+Parameters!$C$6/2)/Parameters!$C$7)))*(1-1/(1+EXP(-1*('Desirability Functions'!C679-Parameters!$C$5-Parameters!$C$6+Parameters!$C$6/2)/Parameters!$C$8))))/Parameters!$C$9</f>
        <v>0.99996127135013901</v>
      </c>
      <c r="L679" s="2">
        <f>((Parameters!$D$3)+(Parameters!$D$4/(1+EXP(-1*('Desirability Functions'!D679-Parameters!$D$5+Parameters!$D$6/2)/Parameters!$D$7)))*(1-1/(1+EXP(-1*('Desirability Functions'!D679-Parameters!$D$5-Parameters!$D$6+Parameters!$D$6/2)/Parameters!$D$8))))/Parameters!$D$9</f>
        <v>0.93048519134843455</v>
      </c>
      <c r="M679" s="2">
        <f>((Parameters!$E$3)+(Parameters!$E$4/(1+EXP(-1*('Desirability Functions'!E679-Parameters!$E$5+Parameters!$E$6/2)/Parameters!$E$7)))*(1-1/(1+EXP(-1*('Desirability Functions'!E679-Parameters!$E$5-Parameters!$E$6+Parameters!$E$6/2)/Parameters!$E$8))))/Parameters!$E$9</f>
        <v>0.98659639113336461</v>
      </c>
      <c r="N679" s="2">
        <f>((Parameters!$F$3)+(Parameters!$F$4/(1+EXP(-1*('Desirability Functions'!F679-Parameters!$F$5+Parameters!$F$6/2)/Parameters!$F$7)))*(1-1/(1+EXP(-1*('Desirability Functions'!F679-Parameters!$F$5-Parameters!$F$6+Parameters!$F$6/2)/Parameters!$F$8))))/Parameters!$F$9</f>
        <v>0.93854811538406235</v>
      </c>
      <c r="O679" s="2">
        <f>((Parameters!$G$3)+(Parameters!$G$4/(1+EXP(-1*('Desirability Functions'!G679-Parameters!$G$5+Parameters!$G$6/2)/Parameters!$G$7)))*(1-1/(1+EXP(-1*('Desirability Functions'!G679-Parameters!$G$5-Parameters!$G$6+Parameters!$G$6/2)/Parameters!$G$8))))/Parameters!$G$9</f>
        <v>0.39503476326582548</v>
      </c>
      <c r="P679" s="2">
        <f>((Parameters!$H$3)+(Parameters!$H$4/(1+EXP(-1*('Desirability Functions'!H679-Parameters!$H$5+Parameters!$H$6/2)/Parameters!$H$7)))*(1-1/(1+EXP(-1*('Desirability Functions'!H679-Parameters!$H$5-Parameters!$H$6+Parameters!$H$6/2)/Parameters!$H$8))))/Parameters!$H$9</f>
        <v>0.93773305069673474</v>
      </c>
      <c r="Q679" s="2">
        <f>((Parameters!$I$3)+(Parameters!$I$4/(1+EXP(-1*('Desirability Functions'!I679-Parameters!$I$5+Parameters!$I$6/2)/Parameters!$I$7)))*(1-1/(1+EXP(-1*('Desirability Functions'!I679-Parameters!$I$5-Parameters!$I$6+Parameters!$I$6/2)/Parameters!$I$8))))/Parameters!$I$9</f>
        <v>0.84246759821467343</v>
      </c>
      <c r="R679" s="10">
        <f>EXP((Parameters!$B$12*LN(J679)+Parameters!$C$12*LN(K679)+Parameters!$D$12*LN(L679)+Parameters!$E$12*LN(M679)+Parameters!$F$12*LN(N679)+Parameters!$G$12*LN(O679)+Parameters!$H$12*LN(P679)+Parameters!$I$12*LN(Q679))/SUM(Parameters!$B$12:$I$12))</f>
        <v>0.7648421809983873</v>
      </c>
      <c r="S679" s="10">
        <f>EXP((Parameters!$B$13*LN(J679)+Parameters!$C$13*LN(K679)+Parameters!$D$13*LN(L679)+Parameters!$E$13*LN(M679)+Parameters!$F$13*LN(N679)+Parameters!$G$13*LN(O679)+Parameters!$H$13*LN(P679)+Parameters!$I$13*LN(Q679))/SUM(Parameters!$B$13:'Parameters'!$I$13))</f>
        <v>0.70654942033743895</v>
      </c>
    </row>
    <row r="680" spans="1:19">
      <c r="A680" t="s">
        <v>654</v>
      </c>
      <c r="B680" s="7">
        <v>804.02</v>
      </c>
      <c r="C680" s="7">
        <v>4.8319999999999999</v>
      </c>
      <c r="D680" s="7">
        <v>12</v>
      </c>
      <c r="E680" s="7">
        <v>3</v>
      </c>
      <c r="F680" s="7">
        <v>178.35</v>
      </c>
      <c r="G680" s="7">
        <v>7</v>
      </c>
      <c r="H680" s="7">
        <v>0</v>
      </c>
      <c r="I680" s="7">
        <v>3</v>
      </c>
      <c r="J680" s="2">
        <f>((Parameters!$B$3)+(Parameters!$B$4/(1+EXP(-1*('Desirability Functions'!B680-Parameters!$B$5+Parameters!$B$6/2)/Parameters!$B$7)))*(1-1/(1+EXP(-1*('Desirability Functions'!B680-Parameters!$B$5-Parameters!$B$6+Parameters!$B$6/2)/Parameters!$B$8))))/Parameters!$B$9</f>
        <v>2.8315693169336555E-2</v>
      </c>
      <c r="K680" s="2">
        <f>((Parameters!$C$3)+(Parameters!$C$4/(1+EXP(-1*('Desirability Functions'!C680-Parameters!$C$5+Parameters!$C$6/2)/Parameters!$C$7)))*(1-1/(1+EXP(-1*('Desirability Functions'!C680-Parameters!$C$5-Parameters!$C$6+Parameters!$C$6/2)/Parameters!$C$8))))/Parameters!$C$9</f>
        <v>0.54423134647993188</v>
      </c>
      <c r="L680" s="2">
        <f>((Parameters!$D$3)+(Parameters!$D$4/(1+EXP(-1*('Desirability Functions'!D680-Parameters!$D$5+Parameters!$D$6/2)/Parameters!$D$7)))*(1-1/(1+EXP(-1*('Desirability Functions'!D680-Parameters!$D$5-Parameters!$D$6+Parameters!$D$6/2)/Parameters!$D$8))))/Parameters!$D$9</f>
        <v>2.9151513429885E-2</v>
      </c>
      <c r="M680" s="2">
        <f>((Parameters!$E$3)+(Parameters!$E$4/(1+EXP(-1*('Desirability Functions'!E680-Parameters!$E$5+Parameters!$E$6/2)/Parameters!$E$7)))*(1-1/(1+EXP(-1*('Desirability Functions'!E680-Parameters!$E$5-Parameters!$E$6+Parameters!$E$6/2)/Parameters!$E$8))))/Parameters!$E$9</f>
        <v>0.37866620712175042</v>
      </c>
      <c r="N680" s="2">
        <f>((Parameters!$F$3)+(Parameters!$F$4/(1+EXP(-1*('Desirability Functions'!F680-Parameters!$F$5+Parameters!$F$6/2)/Parameters!$F$7)))*(1-1/(1+EXP(-1*('Desirability Functions'!F680-Parameters!$F$5-Parameters!$F$6+Parameters!$F$6/2)/Parameters!$F$8))))/Parameters!$F$9</f>
        <v>0.10807945895605503</v>
      </c>
      <c r="O680" s="2">
        <f>((Parameters!$G$3)+(Parameters!$G$4/(1+EXP(-1*('Desirability Functions'!G680-Parameters!$G$5+Parameters!$G$6/2)/Parameters!$G$7)))*(1-1/(1+EXP(-1*('Desirability Functions'!G680-Parameters!$G$5-Parameters!$G$6+Parameters!$G$6/2)/Parameters!$G$8))))/Parameters!$G$9</f>
        <v>0.53315943490605366</v>
      </c>
      <c r="P680" s="2">
        <f>((Parameters!$H$3)+(Parameters!$H$4/(1+EXP(-1*('Desirability Functions'!H680-Parameters!$H$5+Parameters!$H$6/2)/Parameters!$H$7)))*(1-1/(1+EXP(-1*('Desirability Functions'!H680-Parameters!$H$5-Parameters!$H$6+Parameters!$H$6/2)/Parameters!$H$8))))/Parameters!$H$9</f>
        <v>0.47245472851020648</v>
      </c>
      <c r="Q680" s="2">
        <f>((Parameters!$I$3)+(Parameters!$I$4/(1+EXP(-1*('Desirability Functions'!I680-Parameters!$I$5+Parameters!$I$6/2)/Parameters!$I$7)))*(1-1/(1+EXP(-1*('Desirability Functions'!I680-Parameters!$I$5-Parameters!$I$6+Parameters!$I$6/2)/Parameters!$I$8))))/Parameters!$I$9</f>
        <v>8.1695735022740495E-2</v>
      </c>
      <c r="R680" s="10">
        <f>EXP((Parameters!$B$12*LN(J680)+Parameters!$C$12*LN(K680)+Parameters!$D$12*LN(L680)+Parameters!$E$12*LN(M680)+Parameters!$F$12*LN(N680)+Parameters!$G$12*LN(O680)+Parameters!$H$12*LN(P680)+Parameters!$I$12*LN(Q680))/SUM(Parameters!$B$12:$I$12))</f>
        <v>0.15748385291295108</v>
      </c>
      <c r="S680" s="10">
        <f>EXP((Parameters!$B$13*LN(J680)+Parameters!$C$13*LN(K680)+Parameters!$D$13*LN(L680)+Parameters!$E$13*LN(M680)+Parameters!$F$13*LN(N680)+Parameters!$G$13*LN(O680)+Parameters!$H$13*LN(P680)+Parameters!$I$13*LN(Q680))/SUM(Parameters!$B$13:'Parameters'!$I$13))</f>
        <v>0.18179187842844077</v>
      </c>
    </row>
    <row r="681" spans="1:19">
      <c r="A681" t="s">
        <v>655</v>
      </c>
      <c r="B681" s="7">
        <v>389.4</v>
      </c>
      <c r="C681" s="7">
        <v>2.1829999999999998</v>
      </c>
      <c r="D681" s="7">
        <v>4</v>
      </c>
      <c r="E681" s="7">
        <v>1</v>
      </c>
      <c r="F681" s="7">
        <v>74.87</v>
      </c>
      <c r="G681" s="7">
        <v>1</v>
      </c>
      <c r="H681" s="7">
        <v>3</v>
      </c>
      <c r="I681" s="7">
        <v>0</v>
      </c>
      <c r="J681" s="2">
        <f>((Parameters!$B$3)+(Parameters!$B$4/(1+EXP(-1*('Desirability Functions'!B681-Parameters!$B$5+Parameters!$B$6/2)/Parameters!$B$7)))*(1-1/(1+EXP(-1*('Desirability Functions'!B681-Parameters!$B$5-Parameters!$B$6+Parameters!$B$6/2)/Parameters!$B$8))))/Parameters!$B$9</f>
        <v>0.63438166895444648</v>
      </c>
      <c r="K681" s="2">
        <f>((Parameters!$C$3)+(Parameters!$C$4/(1+EXP(-1*('Desirability Functions'!C681-Parameters!$C$5+Parameters!$C$6/2)/Parameters!$C$7)))*(1-1/(1+EXP(-1*('Desirability Functions'!C681-Parameters!$C$5-Parameters!$C$6+Parameters!$C$6/2)/Parameters!$C$8))))/Parameters!$C$9</f>
        <v>0.97345096376254614</v>
      </c>
      <c r="L681" s="2">
        <f>((Parameters!$D$3)+(Parameters!$D$4/(1+EXP(-1*('Desirability Functions'!D681-Parameters!$D$5+Parameters!$D$6/2)/Parameters!$D$7)))*(1-1/(1+EXP(-1*('Desirability Functions'!D681-Parameters!$D$5-Parameters!$D$6+Parameters!$D$6/2)/Parameters!$D$8))))/Parameters!$D$9</f>
        <v>0.88651354652377801</v>
      </c>
      <c r="M681" s="2">
        <f>((Parameters!$E$3)+(Parameters!$E$4/(1+EXP(-1*('Desirability Functions'!E681-Parameters!$E$5+Parameters!$E$6/2)/Parameters!$E$7)))*(1-1/(1+EXP(-1*('Desirability Functions'!E681-Parameters!$E$5-Parameters!$E$6+Parameters!$E$6/2)/Parameters!$E$8))))/Parameters!$E$9</f>
        <v>0.98659639113336461</v>
      </c>
      <c r="N681" s="2">
        <f>((Parameters!$F$3)+(Parameters!$F$4/(1+EXP(-1*('Desirability Functions'!F681-Parameters!$F$5+Parameters!$F$6/2)/Parameters!$F$7)))*(1-1/(1+EXP(-1*('Desirability Functions'!F681-Parameters!$F$5-Parameters!$F$6+Parameters!$F$6/2)/Parameters!$F$8))))/Parameters!$F$9</f>
        <v>0.91245787972465708</v>
      </c>
      <c r="O681" s="2">
        <f>((Parameters!$G$3)+(Parameters!$G$4/(1+EXP(-1*('Desirability Functions'!G681-Parameters!$G$5+Parameters!$G$6/2)/Parameters!$G$7)))*(1-1/(1+EXP(-1*('Desirability Functions'!G681-Parameters!$G$5-Parameters!$G$6+Parameters!$G$6/2)/Parameters!$G$8))))/Parameters!$G$9</f>
        <v>0.63709302359820585</v>
      </c>
      <c r="P681" s="2">
        <f>((Parameters!$H$3)+(Parameters!$H$4/(1+EXP(-1*('Desirability Functions'!H681-Parameters!$H$5+Parameters!$H$6/2)/Parameters!$H$7)))*(1-1/(1+EXP(-1*('Desirability Functions'!H681-Parameters!$H$5-Parameters!$H$6+Parameters!$H$6/2)/Parameters!$H$8))))/Parameters!$H$9</f>
        <v>0.25672299430867102</v>
      </c>
      <c r="Q681" s="2">
        <f>((Parameters!$I$3)+(Parameters!$I$4/(1+EXP(-1*('Desirability Functions'!I681-Parameters!$I$5+Parameters!$I$6/2)/Parameters!$I$7)))*(1-1/(1+EXP(-1*('Desirability Functions'!I681-Parameters!$I$5-Parameters!$I$6+Parameters!$I$6/2)/Parameters!$I$8))))/Parameters!$I$9</f>
        <v>0.84246759821467343</v>
      </c>
      <c r="R681" s="10">
        <f>EXP((Parameters!$B$12*LN(J681)+Parameters!$C$12*LN(K681)+Parameters!$D$12*LN(L681)+Parameters!$E$12*LN(M681)+Parameters!$F$12*LN(N681)+Parameters!$G$12*LN(O681)+Parameters!$H$12*LN(P681)+Parameters!$I$12*LN(Q681))/SUM(Parameters!$B$12:$I$12))</f>
        <v>0.71448054374976788</v>
      </c>
      <c r="S681" s="10">
        <f>EXP((Parameters!$B$13*LN(J681)+Parameters!$C$13*LN(K681)+Parameters!$D$13*LN(L681)+Parameters!$E$13*LN(M681)+Parameters!$F$13*LN(N681)+Parameters!$G$13*LN(O681)+Parameters!$H$13*LN(P681)+Parameters!$I$13*LN(Q681))/SUM(Parameters!$B$13:'Parameters'!$I$13))</f>
        <v>0.69237919782072255</v>
      </c>
    </row>
    <row r="682" spans="1:19">
      <c r="A682" t="s">
        <v>656</v>
      </c>
      <c r="B682" s="7">
        <v>224.26</v>
      </c>
      <c r="C682" s="7">
        <v>1.518</v>
      </c>
      <c r="D682" s="7">
        <v>3</v>
      </c>
      <c r="E682" s="7">
        <v>2</v>
      </c>
      <c r="F682" s="7">
        <v>75.27</v>
      </c>
      <c r="G682" s="7">
        <v>4</v>
      </c>
      <c r="H682" s="7">
        <v>0</v>
      </c>
      <c r="I682" s="7">
        <v>2</v>
      </c>
      <c r="J682" s="2">
        <f>((Parameters!$B$3)+(Parameters!$B$4/(1+EXP(-1*('Desirability Functions'!B682-Parameters!$B$5+Parameters!$B$6/2)/Parameters!$B$7)))*(1-1/(1+EXP(-1*('Desirability Functions'!B682-Parameters!$B$5-Parameters!$B$6+Parameters!$B$6/2)/Parameters!$B$8))))/Parameters!$B$9</f>
        <v>0.60580968228433218</v>
      </c>
      <c r="K682" s="2">
        <f>((Parameters!$C$3)+(Parameters!$C$4/(1+EXP(-1*('Desirability Functions'!C682-Parameters!$C$5+Parameters!$C$6/2)/Parameters!$C$7)))*(1-1/(1+EXP(-1*('Desirability Functions'!C682-Parameters!$C$5-Parameters!$C$6+Parameters!$C$6/2)/Parameters!$C$8))))/Parameters!$C$9</f>
        <v>0.88714076758648497</v>
      </c>
      <c r="L682" s="2">
        <f>((Parameters!$D$3)+(Parameters!$D$4/(1+EXP(-1*('Desirability Functions'!D682-Parameters!$D$5+Parameters!$D$6/2)/Parameters!$D$7)))*(1-1/(1+EXP(-1*('Desirability Functions'!D682-Parameters!$D$5-Parameters!$D$6+Parameters!$D$6/2)/Parameters!$D$8))))/Parameters!$D$9</f>
        <v>0.98480275773660808</v>
      </c>
      <c r="M682" s="2">
        <f>((Parameters!$E$3)+(Parameters!$E$4/(1+EXP(-1*('Desirability Functions'!E682-Parameters!$E$5+Parameters!$E$6/2)/Parameters!$E$7)))*(1-1/(1+EXP(-1*('Desirability Functions'!E682-Parameters!$E$5-Parameters!$E$6+Parameters!$E$6/2)/Parameters!$E$8))))/Parameters!$E$9</f>
        <v>0.79222472369840191</v>
      </c>
      <c r="N682" s="2">
        <f>((Parameters!$F$3)+(Parameters!$F$4/(1+EXP(-1*('Desirability Functions'!F682-Parameters!$F$5+Parameters!$F$6/2)/Parameters!$F$7)))*(1-1/(1+EXP(-1*('Desirability Functions'!F682-Parameters!$F$5-Parameters!$F$6+Parameters!$F$6/2)/Parameters!$F$8))))/Parameters!$F$9</f>
        <v>0.90963811588110399</v>
      </c>
      <c r="O682" s="2">
        <f>((Parameters!$G$3)+(Parameters!$G$4/(1+EXP(-1*('Desirability Functions'!G682-Parameters!$G$5+Parameters!$G$6/2)/Parameters!$G$7)))*(1-1/(1+EXP(-1*('Desirability Functions'!G682-Parameters!$G$5-Parameters!$G$6+Parameters!$G$6/2)/Parameters!$G$8))))/Parameters!$G$9</f>
        <v>0.96969501066070063</v>
      </c>
      <c r="P682" s="2">
        <f>((Parameters!$H$3)+(Parameters!$H$4/(1+EXP(-1*('Desirability Functions'!H682-Parameters!$H$5+Parameters!$H$6/2)/Parameters!$H$7)))*(1-1/(1+EXP(-1*('Desirability Functions'!H682-Parameters!$H$5-Parameters!$H$6+Parameters!$H$6/2)/Parameters!$H$8))))/Parameters!$H$9</f>
        <v>0.47245472851020648</v>
      </c>
      <c r="Q682" s="2">
        <f>((Parameters!$I$3)+(Parameters!$I$4/(1+EXP(-1*('Desirability Functions'!I682-Parameters!$I$5+Parameters!$I$6/2)/Parameters!$I$7)))*(1-1/(1+EXP(-1*('Desirability Functions'!I682-Parameters!$I$5-Parameters!$I$6+Parameters!$I$6/2)/Parameters!$I$8))))/Parameters!$I$9</f>
        <v>0.24139388132640732</v>
      </c>
      <c r="R682" s="10">
        <f>EXP((Parameters!$B$12*LN(J682)+Parameters!$C$12*LN(K682)+Parameters!$D$12*LN(L682)+Parameters!$E$12*LN(M682)+Parameters!$F$12*LN(N682)+Parameters!$G$12*LN(O682)+Parameters!$H$12*LN(P682)+Parameters!$I$12*LN(Q682))/SUM(Parameters!$B$12:$I$12))</f>
        <v>0.67319298687904006</v>
      </c>
      <c r="S682" s="10">
        <f>EXP((Parameters!$B$13*LN(J682)+Parameters!$C$13*LN(K682)+Parameters!$D$13*LN(L682)+Parameters!$E$13*LN(M682)+Parameters!$F$13*LN(N682)+Parameters!$G$13*LN(O682)+Parameters!$H$13*LN(P682)+Parameters!$I$13*LN(Q682))/SUM(Parameters!$B$13:'Parameters'!$I$13))</f>
        <v>0.56119011916051853</v>
      </c>
    </row>
    <row r="683" spans="1:19">
      <c r="A683" t="s">
        <v>657</v>
      </c>
      <c r="B683" s="7">
        <v>371.51</v>
      </c>
      <c r="C683" s="7">
        <v>6.319</v>
      </c>
      <c r="D683" s="7">
        <v>2</v>
      </c>
      <c r="E683" s="7">
        <v>0</v>
      </c>
      <c r="F683" s="7">
        <v>12.47</v>
      </c>
      <c r="G683" s="7">
        <v>8</v>
      </c>
      <c r="H683" s="7">
        <v>3</v>
      </c>
      <c r="I683" s="7">
        <v>1</v>
      </c>
      <c r="J683" s="2">
        <f>((Parameters!$B$3)+(Parameters!$B$4/(1+EXP(-1*('Desirability Functions'!B683-Parameters!$B$5+Parameters!$B$6/2)/Parameters!$B$7)))*(1-1/(1+EXP(-1*('Desirability Functions'!B683-Parameters!$B$5-Parameters!$B$6+Parameters!$B$6/2)/Parameters!$B$8))))/Parameters!$B$9</f>
        <v>0.74533383584606339</v>
      </c>
      <c r="K683" s="2">
        <f>((Parameters!$C$3)+(Parameters!$C$4/(1+EXP(-1*('Desirability Functions'!C683-Parameters!$C$5+Parameters!$C$6/2)/Parameters!$C$7)))*(1-1/(1+EXP(-1*('Desirability Functions'!C683-Parameters!$C$5-Parameters!$C$6+Parameters!$C$6/2)/Parameters!$C$8))))/Parameters!$C$9</f>
        <v>9.7293384913940961E-2</v>
      </c>
      <c r="L683" s="2">
        <f>((Parameters!$D$3)+(Parameters!$D$4/(1+EXP(-1*('Desirability Functions'!D683-Parameters!$D$5+Parameters!$D$6/2)/Parameters!$D$7)))*(1-1/(1+EXP(-1*('Desirability Functions'!D683-Parameters!$D$5-Parameters!$D$6+Parameters!$D$6/2)/Parameters!$D$8))))/Parameters!$D$9</f>
        <v>0.93048519134843455</v>
      </c>
      <c r="M683" s="2">
        <f>((Parameters!$E$3)+(Parameters!$E$4/(1+EXP(-1*('Desirability Functions'!E683-Parameters!$E$5+Parameters!$E$6/2)/Parameters!$E$7)))*(1-1/(1+EXP(-1*('Desirability Functions'!E683-Parameters!$E$5-Parameters!$E$6+Parameters!$E$6/2)/Parameters!$E$8))))/Parameters!$E$9</f>
        <v>0.59178739938143199</v>
      </c>
      <c r="N683" s="2">
        <f>((Parameters!$F$3)+(Parameters!$F$4/(1+EXP(-1*('Desirability Functions'!F683-Parameters!$F$5+Parameters!$F$6/2)/Parameters!$F$7)))*(1-1/(1+EXP(-1*('Desirability Functions'!F683-Parameters!$F$5-Parameters!$F$6+Parameters!$F$6/2)/Parameters!$F$8))))/Parameters!$F$9</f>
        <v>0.44264265063377978</v>
      </c>
      <c r="O683" s="2">
        <f>((Parameters!$G$3)+(Parameters!$G$4/(1+EXP(-1*('Desirability Functions'!G683-Parameters!$G$5+Parameters!$G$6/2)/Parameters!$G$7)))*(1-1/(1+EXP(-1*('Desirability Functions'!G683-Parameters!$G$5-Parameters!$G$6+Parameters!$G$6/2)/Parameters!$G$8))))/Parameters!$G$9</f>
        <v>0.39983528842202409</v>
      </c>
      <c r="P683" s="2">
        <f>((Parameters!$H$3)+(Parameters!$H$4/(1+EXP(-1*('Desirability Functions'!H683-Parameters!$H$5+Parameters!$H$6/2)/Parameters!$H$7)))*(1-1/(1+EXP(-1*('Desirability Functions'!H683-Parameters!$H$5-Parameters!$H$6+Parameters!$H$6/2)/Parameters!$H$8))))/Parameters!$H$9</f>
        <v>0.25672299430867102</v>
      </c>
      <c r="Q683" s="2">
        <f>((Parameters!$I$3)+(Parameters!$I$4/(1+EXP(-1*('Desirability Functions'!I683-Parameters!$I$5+Parameters!$I$6/2)/Parameters!$I$7)))*(1-1/(1+EXP(-1*('Desirability Functions'!I683-Parameters!$I$5-Parameters!$I$6+Parameters!$I$6/2)/Parameters!$I$8))))/Parameters!$I$9</f>
        <v>0.63972719491964158</v>
      </c>
      <c r="R683" s="10">
        <f>EXP((Parameters!$B$12*LN(J683)+Parameters!$C$12*LN(K683)+Parameters!$D$12*LN(L683)+Parameters!$E$12*LN(M683)+Parameters!$F$12*LN(N683)+Parameters!$G$12*LN(O683)+Parameters!$H$12*LN(P683)+Parameters!$I$12*LN(Q683))/SUM(Parameters!$B$12:$I$12))</f>
        <v>0.42962338385852705</v>
      </c>
      <c r="S683" s="10">
        <f>EXP((Parameters!$B$13*LN(J683)+Parameters!$C$13*LN(K683)+Parameters!$D$13*LN(L683)+Parameters!$E$13*LN(M683)+Parameters!$F$13*LN(N683)+Parameters!$G$13*LN(O683)+Parameters!$H$13*LN(P683)+Parameters!$I$13*LN(Q683))/SUM(Parameters!$B$13:'Parameters'!$I$13))</f>
        <v>0.42968544537978437</v>
      </c>
    </row>
    <row r="684" spans="1:19">
      <c r="A684" t="s">
        <v>658</v>
      </c>
      <c r="B684" s="7">
        <v>408.51</v>
      </c>
      <c r="C684" s="7">
        <v>2.7189999999999999</v>
      </c>
      <c r="D684" s="7">
        <v>6</v>
      </c>
      <c r="E684" s="7">
        <v>2</v>
      </c>
      <c r="F684" s="7">
        <v>108.26</v>
      </c>
      <c r="G684" s="7">
        <v>11</v>
      </c>
      <c r="H684" s="7">
        <v>2</v>
      </c>
      <c r="I684" s="7">
        <v>1</v>
      </c>
      <c r="J684" s="2">
        <f>((Parameters!$B$3)+(Parameters!$B$4/(1+EXP(-1*('Desirability Functions'!B684-Parameters!$B$5+Parameters!$B$6/2)/Parameters!$B$7)))*(1-1/(1+EXP(-1*('Desirability Functions'!B684-Parameters!$B$5-Parameters!$B$6+Parameters!$B$6/2)/Parameters!$B$8))))/Parameters!$B$9</f>
        <v>0.52102662750629636</v>
      </c>
      <c r="K684" s="2">
        <f>((Parameters!$C$3)+(Parameters!$C$4/(1+EXP(-1*('Desirability Functions'!C684-Parameters!$C$5+Parameters!$C$6/2)/Parameters!$C$7)))*(1-1/(1+EXP(-1*('Desirability Functions'!C684-Parameters!$C$5-Parameters!$C$6+Parameters!$C$6/2)/Parameters!$C$8))))/Parameters!$C$9</f>
        <v>0.99937512344485413</v>
      </c>
      <c r="L684" s="2">
        <f>((Parameters!$D$3)+(Parameters!$D$4/(1+EXP(-1*('Desirability Functions'!D684-Parameters!$D$5+Parameters!$D$6/2)/Parameters!$D$7)))*(1-1/(1+EXP(-1*('Desirability Functions'!D684-Parameters!$D$5-Parameters!$D$6+Parameters!$D$6/2)/Parameters!$D$8))))/Parameters!$D$9</f>
        <v>0.52457421101153756</v>
      </c>
      <c r="M684" s="2">
        <f>((Parameters!$E$3)+(Parameters!$E$4/(1+EXP(-1*('Desirability Functions'!E684-Parameters!$E$5+Parameters!$E$6/2)/Parameters!$E$7)))*(1-1/(1+EXP(-1*('Desirability Functions'!E684-Parameters!$E$5-Parameters!$E$6+Parameters!$E$6/2)/Parameters!$E$8))))/Parameters!$E$9</f>
        <v>0.79222472369840191</v>
      </c>
      <c r="N684" s="2">
        <f>((Parameters!$F$3)+(Parameters!$F$4/(1+EXP(-1*('Desirability Functions'!F684-Parameters!$F$5+Parameters!$F$6/2)/Parameters!$F$7)))*(1-1/(1+EXP(-1*('Desirability Functions'!F684-Parameters!$F$5-Parameters!$F$6+Parameters!$F$6/2)/Parameters!$F$8))))/Parameters!$F$9</f>
        <v>0.60129424326128678</v>
      </c>
      <c r="O684" s="2">
        <f>((Parameters!$G$3)+(Parameters!$G$4/(1+EXP(-1*('Desirability Functions'!G684-Parameters!$G$5+Parameters!$G$6/2)/Parameters!$G$7)))*(1-1/(1+EXP(-1*('Desirability Functions'!G684-Parameters!$G$5-Parameters!$G$6+Parameters!$G$6/2)/Parameters!$G$8))))/Parameters!$G$9</f>
        <v>0.15134554657240568</v>
      </c>
      <c r="P684" s="2">
        <f>((Parameters!$H$3)+(Parameters!$H$4/(1+EXP(-1*('Desirability Functions'!H684-Parameters!$H$5+Parameters!$H$6/2)/Parameters!$H$7)))*(1-1/(1+EXP(-1*('Desirability Functions'!H684-Parameters!$H$5-Parameters!$H$6+Parameters!$H$6/2)/Parameters!$H$8))))/Parameters!$H$9</f>
        <v>0.93773305069673474</v>
      </c>
      <c r="Q684" s="2">
        <f>((Parameters!$I$3)+(Parameters!$I$4/(1+EXP(-1*('Desirability Functions'!I684-Parameters!$I$5+Parameters!$I$6/2)/Parameters!$I$7)))*(1-1/(1+EXP(-1*('Desirability Functions'!I684-Parameters!$I$5-Parameters!$I$6+Parameters!$I$6/2)/Parameters!$I$8))))/Parameters!$I$9</f>
        <v>0.63972719491964158</v>
      </c>
      <c r="R684" s="10">
        <f>EXP((Parameters!$B$12*LN(J684)+Parameters!$C$12*LN(K684)+Parameters!$D$12*LN(L684)+Parameters!$E$12*LN(M684)+Parameters!$F$12*LN(N684)+Parameters!$G$12*LN(O684)+Parameters!$H$12*LN(P684)+Parameters!$I$12*LN(Q684))/SUM(Parameters!$B$12:$I$12))</f>
        <v>0.57417835101813997</v>
      </c>
      <c r="S684" s="10">
        <f>EXP((Parameters!$B$13*LN(J684)+Parameters!$C$13*LN(K684)+Parameters!$D$13*LN(L684)+Parameters!$E$13*LN(M684)+Parameters!$F$13*LN(N684)+Parameters!$G$13*LN(O684)+Parameters!$H$13*LN(P684)+Parameters!$I$13*LN(Q684))/SUM(Parameters!$B$13:'Parameters'!$I$13))</f>
        <v>0.5535936561129553</v>
      </c>
    </row>
    <row r="685" spans="1:19">
      <c r="A685" t="s">
        <v>659</v>
      </c>
      <c r="B685" s="7">
        <v>301.39</v>
      </c>
      <c r="C685" s="7">
        <v>2.5430000000000001</v>
      </c>
      <c r="D685" s="7">
        <v>3</v>
      </c>
      <c r="E685" s="7">
        <v>5</v>
      </c>
      <c r="F685" s="7">
        <v>96.29</v>
      </c>
      <c r="G685" s="7">
        <v>9</v>
      </c>
      <c r="H685" s="7">
        <v>2</v>
      </c>
      <c r="I685" s="7">
        <v>4</v>
      </c>
      <c r="J685" s="2">
        <f>((Parameters!$B$3)+(Parameters!$B$4/(1+EXP(-1*('Desirability Functions'!B685-Parameters!$B$5+Parameters!$B$6/2)/Parameters!$B$7)))*(1-1/(1+EXP(-1*('Desirability Functions'!B685-Parameters!$B$5-Parameters!$B$6+Parameters!$B$6/2)/Parameters!$B$8))))/Parameters!$B$9</f>
        <v>0.99832324559517605</v>
      </c>
      <c r="K685" s="2">
        <f>((Parameters!$C$3)+(Parameters!$C$4/(1+EXP(-1*('Desirability Functions'!C685-Parameters!$C$5+Parameters!$C$6/2)/Parameters!$C$7)))*(1-1/(1+EXP(-1*('Desirability Functions'!C685-Parameters!$C$5-Parameters!$C$6+Parameters!$C$6/2)/Parameters!$C$8))))/Parameters!$C$9</f>
        <v>0.99498609560331608</v>
      </c>
      <c r="L685" s="2">
        <f>((Parameters!$D$3)+(Parameters!$D$4/(1+EXP(-1*('Desirability Functions'!D685-Parameters!$D$5+Parameters!$D$6/2)/Parameters!$D$7)))*(1-1/(1+EXP(-1*('Desirability Functions'!D685-Parameters!$D$5-Parameters!$D$6+Parameters!$D$6/2)/Parameters!$D$8))))/Parameters!$D$9</f>
        <v>0.98480275773660808</v>
      </c>
      <c r="M685" s="2">
        <f>((Parameters!$E$3)+(Parameters!$E$4/(1+EXP(-1*('Desirability Functions'!E685-Parameters!$E$5+Parameters!$E$6/2)/Parameters!$E$7)))*(1-1/(1+EXP(-1*('Desirability Functions'!E685-Parameters!$E$5-Parameters!$E$6+Parameters!$E$6/2)/Parameters!$E$8))))/Parameters!$E$9</f>
        <v>5.5473167212805978E-2</v>
      </c>
      <c r="N685" s="2">
        <f>((Parameters!$F$3)+(Parameters!$F$4/(1+EXP(-1*('Desirability Functions'!F685-Parameters!$F$5+Parameters!$F$6/2)/Parameters!$F$7)))*(1-1/(1+EXP(-1*('Desirability Functions'!F685-Parameters!$F$5-Parameters!$F$6+Parameters!$F$6/2)/Parameters!$F$8))))/Parameters!$F$9</f>
        <v>0.72493941142237428</v>
      </c>
      <c r="O685" s="2">
        <f>((Parameters!$G$3)+(Parameters!$G$4/(1+EXP(-1*('Desirability Functions'!G685-Parameters!$G$5+Parameters!$G$6/2)/Parameters!$G$7)))*(1-1/(1+EXP(-1*('Desirability Functions'!G685-Parameters!$G$5-Parameters!$G$6+Parameters!$G$6/2)/Parameters!$G$8))))/Parameters!$G$9</f>
        <v>0.29329714900547765</v>
      </c>
      <c r="P685" s="2">
        <f>((Parameters!$H$3)+(Parameters!$H$4/(1+EXP(-1*('Desirability Functions'!H685-Parameters!$H$5+Parameters!$H$6/2)/Parameters!$H$7)))*(1-1/(1+EXP(-1*('Desirability Functions'!H685-Parameters!$H$5-Parameters!$H$6+Parameters!$H$6/2)/Parameters!$H$8))))/Parameters!$H$9</f>
        <v>0.93773305069673474</v>
      </c>
      <c r="Q685" s="2">
        <f>((Parameters!$I$3)+(Parameters!$I$4/(1+EXP(-1*('Desirability Functions'!I685-Parameters!$I$5+Parameters!$I$6/2)/Parameters!$I$7)))*(1-1/(1+EXP(-1*('Desirability Functions'!I685-Parameters!$I$5-Parameters!$I$6+Parameters!$I$6/2)/Parameters!$I$8))))/Parameters!$I$9</f>
        <v>2.6590967277208822E-2</v>
      </c>
      <c r="R685" s="10">
        <f>EXP((Parameters!$B$12*LN(J685)+Parameters!$C$12*LN(K685)+Parameters!$D$12*LN(L685)+Parameters!$E$12*LN(M685)+Parameters!$F$12*LN(N685)+Parameters!$G$12*LN(O685)+Parameters!$H$12*LN(P685)+Parameters!$I$12*LN(Q685))/SUM(Parameters!$B$12:$I$12))</f>
        <v>0.36088423916889473</v>
      </c>
      <c r="S685" s="10">
        <f>EXP((Parameters!$B$13*LN(J685)+Parameters!$C$13*LN(K685)+Parameters!$D$13*LN(L685)+Parameters!$E$13*LN(M685)+Parameters!$F$13*LN(N685)+Parameters!$G$13*LN(O685)+Parameters!$H$13*LN(P685)+Parameters!$I$13*LN(Q685))/SUM(Parameters!$B$13:'Parameters'!$I$13))</f>
        <v>0.21303609703218562</v>
      </c>
    </row>
    <row r="686" spans="1:19">
      <c r="A686" t="s">
        <v>660</v>
      </c>
      <c r="B686" s="7">
        <v>242.23</v>
      </c>
      <c r="C686" s="7">
        <v>-1.238</v>
      </c>
      <c r="D686" s="7">
        <v>5</v>
      </c>
      <c r="E686" s="7">
        <v>3</v>
      </c>
      <c r="F686" s="7">
        <v>99.1</v>
      </c>
      <c r="G686" s="7">
        <v>2</v>
      </c>
      <c r="H686" s="7">
        <v>0</v>
      </c>
      <c r="I686" s="7">
        <v>0</v>
      </c>
      <c r="J686" s="2">
        <f>((Parameters!$B$3)+(Parameters!$B$4/(1+EXP(-1*('Desirability Functions'!B686-Parameters!$B$5+Parameters!$B$6/2)/Parameters!$B$7)))*(1-1/(1+EXP(-1*('Desirability Functions'!B686-Parameters!$B$5-Parameters!$B$6+Parameters!$B$6/2)/Parameters!$B$8))))/Parameters!$B$9</f>
        <v>0.73189448590832273</v>
      </c>
      <c r="K686" s="2">
        <f>((Parameters!$C$3)+(Parameters!$C$4/(1+EXP(-1*('Desirability Functions'!C686-Parameters!$C$5+Parameters!$C$6/2)/Parameters!$C$7)))*(1-1/(1+EXP(-1*('Desirability Functions'!C686-Parameters!$C$5-Parameters!$C$6+Parameters!$C$6/2)/Parameters!$C$8))))/Parameters!$C$9</f>
        <v>0.17288066308218894</v>
      </c>
      <c r="L686" s="2">
        <f>((Parameters!$D$3)+(Parameters!$D$4/(1+EXP(-1*('Desirability Functions'!D686-Parameters!$D$5+Parameters!$D$6/2)/Parameters!$D$7)))*(1-1/(1+EXP(-1*('Desirability Functions'!D686-Parameters!$D$5-Parameters!$D$6+Parameters!$D$6/2)/Parameters!$D$8))))/Parameters!$D$9</f>
        <v>0.72615245340943024</v>
      </c>
      <c r="M686" s="2">
        <f>((Parameters!$E$3)+(Parameters!$E$4/(1+EXP(-1*('Desirability Functions'!E686-Parameters!$E$5+Parameters!$E$6/2)/Parameters!$E$7)))*(1-1/(1+EXP(-1*('Desirability Functions'!E686-Parameters!$E$5-Parameters!$E$6+Parameters!$E$6/2)/Parameters!$E$8))))/Parameters!$E$9</f>
        <v>0.37866620712175042</v>
      </c>
      <c r="N686" s="2">
        <f>((Parameters!$F$3)+(Parameters!$F$4/(1+EXP(-1*('Desirability Functions'!F686-Parameters!$F$5+Parameters!$F$6/2)/Parameters!$F$7)))*(1-1/(1+EXP(-1*('Desirability Functions'!F686-Parameters!$F$5-Parameters!$F$6+Parameters!$F$6/2)/Parameters!$F$8))))/Parameters!$F$9</f>
        <v>0.69645783558085983</v>
      </c>
      <c r="O686" s="2">
        <f>((Parameters!$G$3)+(Parameters!$G$4/(1+EXP(-1*('Desirability Functions'!G686-Parameters!$G$5+Parameters!$G$6/2)/Parameters!$G$7)))*(1-1/(1+EXP(-1*('Desirability Functions'!G686-Parameters!$G$5-Parameters!$G$6+Parameters!$G$6/2)/Parameters!$G$8))))/Parameters!$G$9</f>
        <v>0.87038455186586083</v>
      </c>
      <c r="P686" s="2">
        <f>((Parameters!$H$3)+(Parameters!$H$4/(1+EXP(-1*('Desirability Functions'!H686-Parameters!$H$5+Parameters!$H$6/2)/Parameters!$H$7)))*(1-1/(1+EXP(-1*('Desirability Functions'!H686-Parameters!$H$5-Parameters!$H$6+Parameters!$H$6/2)/Parameters!$H$8))))/Parameters!$H$9</f>
        <v>0.47245472851020648</v>
      </c>
      <c r="Q686" s="2">
        <f>((Parameters!$I$3)+(Parameters!$I$4/(1+EXP(-1*('Desirability Functions'!I686-Parameters!$I$5+Parameters!$I$6/2)/Parameters!$I$7)))*(1-1/(1+EXP(-1*('Desirability Functions'!I686-Parameters!$I$5-Parameters!$I$6+Parameters!$I$6/2)/Parameters!$I$8))))/Parameters!$I$9</f>
        <v>0.84246759821467343</v>
      </c>
      <c r="R686" s="10">
        <f>EXP((Parameters!$B$12*LN(J686)+Parameters!$C$12*LN(K686)+Parameters!$D$12*LN(L686)+Parameters!$E$12*LN(M686)+Parameters!$F$12*LN(N686)+Parameters!$G$12*LN(O686)+Parameters!$H$12*LN(P686)+Parameters!$I$12*LN(Q686))/SUM(Parameters!$B$12:$I$12))</f>
        <v>0.55017370881514505</v>
      </c>
      <c r="S686" s="10">
        <f>EXP((Parameters!$B$13*LN(J686)+Parameters!$C$13*LN(K686)+Parameters!$D$13*LN(L686)+Parameters!$E$13*LN(M686)+Parameters!$F$13*LN(N686)+Parameters!$G$13*LN(O686)+Parameters!$H$13*LN(P686)+Parameters!$I$13*LN(Q686))/SUM(Parameters!$B$13:'Parameters'!$I$13))</f>
        <v>0.56235507564219722</v>
      </c>
    </row>
    <row r="687" spans="1:19">
      <c r="A687" t="s">
        <v>661</v>
      </c>
      <c r="B687" s="7">
        <v>812</v>
      </c>
      <c r="C687" s="7">
        <v>4.1710000000000003</v>
      </c>
      <c r="D687" s="7">
        <v>13</v>
      </c>
      <c r="E687" s="7">
        <v>1</v>
      </c>
      <c r="F687" s="7">
        <v>171.84</v>
      </c>
      <c r="G687" s="7">
        <v>11</v>
      </c>
      <c r="H687" s="7">
        <v>2</v>
      </c>
      <c r="I687" s="7">
        <v>3</v>
      </c>
      <c r="J687" s="2">
        <f>((Parameters!$B$3)+(Parameters!$B$4/(1+EXP(-1*('Desirability Functions'!B687-Parameters!$B$5+Parameters!$B$6/2)/Parameters!$B$7)))*(1-1/(1+EXP(-1*('Desirability Functions'!B687-Parameters!$B$5-Parameters!$B$6+Parameters!$B$6/2)/Parameters!$B$8))))/Parameters!$B$9</f>
        <v>2.8145506836412683E-2</v>
      </c>
      <c r="K687" s="2">
        <f>((Parameters!$C$3)+(Parameters!$C$4/(1+EXP(-1*('Desirability Functions'!C687-Parameters!$C$5+Parameters!$C$6/2)/Parameters!$C$7)))*(1-1/(1+EXP(-1*('Desirability Functions'!C687-Parameters!$C$5-Parameters!$C$6+Parameters!$C$6/2)/Parameters!$C$8))))/Parameters!$C$9</f>
        <v>0.81216577802920931</v>
      </c>
      <c r="L687" s="2">
        <f>((Parameters!$D$3)+(Parameters!$D$4/(1+EXP(-1*('Desirability Functions'!D687-Parameters!$D$5+Parameters!$D$6/2)/Parameters!$D$7)))*(1-1/(1+EXP(-1*('Desirability Functions'!D687-Parameters!$D$5-Parameters!$D$6+Parameters!$D$6/2)/Parameters!$D$8))))/Parameters!$D$9</f>
        <v>2.4165370996773197E-2</v>
      </c>
      <c r="M687" s="2">
        <f>((Parameters!$E$3)+(Parameters!$E$4/(1+EXP(-1*('Desirability Functions'!E687-Parameters!$E$5+Parameters!$E$6/2)/Parameters!$E$7)))*(1-1/(1+EXP(-1*('Desirability Functions'!E687-Parameters!$E$5-Parameters!$E$6+Parameters!$E$6/2)/Parameters!$E$8))))/Parameters!$E$9</f>
        <v>0.98659639113336461</v>
      </c>
      <c r="N687" s="2">
        <f>((Parameters!$F$3)+(Parameters!$F$4/(1+EXP(-1*('Desirability Functions'!F687-Parameters!$F$5+Parameters!$F$6/2)/Parameters!$F$7)))*(1-1/(1+EXP(-1*('Desirability Functions'!F687-Parameters!$F$5-Parameters!$F$6+Parameters!$F$6/2)/Parameters!$F$8))))/Parameters!$F$9</f>
        <v>0.12905144220401066</v>
      </c>
      <c r="O687" s="2">
        <f>((Parameters!$G$3)+(Parameters!$G$4/(1+EXP(-1*('Desirability Functions'!G687-Parameters!$G$5+Parameters!$G$6/2)/Parameters!$G$7)))*(1-1/(1+EXP(-1*('Desirability Functions'!G687-Parameters!$G$5-Parameters!$G$6+Parameters!$G$6/2)/Parameters!$G$8))))/Parameters!$G$9</f>
        <v>0.15134554657240568</v>
      </c>
      <c r="P687" s="2">
        <f>((Parameters!$H$3)+(Parameters!$H$4/(1+EXP(-1*('Desirability Functions'!H687-Parameters!$H$5+Parameters!$H$6/2)/Parameters!$H$7)))*(1-1/(1+EXP(-1*('Desirability Functions'!H687-Parameters!$H$5-Parameters!$H$6+Parameters!$H$6/2)/Parameters!$H$8))))/Parameters!$H$9</f>
        <v>0.93773305069673474</v>
      </c>
      <c r="Q687" s="2">
        <f>((Parameters!$I$3)+(Parameters!$I$4/(1+EXP(-1*('Desirability Functions'!I687-Parameters!$I$5+Parameters!$I$6/2)/Parameters!$I$7)))*(1-1/(1+EXP(-1*('Desirability Functions'!I687-Parameters!$I$5-Parameters!$I$6+Parameters!$I$6/2)/Parameters!$I$8))))/Parameters!$I$9</f>
        <v>8.1695735022740495E-2</v>
      </c>
      <c r="R687" s="10">
        <f>EXP((Parameters!$B$12*LN(J687)+Parameters!$C$12*LN(K687)+Parameters!$D$12*LN(L687)+Parameters!$E$12*LN(M687)+Parameters!$F$12*LN(N687)+Parameters!$G$12*LN(O687)+Parameters!$H$12*LN(P687)+Parameters!$I$12*LN(Q687))/SUM(Parameters!$B$12:$I$12))</f>
        <v>0.17335035410880148</v>
      </c>
      <c r="S687" s="10">
        <f>EXP((Parameters!$B$13*LN(J687)+Parameters!$C$13*LN(K687)+Parameters!$D$13*LN(L687)+Parameters!$E$13*LN(M687)+Parameters!$F$13*LN(N687)+Parameters!$G$13*LN(O687)+Parameters!$H$13*LN(P687)+Parameters!$I$13*LN(Q687))/SUM(Parameters!$B$13:'Parameters'!$I$13))</f>
        <v>0.19505832585125857</v>
      </c>
    </row>
    <row r="688" spans="1:19">
      <c r="A688" t="s">
        <v>662</v>
      </c>
      <c r="B688" s="7">
        <v>514.62</v>
      </c>
      <c r="C688" s="7">
        <v>7.7990000000000004</v>
      </c>
      <c r="D688" s="7">
        <v>4</v>
      </c>
      <c r="E688" s="7">
        <v>1</v>
      </c>
      <c r="F688" s="7">
        <v>72.94</v>
      </c>
      <c r="G688" s="7">
        <v>7</v>
      </c>
      <c r="H688" s="7">
        <v>6</v>
      </c>
      <c r="I688" s="7">
        <v>0</v>
      </c>
      <c r="J688" s="2">
        <f>((Parameters!$B$3)+(Parameters!$B$4/(1+EXP(-1*('Desirability Functions'!B688-Parameters!$B$5+Parameters!$B$6/2)/Parameters!$B$7)))*(1-1/(1+EXP(-1*('Desirability Functions'!B688-Parameters!$B$5-Parameters!$B$6+Parameters!$B$6/2)/Parameters!$B$8))))/Parameters!$B$9</f>
        <v>0.14566021018349679</v>
      </c>
      <c r="K688" s="2">
        <f>((Parameters!$C$3)+(Parameters!$C$4/(1+EXP(-1*('Desirability Functions'!C688-Parameters!$C$5+Parameters!$C$6/2)/Parameters!$C$7)))*(1-1/(1+EXP(-1*('Desirability Functions'!C688-Parameters!$C$5-Parameters!$C$6+Parameters!$C$6/2)/Parameters!$C$8))))/Parameters!$C$9</f>
        <v>3.0156874509060325E-2</v>
      </c>
      <c r="L688" s="2">
        <f>((Parameters!$D$3)+(Parameters!$D$4/(1+EXP(-1*('Desirability Functions'!D688-Parameters!$D$5+Parameters!$D$6/2)/Parameters!$D$7)))*(1-1/(1+EXP(-1*('Desirability Functions'!D688-Parameters!$D$5-Parameters!$D$6+Parameters!$D$6/2)/Parameters!$D$8))))/Parameters!$D$9</f>
        <v>0.88651354652377801</v>
      </c>
      <c r="M688" s="2">
        <f>((Parameters!$E$3)+(Parameters!$E$4/(1+EXP(-1*('Desirability Functions'!E688-Parameters!$E$5+Parameters!$E$6/2)/Parameters!$E$7)))*(1-1/(1+EXP(-1*('Desirability Functions'!E688-Parameters!$E$5-Parameters!$E$6+Parameters!$E$6/2)/Parameters!$E$8))))/Parameters!$E$9</f>
        <v>0.98659639113336461</v>
      </c>
      <c r="N688" s="2">
        <f>((Parameters!$F$3)+(Parameters!$F$4/(1+EXP(-1*('Desirability Functions'!F688-Parameters!$F$5+Parameters!$F$6/2)/Parameters!$F$7)))*(1-1/(1+EXP(-1*('Desirability Functions'!F688-Parameters!$F$5-Parameters!$F$6+Parameters!$F$6/2)/Parameters!$F$8))))/Parameters!$F$9</f>
        <v>0.92558923899220691</v>
      </c>
      <c r="O688" s="2">
        <f>((Parameters!$G$3)+(Parameters!$G$4/(1+EXP(-1*('Desirability Functions'!G688-Parameters!$G$5+Parameters!$G$6/2)/Parameters!$G$7)))*(1-1/(1+EXP(-1*('Desirability Functions'!G688-Parameters!$G$5-Parameters!$G$6+Parameters!$G$6/2)/Parameters!$G$8))))/Parameters!$G$9</f>
        <v>0.53315943490605366</v>
      </c>
      <c r="P688" s="2">
        <f>((Parameters!$H$3)+(Parameters!$H$4/(1+EXP(-1*('Desirability Functions'!H688-Parameters!$H$5+Parameters!$H$6/2)/Parameters!$H$7)))*(1-1/(1+EXP(-1*('Desirability Functions'!H688-Parameters!$H$5-Parameters!$H$6+Parameters!$H$6/2)/Parameters!$H$8))))/Parameters!$H$9</f>
        <v>1.0445490629753066E-2</v>
      </c>
      <c r="Q688" s="2">
        <f>((Parameters!$I$3)+(Parameters!$I$4/(1+EXP(-1*('Desirability Functions'!I688-Parameters!$I$5+Parameters!$I$6/2)/Parameters!$I$7)))*(1-1/(1+EXP(-1*('Desirability Functions'!I688-Parameters!$I$5-Parameters!$I$6+Parameters!$I$6/2)/Parameters!$I$8))))/Parameters!$I$9</f>
        <v>0.84246759821467343</v>
      </c>
      <c r="R688" s="10">
        <f>EXP((Parameters!$B$12*LN(J688)+Parameters!$C$12*LN(K688)+Parameters!$D$12*LN(L688)+Parameters!$E$12*LN(M688)+Parameters!$F$12*LN(N688)+Parameters!$G$12*LN(O688)+Parameters!$H$12*LN(P688)+Parameters!$I$12*LN(Q688))/SUM(Parameters!$B$12:$I$12))</f>
        <v>0.25280677051359174</v>
      </c>
      <c r="S688" s="10">
        <f>EXP((Parameters!$B$13*LN(J688)+Parameters!$C$13*LN(K688)+Parameters!$D$13*LN(L688)+Parameters!$E$13*LN(M688)+Parameters!$F$13*LN(N688)+Parameters!$G$13*LN(O688)+Parameters!$H$13*LN(P688)+Parameters!$I$13*LN(Q688))/SUM(Parameters!$B$13:'Parameters'!$I$13))</f>
        <v>0.23587813239084945</v>
      </c>
    </row>
    <row r="689" spans="1:19">
      <c r="A689" t="s">
        <v>663</v>
      </c>
      <c r="B689" s="7">
        <v>300.74</v>
      </c>
      <c r="C689" s="7">
        <v>3.05</v>
      </c>
      <c r="D689" s="7">
        <v>3</v>
      </c>
      <c r="E689" s="7">
        <v>1</v>
      </c>
      <c r="F689" s="7">
        <v>52.9</v>
      </c>
      <c r="G689" s="7">
        <v>1</v>
      </c>
      <c r="H689" s="7">
        <v>2</v>
      </c>
      <c r="I689" s="7">
        <v>0</v>
      </c>
      <c r="J689" s="2">
        <f>((Parameters!$B$3)+(Parameters!$B$4/(1+EXP(-1*('Desirability Functions'!B689-Parameters!$B$5+Parameters!$B$6/2)/Parameters!$B$7)))*(1-1/(1+EXP(-1*('Desirability Functions'!B689-Parameters!$B$5-Parameters!$B$6+Parameters!$B$6/2)/Parameters!$B$8))))/Parameters!$B$9</f>
        <v>0.9978223846944263</v>
      </c>
      <c r="K689" s="2">
        <f>((Parameters!$C$3)+(Parameters!$C$4/(1+EXP(-1*('Desirability Functions'!C689-Parameters!$C$5+Parameters!$C$6/2)/Parameters!$C$7)))*(1-1/(1+EXP(-1*('Desirability Functions'!C689-Parameters!$C$5-Parameters!$C$6+Parameters!$C$6/2)/Parameters!$C$8))))/Parameters!$C$9</f>
        <v>0.99582135881908296</v>
      </c>
      <c r="L689" s="2">
        <f>((Parameters!$D$3)+(Parameters!$D$4/(1+EXP(-1*('Desirability Functions'!D689-Parameters!$D$5+Parameters!$D$6/2)/Parameters!$D$7)))*(1-1/(1+EXP(-1*('Desirability Functions'!D689-Parameters!$D$5-Parameters!$D$6+Parameters!$D$6/2)/Parameters!$D$8))))/Parameters!$D$9</f>
        <v>0.98480275773660808</v>
      </c>
      <c r="M689" s="2">
        <f>((Parameters!$E$3)+(Parameters!$E$4/(1+EXP(-1*('Desirability Functions'!E689-Parameters!$E$5+Parameters!$E$6/2)/Parameters!$E$7)))*(1-1/(1+EXP(-1*('Desirability Functions'!E689-Parameters!$E$5-Parameters!$E$6+Parameters!$E$6/2)/Parameters!$E$8))))/Parameters!$E$9</f>
        <v>0.98659639113336461</v>
      </c>
      <c r="N689" s="2">
        <f>((Parameters!$F$3)+(Parameters!$F$4/(1+EXP(-1*('Desirability Functions'!F689-Parameters!$F$5+Parameters!$F$6/2)/Parameters!$F$7)))*(1-1/(1+EXP(-1*('Desirability Functions'!F689-Parameters!$F$5-Parameters!$F$6+Parameters!$F$6/2)/Parameters!$F$8))))/Parameters!$F$9</f>
        <v>0.99999421792873777</v>
      </c>
      <c r="O689" s="2">
        <f>((Parameters!$G$3)+(Parameters!$G$4/(1+EXP(-1*('Desirability Functions'!G689-Parameters!$G$5+Parameters!$G$6/2)/Parameters!$G$7)))*(1-1/(1+EXP(-1*('Desirability Functions'!G689-Parameters!$G$5-Parameters!$G$6+Parameters!$G$6/2)/Parameters!$G$8))))/Parameters!$G$9</f>
        <v>0.63709302359820585</v>
      </c>
      <c r="P689" s="2">
        <f>((Parameters!$H$3)+(Parameters!$H$4/(1+EXP(-1*('Desirability Functions'!H689-Parameters!$H$5+Parameters!$H$6/2)/Parameters!$H$7)))*(1-1/(1+EXP(-1*('Desirability Functions'!H689-Parameters!$H$5-Parameters!$H$6+Parameters!$H$6/2)/Parameters!$H$8))))/Parameters!$H$9</f>
        <v>0.93773305069673474</v>
      </c>
      <c r="Q689" s="2">
        <f>((Parameters!$I$3)+(Parameters!$I$4/(1+EXP(-1*('Desirability Functions'!I689-Parameters!$I$5+Parameters!$I$6/2)/Parameters!$I$7)))*(1-1/(1+EXP(-1*('Desirability Functions'!I689-Parameters!$I$5-Parameters!$I$6+Parameters!$I$6/2)/Parameters!$I$8))))/Parameters!$I$9</f>
        <v>0.84246759821467343</v>
      </c>
      <c r="R689" s="10">
        <f>EXP((Parameters!$B$12*LN(J689)+Parameters!$C$12*LN(K689)+Parameters!$D$12*LN(L689)+Parameters!$E$12*LN(M689)+Parameters!$F$12*LN(N689)+Parameters!$G$12*LN(O689)+Parameters!$H$12*LN(P689)+Parameters!$I$12*LN(Q689))/SUM(Parameters!$B$12:$I$12))</f>
        <v>0.91373345923479599</v>
      </c>
      <c r="S689" s="10">
        <f>EXP((Parameters!$B$13*LN(J689)+Parameters!$C$13*LN(K689)+Parameters!$D$13*LN(L689)+Parameters!$E$13*LN(M689)+Parameters!$F$13*LN(N689)+Parameters!$G$13*LN(O689)+Parameters!$H$13*LN(P689)+Parameters!$I$13*LN(Q689))/SUM(Parameters!$B$13:'Parameters'!$I$13))</f>
        <v>0.88044691358934213</v>
      </c>
    </row>
    <row r="690" spans="1:19">
      <c r="A690" t="s">
        <v>664</v>
      </c>
      <c r="B690" s="7">
        <v>194.15</v>
      </c>
      <c r="C690" s="7">
        <v>5.1999999999999998E-2</v>
      </c>
      <c r="D690" s="7">
        <v>5</v>
      </c>
      <c r="E690" s="7">
        <v>1</v>
      </c>
      <c r="F690" s="7">
        <v>105.94</v>
      </c>
      <c r="G690" s="7">
        <v>1</v>
      </c>
      <c r="H690" s="7">
        <v>1</v>
      </c>
      <c r="I690" s="7">
        <v>0</v>
      </c>
      <c r="J690" s="2">
        <f>((Parameters!$B$3)+(Parameters!$B$4/(1+EXP(-1*('Desirability Functions'!B690-Parameters!$B$5+Parameters!$B$6/2)/Parameters!$B$7)))*(1-1/(1+EXP(-1*('Desirability Functions'!B690-Parameters!$B$5-Parameters!$B$6+Parameters!$B$6/2)/Parameters!$B$8))))/Parameters!$B$9</f>
        <v>0.41142540492298829</v>
      </c>
      <c r="K690" s="2">
        <f>((Parameters!$C$3)+(Parameters!$C$4/(1+EXP(-1*('Desirability Functions'!C690-Parameters!$C$5+Parameters!$C$6/2)/Parameters!$C$7)))*(1-1/(1+EXP(-1*('Desirability Functions'!C690-Parameters!$C$5-Parameters!$C$6+Parameters!$C$6/2)/Parameters!$C$8))))/Parameters!$C$9</f>
        <v>0.4879270335580162</v>
      </c>
      <c r="L690" s="2">
        <f>((Parameters!$D$3)+(Parameters!$D$4/(1+EXP(-1*('Desirability Functions'!D690-Parameters!$D$5+Parameters!$D$6/2)/Parameters!$D$7)))*(1-1/(1+EXP(-1*('Desirability Functions'!D690-Parameters!$D$5-Parameters!$D$6+Parameters!$D$6/2)/Parameters!$D$8))))/Parameters!$D$9</f>
        <v>0.72615245340943024</v>
      </c>
      <c r="M690" s="2">
        <f>((Parameters!$E$3)+(Parameters!$E$4/(1+EXP(-1*('Desirability Functions'!E690-Parameters!$E$5+Parameters!$E$6/2)/Parameters!$E$7)))*(1-1/(1+EXP(-1*('Desirability Functions'!E690-Parameters!$E$5-Parameters!$E$6+Parameters!$E$6/2)/Parameters!$E$8))))/Parameters!$E$9</f>
        <v>0.98659639113336461</v>
      </c>
      <c r="N690" s="2">
        <f>((Parameters!$F$3)+(Parameters!$F$4/(1+EXP(-1*('Desirability Functions'!F690-Parameters!$F$5+Parameters!$F$6/2)/Parameters!$F$7)))*(1-1/(1+EXP(-1*('Desirability Functions'!F690-Parameters!$F$5-Parameters!$F$6+Parameters!$F$6/2)/Parameters!$F$8))))/Parameters!$F$9</f>
        <v>0.62555819909996302</v>
      </c>
      <c r="O690" s="2">
        <f>((Parameters!$G$3)+(Parameters!$G$4/(1+EXP(-1*('Desirability Functions'!G690-Parameters!$G$5+Parameters!$G$6/2)/Parameters!$G$7)))*(1-1/(1+EXP(-1*('Desirability Functions'!G690-Parameters!$G$5-Parameters!$G$6+Parameters!$G$6/2)/Parameters!$G$8))))/Parameters!$G$9</f>
        <v>0.63709302359820585</v>
      </c>
      <c r="P690" s="2">
        <f>((Parameters!$H$3)+(Parameters!$H$4/(1+EXP(-1*('Desirability Functions'!H690-Parameters!$H$5+Parameters!$H$6/2)/Parameters!$H$7)))*(1-1/(1+EXP(-1*('Desirability Functions'!H690-Parameters!$H$5-Parameters!$H$6+Parameters!$H$6/2)/Parameters!$H$8))))/Parameters!$H$9</f>
        <v>0.82734024827052022</v>
      </c>
      <c r="Q690" s="2">
        <f>((Parameters!$I$3)+(Parameters!$I$4/(1+EXP(-1*('Desirability Functions'!I690-Parameters!$I$5+Parameters!$I$6/2)/Parameters!$I$7)))*(1-1/(1+EXP(-1*('Desirability Functions'!I690-Parameters!$I$5-Parameters!$I$6+Parameters!$I$6/2)/Parameters!$I$8))))/Parameters!$I$9</f>
        <v>0.84246759821467343</v>
      </c>
      <c r="R690" s="10">
        <f>EXP((Parameters!$B$12*LN(J690)+Parameters!$C$12*LN(K690)+Parameters!$D$12*LN(L690)+Parameters!$E$12*LN(M690)+Parameters!$F$12*LN(N690)+Parameters!$G$12*LN(O690)+Parameters!$H$12*LN(P690)+Parameters!$I$12*LN(Q690))/SUM(Parameters!$B$12:$I$12))</f>
        <v>0.66863661602553037</v>
      </c>
      <c r="S690" s="10">
        <f>EXP((Parameters!$B$13*LN(J690)+Parameters!$C$13*LN(K690)+Parameters!$D$13*LN(L690)+Parameters!$E$13*LN(M690)+Parameters!$F$13*LN(N690)+Parameters!$G$13*LN(O690)+Parameters!$H$13*LN(P690)+Parameters!$I$13*LN(Q690))/SUM(Parameters!$B$13:'Parameters'!$I$13))</f>
        <v>0.67935674233847954</v>
      </c>
    </row>
    <row r="691" spans="1:19">
      <c r="A691" t="s">
        <v>798</v>
      </c>
      <c r="B691" s="7">
        <v>519.44000000000005</v>
      </c>
      <c r="C691" s="7">
        <v>1.69</v>
      </c>
      <c r="D691" s="7">
        <v>14</v>
      </c>
      <c r="E691" s="7">
        <v>1</v>
      </c>
      <c r="F691" s="7">
        <v>195.24</v>
      </c>
      <c r="G691" s="7">
        <v>17</v>
      </c>
      <c r="H691" s="7">
        <v>2</v>
      </c>
      <c r="I691" s="7">
        <v>3</v>
      </c>
      <c r="J691" s="2">
        <f>((Parameters!$B$3)+(Parameters!$B$4/(1+EXP(-1*('Desirability Functions'!B691-Parameters!$B$5+Parameters!$B$6/2)/Parameters!$B$7)))*(1-1/(1+EXP(-1*('Desirability Functions'!B691-Parameters!$B$5-Parameters!$B$6+Parameters!$B$6/2)/Parameters!$B$8))))/Parameters!$B$9</f>
        <v>0.13757203740979426</v>
      </c>
      <c r="K691" s="2">
        <f>((Parameters!$C$3)+(Parameters!$C$4/(1+EXP(-1*('Desirability Functions'!C691-Parameters!$C$5+Parameters!$C$6/2)/Parameters!$C$7)))*(1-1/(1+EXP(-1*('Desirability Functions'!C691-Parameters!$C$5-Parameters!$C$6+Parameters!$C$6/2)/Parameters!$C$8))))/Parameters!$C$9</f>
        <v>0.91566884977527585</v>
      </c>
      <c r="L691" s="2">
        <f>((Parameters!$D$3)+(Parameters!$D$4/(1+EXP(-1*('Desirability Functions'!D691-Parameters!$D$5+Parameters!$D$6/2)/Parameters!$D$7)))*(1-1/(1+EXP(-1*('Desirability Functions'!D691-Parameters!$D$5-Parameters!$D$6+Parameters!$D$6/2)/Parameters!$D$8))))/Parameters!$D$9</f>
        <v>2.1838220257210321E-2</v>
      </c>
      <c r="M691" s="2">
        <f>((Parameters!$E$3)+(Parameters!$E$4/(1+EXP(-1*('Desirability Functions'!E691-Parameters!$E$5+Parameters!$E$6/2)/Parameters!$E$7)))*(1-1/(1+EXP(-1*('Desirability Functions'!E691-Parameters!$E$5-Parameters!$E$6+Parameters!$E$6/2)/Parameters!$E$8))))/Parameters!$E$9</f>
        <v>0.98659639113336461</v>
      </c>
      <c r="N691" s="2">
        <f>((Parameters!$F$3)+(Parameters!$F$4/(1+EXP(-1*('Desirability Functions'!F691-Parameters!$F$5+Parameters!$F$6/2)/Parameters!$F$7)))*(1-1/(1+EXP(-1*('Desirability Functions'!F691-Parameters!$F$5-Parameters!$F$6+Parameters!$F$6/2)/Parameters!$F$8))))/Parameters!$F$9</f>
        <v>6.9528302412321982E-2</v>
      </c>
      <c r="O691" s="2">
        <f>((Parameters!$G$3)+(Parameters!$G$4/(1+EXP(-1*('Desirability Functions'!G691-Parameters!$G$5+Parameters!$G$6/2)/Parameters!$G$7)))*(1-1/(1+EXP(-1*('Desirability Functions'!G691-Parameters!$G$5-Parameters!$G$6+Parameters!$G$6/2)/Parameters!$G$8))))/Parameters!$G$9</f>
        <v>1.8224149226582609E-2</v>
      </c>
      <c r="P691" s="2">
        <f>((Parameters!$H$3)+(Parameters!$H$4/(1+EXP(-1*('Desirability Functions'!H691-Parameters!$H$5+Parameters!$H$6/2)/Parameters!$H$7)))*(1-1/(1+EXP(-1*('Desirability Functions'!H691-Parameters!$H$5-Parameters!$H$6+Parameters!$H$6/2)/Parameters!$H$8))))/Parameters!$H$9</f>
        <v>0.93773305069673474</v>
      </c>
      <c r="Q691" s="2">
        <f>((Parameters!$I$3)+(Parameters!$I$4/(1+EXP(-1*('Desirability Functions'!I691-Parameters!$I$5+Parameters!$I$6/2)/Parameters!$I$7)))*(1-1/(1+EXP(-1*('Desirability Functions'!I691-Parameters!$I$5-Parameters!$I$6+Parameters!$I$6/2)/Parameters!$I$8))))/Parameters!$I$9</f>
        <v>8.1695735022740495E-2</v>
      </c>
      <c r="R691" s="10">
        <f>EXP((Parameters!$B$12*LN(J691)+Parameters!$C$12*LN(K691)+Parameters!$D$12*LN(L691)+Parameters!$E$12*LN(M691)+Parameters!$F$12*LN(N691)+Parameters!$G$12*LN(O691)+Parameters!$H$12*LN(P691)+Parameters!$I$12*LN(Q691))/SUM(Parameters!$B$12:$I$12))</f>
        <v>0.15051823212071624</v>
      </c>
      <c r="S691" s="10">
        <f>EXP((Parameters!$B$13*LN(J691)+Parameters!$C$13*LN(K691)+Parameters!$D$13*LN(L691)+Parameters!$E$13*LN(M691)+Parameters!$F$13*LN(N691)+Parameters!$G$13*LN(O691)+Parameters!$H$13*LN(P691)+Parameters!$I$13*LN(Q691))/SUM(Parameters!$B$13:'Parameters'!$I$13))</f>
        <v>0.1799667195826396</v>
      </c>
    </row>
    <row r="692" spans="1:19">
      <c r="A692" t="s">
        <v>665</v>
      </c>
      <c r="B692" s="7">
        <v>387.43</v>
      </c>
      <c r="C692" s="7">
        <v>0.76</v>
      </c>
      <c r="D692" s="7">
        <v>8</v>
      </c>
      <c r="E692" s="7">
        <v>1</v>
      </c>
      <c r="F692" s="7">
        <v>103.04</v>
      </c>
      <c r="G692" s="7">
        <v>4</v>
      </c>
      <c r="H692" s="7">
        <v>2</v>
      </c>
      <c r="I692" s="7">
        <v>0</v>
      </c>
      <c r="J692" s="2">
        <f>((Parameters!$B$3)+(Parameters!$B$4/(1+EXP(-1*('Desirability Functions'!B692-Parameters!$B$5+Parameters!$B$6/2)/Parameters!$B$7)))*(1-1/(1+EXP(-1*('Desirability Functions'!B692-Parameters!$B$5-Parameters!$B$6+Parameters!$B$6/2)/Parameters!$B$8))))/Parameters!$B$9</f>
        <v>0.6465266621229383</v>
      </c>
      <c r="K692" s="2">
        <f>((Parameters!$C$3)+(Parameters!$C$4/(1+EXP(-1*('Desirability Functions'!C692-Parameters!$C$5+Parameters!$C$6/2)/Parameters!$C$7)))*(1-1/(1+EXP(-1*('Desirability Functions'!C692-Parameters!$C$5-Parameters!$C$6+Parameters!$C$6/2)/Parameters!$C$8))))/Parameters!$C$9</f>
        <v>0.707846351767628</v>
      </c>
      <c r="L692" s="2">
        <f>((Parameters!$D$3)+(Parameters!$D$4/(1+EXP(-1*('Desirability Functions'!D692-Parameters!$D$5+Parameters!$D$6/2)/Parameters!$D$7)))*(1-1/(1+EXP(-1*('Desirability Functions'!D692-Parameters!$D$5-Parameters!$D$6+Parameters!$D$6/2)/Parameters!$D$8))))/Parameters!$D$9</f>
        <v>0.1912839095665243</v>
      </c>
      <c r="M692" s="2">
        <f>((Parameters!$E$3)+(Parameters!$E$4/(1+EXP(-1*('Desirability Functions'!E692-Parameters!$E$5+Parameters!$E$6/2)/Parameters!$E$7)))*(1-1/(1+EXP(-1*('Desirability Functions'!E692-Parameters!$E$5-Parameters!$E$6+Parameters!$E$6/2)/Parameters!$E$8))))/Parameters!$E$9</f>
        <v>0.98659639113336461</v>
      </c>
      <c r="N692" s="2">
        <f>((Parameters!$F$3)+(Parameters!$F$4/(1+EXP(-1*('Desirability Functions'!F692-Parameters!$F$5+Parameters!$F$6/2)/Parameters!$F$7)))*(1-1/(1+EXP(-1*('Desirability Functions'!F692-Parameters!$F$5-Parameters!$F$6+Parameters!$F$6/2)/Parameters!$F$8))))/Parameters!$F$9</f>
        <v>0.6558023819880392</v>
      </c>
      <c r="O692" s="2">
        <f>((Parameters!$G$3)+(Parameters!$G$4/(1+EXP(-1*('Desirability Functions'!G692-Parameters!$G$5+Parameters!$G$6/2)/Parameters!$G$7)))*(1-1/(1+EXP(-1*('Desirability Functions'!G692-Parameters!$G$5-Parameters!$G$6+Parameters!$G$6/2)/Parameters!$G$8))))/Parameters!$G$9</f>
        <v>0.96969501066070063</v>
      </c>
      <c r="P692" s="2">
        <f>((Parameters!$H$3)+(Parameters!$H$4/(1+EXP(-1*('Desirability Functions'!H692-Parameters!$H$5+Parameters!$H$6/2)/Parameters!$H$7)))*(1-1/(1+EXP(-1*('Desirability Functions'!H692-Parameters!$H$5-Parameters!$H$6+Parameters!$H$6/2)/Parameters!$H$8))))/Parameters!$H$9</f>
        <v>0.93773305069673474</v>
      </c>
      <c r="Q692" s="2">
        <f>((Parameters!$I$3)+(Parameters!$I$4/(1+EXP(-1*('Desirability Functions'!I692-Parameters!$I$5+Parameters!$I$6/2)/Parameters!$I$7)))*(1-1/(1+EXP(-1*('Desirability Functions'!I692-Parameters!$I$5-Parameters!$I$6+Parameters!$I$6/2)/Parameters!$I$8))))/Parameters!$I$9</f>
        <v>0.84246759821467343</v>
      </c>
      <c r="R692" s="10">
        <f>EXP((Parameters!$B$12*LN(J692)+Parameters!$C$12*LN(K692)+Parameters!$D$12*LN(L692)+Parameters!$E$12*LN(M692)+Parameters!$F$12*LN(N692)+Parameters!$G$12*LN(O692)+Parameters!$H$12*LN(P692)+Parameters!$I$12*LN(Q692))/SUM(Parameters!$B$12:$I$12))</f>
        <v>0.675574109620942</v>
      </c>
      <c r="S692" s="10">
        <f>EXP((Parameters!$B$13*LN(J692)+Parameters!$C$13*LN(K692)+Parameters!$D$13*LN(L692)+Parameters!$E$13*LN(M692)+Parameters!$F$13*LN(N692)+Parameters!$G$13*LN(O692)+Parameters!$H$13*LN(P692)+Parameters!$I$13*LN(Q692))/SUM(Parameters!$B$13:'Parameters'!$I$13))</f>
        <v>0.82024593847180438</v>
      </c>
    </row>
    <row r="693" spans="1:19">
      <c r="A693" t="s">
        <v>666</v>
      </c>
      <c r="B693" s="7">
        <v>291.43</v>
      </c>
      <c r="C693" s="7">
        <v>5.335</v>
      </c>
      <c r="D693" s="7">
        <v>1</v>
      </c>
      <c r="E693" s="7">
        <v>0</v>
      </c>
      <c r="F693" s="7">
        <v>3.24</v>
      </c>
      <c r="G693" s="7">
        <v>6</v>
      </c>
      <c r="H693" s="7">
        <v>2</v>
      </c>
      <c r="I693" s="7">
        <v>1</v>
      </c>
      <c r="J693" s="2">
        <f>((Parameters!$B$3)+(Parameters!$B$4/(1+EXP(-1*('Desirability Functions'!B693-Parameters!$B$5+Parameters!$B$6/2)/Parameters!$B$7)))*(1-1/(1+EXP(-1*('Desirability Functions'!B693-Parameters!$B$5-Parameters!$B$6+Parameters!$B$6/2)/Parameters!$B$8))))/Parameters!$B$9</f>
        <v>0.98351949316515486</v>
      </c>
      <c r="K693" s="2">
        <f>((Parameters!$C$3)+(Parameters!$C$4/(1+EXP(-1*('Desirability Functions'!C693-Parameters!$C$5+Parameters!$C$6/2)/Parameters!$C$7)))*(1-1/(1+EXP(-1*('Desirability Functions'!C693-Parameters!$C$5-Parameters!$C$6+Parameters!$C$6/2)/Parameters!$C$8))))/Parameters!$C$9</f>
        <v>0.33049825059029497</v>
      </c>
      <c r="L693" s="2">
        <f>((Parameters!$D$3)+(Parameters!$D$4/(1+EXP(-1*('Desirability Functions'!D693-Parameters!$D$5+Parameters!$D$6/2)/Parameters!$D$7)))*(1-1/(1+EXP(-1*('Desirability Functions'!D693-Parameters!$D$5-Parameters!$D$6+Parameters!$D$6/2)/Parameters!$D$8))))/Parameters!$D$9</f>
        <v>0.23327423064489353</v>
      </c>
      <c r="M693" s="2">
        <f>((Parameters!$E$3)+(Parameters!$E$4/(1+EXP(-1*('Desirability Functions'!E693-Parameters!$E$5+Parameters!$E$6/2)/Parameters!$E$7)))*(1-1/(1+EXP(-1*('Desirability Functions'!E693-Parameters!$E$5-Parameters!$E$6+Parameters!$E$6/2)/Parameters!$E$8))))/Parameters!$E$9</f>
        <v>0.59178739938143199</v>
      </c>
      <c r="N693" s="2">
        <f>((Parameters!$F$3)+(Parameters!$F$4/(1+EXP(-1*('Desirability Functions'!F693-Parameters!$F$5+Parameters!$F$6/2)/Parameters!$F$7)))*(1-1/(1+EXP(-1*('Desirability Functions'!F693-Parameters!$F$5-Parameters!$F$6+Parameters!$F$6/2)/Parameters!$F$8))))/Parameters!$F$9</f>
        <v>0.26577528604348216</v>
      </c>
      <c r="O693" s="2">
        <f>((Parameters!$G$3)+(Parameters!$G$4/(1+EXP(-1*('Desirability Functions'!G693-Parameters!$G$5+Parameters!$G$6/2)/Parameters!$G$7)))*(1-1/(1+EXP(-1*('Desirability Functions'!G693-Parameters!$G$5-Parameters!$G$6+Parameters!$G$6/2)/Parameters!$G$8))))/Parameters!$G$9</f>
        <v>0.68850241203959195</v>
      </c>
      <c r="P693" s="2">
        <f>((Parameters!$H$3)+(Parameters!$H$4/(1+EXP(-1*('Desirability Functions'!H693-Parameters!$H$5+Parameters!$H$6/2)/Parameters!$H$7)))*(1-1/(1+EXP(-1*('Desirability Functions'!H693-Parameters!$H$5-Parameters!$H$6+Parameters!$H$6/2)/Parameters!$H$8))))/Parameters!$H$9</f>
        <v>0.93773305069673474</v>
      </c>
      <c r="Q693" s="2">
        <f>((Parameters!$I$3)+(Parameters!$I$4/(1+EXP(-1*('Desirability Functions'!I693-Parameters!$I$5+Parameters!$I$6/2)/Parameters!$I$7)))*(1-1/(1+EXP(-1*('Desirability Functions'!I693-Parameters!$I$5-Parameters!$I$6+Parameters!$I$6/2)/Parameters!$I$8))))/Parameters!$I$9</f>
        <v>0.63972719491964158</v>
      </c>
      <c r="R693" s="10">
        <f>EXP((Parameters!$B$12*LN(J693)+Parameters!$C$12*LN(K693)+Parameters!$D$12*LN(L693)+Parameters!$E$12*LN(M693)+Parameters!$F$12*LN(N693)+Parameters!$G$12*LN(O693)+Parameters!$H$12*LN(P693)+Parameters!$I$12*LN(Q693))/SUM(Parameters!$B$12:$I$12))</f>
        <v>0.51470672081740976</v>
      </c>
      <c r="S693" s="10">
        <f>EXP((Parameters!$B$13*LN(J693)+Parameters!$C$13*LN(K693)+Parameters!$D$13*LN(L693)+Parameters!$E$13*LN(M693)+Parameters!$F$13*LN(N693)+Parameters!$G$13*LN(O693)+Parameters!$H$13*LN(P693)+Parameters!$I$13*LN(Q693))/SUM(Parameters!$B$13:'Parameters'!$I$13))</f>
        <v>0.64971415535565247</v>
      </c>
    </row>
    <row r="694" spans="1:19">
      <c r="A694" t="s">
        <v>667</v>
      </c>
      <c r="B694" s="7">
        <v>225.28</v>
      </c>
      <c r="C694" s="7">
        <v>1.304</v>
      </c>
      <c r="D694" s="7">
        <v>4</v>
      </c>
      <c r="E694" s="7">
        <v>4</v>
      </c>
      <c r="F694" s="7">
        <v>72.72</v>
      </c>
      <c r="G694" s="7">
        <v>4</v>
      </c>
      <c r="H694" s="7">
        <v>1</v>
      </c>
      <c r="I694" s="7">
        <v>0</v>
      </c>
      <c r="J694" s="2">
        <f>((Parameters!$B$3)+(Parameters!$B$4/(1+EXP(-1*('Desirability Functions'!B694-Parameters!$B$5+Parameters!$B$6/2)/Parameters!$B$7)))*(1-1/(1+EXP(-1*('Desirability Functions'!B694-Parameters!$B$5-Parameters!$B$6+Parameters!$B$6/2)/Parameters!$B$8))))/Parameters!$B$9</f>
        <v>0.61293243425188992</v>
      </c>
      <c r="K694" s="2">
        <f>((Parameters!$C$3)+(Parameters!$C$4/(1+EXP(-1*('Desirability Functions'!C694-Parameters!$C$5+Parameters!$C$6/2)/Parameters!$C$7)))*(1-1/(1+EXP(-1*('Desirability Functions'!C694-Parameters!$C$5-Parameters!$C$6+Parameters!$C$6/2)/Parameters!$C$8))))/Parameters!$C$9</f>
        <v>0.84523223638419087</v>
      </c>
      <c r="L694" s="2">
        <f>((Parameters!$D$3)+(Parameters!$D$4/(1+EXP(-1*('Desirability Functions'!D694-Parameters!$D$5+Parameters!$D$6/2)/Parameters!$D$7)))*(1-1/(1+EXP(-1*('Desirability Functions'!D694-Parameters!$D$5-Parameters!$D$6+Parameters!$D$6/2)/Parameters!$D$8))))/Parameters!$D$9</f>
        <v>0.88651354652377801</v>
      </c>
      <c r="M694" s="2">
        <f>((Parameters!$E$3)+(Parameters!$E$4/(1+EXP(-1*('Desirability Functions'!E694-Parameters!$E$5+Parameters!$E$6/2)/Parameters!$E$7)))*(1-1/(1+EXP(-1*('Desirability Functions'!E694-Parameters!$E$5-Parameters!$E$6+Parameters!$E$6/2)/Parameters!$E$8))))/Parameters!$E$9</f>
        <v>0.14694150042751539</v>
      </c>
      <c r="N694" s="2">
        <f>((Parameters!$F$3)+(Parameters!$F$4/(1+EXP(-1*('Desirability Functions'!F694-Parameters!$F$5+Parameters!$F$6/2)/Parameters!$F$7)))*(1-1/(1+EXP(-1*('Desirability Functions'!F694-Parameters!$F$5-Parameters!$F$6+Parameters!$F$6/2)/Parameters!$F$8))))/Parameters!$F$9</f>
        <v>0.92703479512823583</v>
      </c>
      <c r="O694" s="2">
        <f>((Parameters!$G$3)+(Parameters!$G$4/(1+EXP(-1*('Desirability Functions'!G694-Parameters!$G$5+Parameters!$G$6/2)/Parameters!$G$7)))*(1-1/(1+EXP(-1*('Desirability Functions'!G694-Parameters!$G$5-Parameters!$G$6+Parameters!$G$6/2)/Parameters!$G$8))))/Parameters!$G$9</f>
        <v>0.96969501066070063</v>
      </c>
      <c r="P694" s="2">
        <f>((Parameters!$H$3)+(Parameters!$H$4/(1+EXP(-1*('Desirability Functions'!H694-Parameters!$H$5+Parameters!$H$6/2)/Parameters!$H$7)))*(1-1/(1+EXP(-1*('Desirability Functions'!H694-Parameters!$H$5-Parameters!$H$6+Parameters!$H$6/2)/Parameters!$H$8))))/Parameters!$H$9</f>
        <v>0.82734024827052022</v>
      </c>
      <c r="Q694" s="2">
        <f>((Parameters!$I$3)+(Parameters!$I$4/(1+EXP(-1*('Desirability Functions'!I694-Parameters!$I$5+Parameters!$I$6/2)/Parameters!$I$7)))*(1-1/(1+EXP(-1*('Desirability Functions'!I694-Parameters!$I$5-Parameters!$I$6+Parameters!$I$6/2)/Parameters!$I$8))))/Parameters!$I$9</f>
        <v>0.84246759821467343</v>
      </c>
      <c r="R694" s="10">
        <f>EXP((Parameters!$B$12*LN(J694)+Parameters!$C$12*LN(K694)+Parameters!$D$12*LN(L694)+Parameters!$E$12*LN(M694)+Parameters!$F$12*LN(N694)+Parameters!$G$12*LN(O694)+Parameters!$H$12*LN(P694)+Parameters!$I$12*LN(Q694))/SUM(Parameters!$B$12:$I$12))</f>
        <v>0.67340041880681223</v>
      </c>
      <c r="S694" s="10">
        <f>EXP((Parameters!$B$13*LN(J694)+Parameters!$C$13*LN(K694)+Parameters!$D$13*LN(L694)+Parameters!$E$13*LN(M694)+Parameters!$F$13*LN(N694)+Parameters!$G$13*LN(O694)+Parameters!$H$13*LN(P694)+Parameters!$I$13*LN(Q694))/SUM(Parameters!$B$13:'Parameters'!$I$13))</f>
        <v>0.62305603301985157</v>
      </c>
    </row>
    <row r="695" spans="1:19">
      <c r="A695" t="s">
        <v>668</v>
      </c>
      <c r="B695" s="7">
        <v>300.39</v>
      </c>
      <c r="C695" s="7">
        <v>3.2629999999999999</v>
      </c>
      <c r="D695" s="7">
        <v>3</v>
      </c>
      <c r="E695" s="7">
        <v>0</v>
      </c>
      <c r="F695" s="7">
        <v>43.37</v>
      </c>
      <c r="G695" s="7">
        <v>0</v>
      </c>
      <c r="H695" s="7">
        <v>0</v>
      </c>
      <c r="I695" s="7">
        <v>1</v>
      </c>
      <c r="J695" s="2">
        <f>((Parameters!$B$3)+(Parameters!$B$4/(1+EXP(-1*('Desirability Functions'!B695-Parameters!$B$5+Parameters!$B$6/2)/Parameters!$B$7)))*(1-1/(1+EXP(-1*('Desirability Functions'!B695-Parameters!$B$5-Parameters!$B$6+Parameters!$B$6/2)/Parameters!$B$8))))/Parameters!$B$9</f>
        <v>0.99752560635110421</v>
      </c>
      <c r="K695" s="2">
        <f>((Parameters!$C$3)+(Parameters!$C$4/(1+EXP(-1*('Desirability Functions'!C695-Parameters!$C$5+Parameters!$C$6/2)/Parameters!$C$7)))*(1-1/(1+EXP(-1*('Desirability Functions'!C695-Parameters!$C$5-Parameters!$C$6+Parameters!$C$6/2)/Parameters!$C$8))))/Parameters!$C$9</f>
        <v>0.98412024608825899</v>
      </c>
      <c r="L695" s="2">
        <f>((Parameters!$D$3)+(Parameters!$D$4/(1+EXP(-1*('Desirability Functions'!D695-Parameters!$D$5+Parameters!$D$6/2)/Parameters!$D$7)))*(1-1/(1+EXP(-1*('Desirability Functions'!D695-Parameters!$D$5-Parameters!$D$6+Parameters!$D$6/2)/Parameters!$D$8))))/Parameters!$D$9</f>
        <v>0.98480275773660808</v>
      </c>
      <c r="M695" s="2">
        <f>((Parameters!$E$3)+(Parameters!$E$4/(1+EXP(-1*('Desirability Functions'!E695-Parameters!$E$5+Parameters!$E$6/2)/Parameters!$E$7)))*(1-1/(1+EXP(-1*('Desirability Functions'!E695-Parameters!$E$5-Parameters!$E$6+Parameters!$E$6/2)/Parameters!$E$8))))/Parameters!$E$9</f>
        <v>0.59178739938143199</v>
      </c>
      <c r="N695" s="2">
        <f>((Parameters!$F$3)+(Parameters!$F$4/(1+EXP(-1*('Desirability Functions'!F695-Parameters!$F$5+Parameters!$F$6/2)/Parameters!$F$7)))*(1-1/(1+EXP(-1*('Desirability Functions'!F695-Parameters!$F$5-Parameters!$F$6+Parameters!$F$6/2)/Parameters!$F$8))))/Parameters!$F$9</f>
        <v>0.97306107329242164</v>
      </c>
      <c r="O695" s="2">
        <f>((Parameters!$G$3)+(Parameters!$G$4/(1+EXP(-1*('Desirability Functions'!G695-Parameters!$G$5+Parameters!$G$6/2)/Parameters!$G$7)))*(1-1/(1+EXP(-1*('Desirability Functions'!G695-Parameters!$G$5-Parameters!$G$6+Parameters!$G$6/2)/Parameters!$G$8))))/Parameters!$G$9</f>
        <v>0.39503476326582548</v>
      </c>
      <c r="P695" s="2">
        <f>((Parameters!$H$3)+(Parameters!$H$4/(1+EXP(-1*('Desirability Functions'!H695-Parameters!$H$5+Parameters!$H$6/2)/Parameters!$H$7)))*(1-1/(1+EXP(-1*('Desirability Functions'!H695-Parameters!$H$5-Parameters!$H$6+Parameters!$H$6/2)/Parameters!$H$8))))/Parameters!$H$9</f>
        <v>0.47245472851020648</v>
      </c>
      <c r="Q695" s="2">
        <f>((Parameters!$I$3)+(Parameters!$I$4/(1+EXP(-1*('Desirability Functions'!I695-Parameters!$I$5+Parameters!$I$6/2)/Parameters!$I$7)))*(1-1/(1+EXP(-1*('Desirability Functions'!I695-Parameters!$I$5-Parameters!$I$6+Parameters!$I$6/2)/Parameters!$I$8))))/Parameters!$I$9</f>
        <v>0.63972719491964158</v>
      </c>
      <c r="R695" s="10">
        <f>EXP((Parameters!$B$12*LN(J695)+Parameters!$C$12*LN(K695)+Parameters!$D$12*LN(L695)+Parameters!$E$12*LN(M695)+Parameters!$F$12*LN(N695)+Parameters!$G$12*LN(O695)+Parameters!$H$12*LN(P695)+Parameters!$I$12*LN(Q695))/SUM(Parameters!$B$12:$I$12))</f>
        <v>0.7125694552444084</v>
      </c>
      <c r="S695" s="10">
        <f>EXP((Parameters!$B$13*LN(J695)+Parameters!$C$13*LN(K695)+Parameters!$D$13*LN(L695)+Parameters!$E$13*LN(M695)+Parameters!$F$13*LN(N695)+Parameters!$G$13*LN(O695)+Parameters!$H$13*LN(P695)+Parameters!$I$13*LN(Q695))/SUM(Parameters!$B$13:'Parameters'!$I$13))</f>
        <v>0.64492265000157456</v>
      </c>
    </row>
    <row r="696" spans="1:19">
      <c r="A696" t="s">
        <v>669</v>
      </c>
      <c r="B696" s="7">
        <v>444.43</v>
      </c>
      <c r="C696" s="7">
        <v>-0.89500000000000002</v>
      </c>
      <c r="D696" s="7">
        <v>9</v>
      </c>
      <c r="E696" s="7">
        <v>6</v>
      </c>
      <c r="F696" s="7">
        <v>181.62</v>
      </c>
      <c r="G696" s="7">
        <v>2</v>
      </c>
      <c r="H696" s="7">
        <v>1</v>
      </c>
      <c r="I696" s="7">
        <v>1</v>
      </c>
      <c r="J696" s="2">
        <f>((Parameters!$B$3)+(Parameters!$B$4/(1+EXP(-1*('Desirability Functions'!B696-Parameters!$B$5+Parameters!$B$6/2)/Parameters!$B$7)))*(1-1/(1+EXP(-1*('Desirability Functions'!B696-Parameters!$B$5-Parameters!$B$6+Parameters!$B$6/2)/Parameters!$B$8))))/Parameters!$B$9</f>
        <v>0.34404431452698658</v>
      </c>
      <c r="K696" s="2">
        <f>((Parameters!$C$3)+(Parameters!$C$4/(1+EXP(-1*('Desirability Functions'!C696-Parameters!$C$5+Parameters!$C$6/2)/Parameters!$C$7)))*(1-1/(1+EXP(-1*('Desirability Functions'!C696-Parameters!$C$5-Parameters!$C$6+Parameters!$C$6/2)/Parameters!$C$8))))/Parameters!$C$9</f>
        <v>0.23439616180317968</v>
      </c>
      <c r="L696" s="2">
        <f>((Parameters!$D$3)+(Parameters!$D$4/(1+EXP(-1*('Desirability Functions'!D696-Parameters!$D$5+Parameters!$D$6/2)/Parameters!$D$7)))*(1-1/(1+EXP(-1*('Desirability Functions'!D696-Parameters!$D$5-Parameters!$D$6+Parameters!$D$6/2)/Parameters!$D$8))))/Parameters!$D$9</f>
        <v>0.10671278343802083</v>
      </c>
      <c r="M696" s="2">
        <f>((Parameters!$E$3)+(Parameters!$E$4/(1+EXP(-1*('Desirability Functions'!E696-Parameters!$E$5+Parameters!$E$6/2)/Parameters!$E$7)))*(1-1/(1+EXP(-1*('Desirability Functions'!E696-Parameters!$E$5-Parameters!$E$6+Parameters!$E$6/2)/Parameters!$E$8))))/Parameters!$E$9</f>
        <v>2.3066923951509048E-2</v>
      </c>
      <c r="N696" s="2">
        <f>((Parameters!$F$3)+(Parameters!$F$4/(1+EXP(-1*('Desirability Functions'!F696-Parameters!$F$5+Parameters!$F$6/2)/Parameters!$F$7)))*(1-1/(1+EXP(-1*('Desirability Functions'!F696-Parameters!$F$5-Parameters!$F$6+Parameters!$F$6/2)/Parameters!$F$8))))/Parameters!$F$9</f>
        <v>9.8974428848881496E-2</v>
      </c>
      <c r="O696" s="2">
        <f>((Parameters!$G$3)+(Parameters!$G$4/(1+EXP(-1*('Desirability Functions'!G696-Parameters!$G$5+Parameters!$G$6/2)/Parameters!$G$7)))*(1-1/(1+EXP(-1*('Desirability Functions'!G696-Parameters!$G$5-Parameters!$G$6+Parameters!$G$6/2)/Parameters!$G$8))))/Parameters!$G$9</f>
        <v>0.87038455186586083</v>
      </c>
      <c r="P696" s="2">
        <f>((Parameters!$H$3)+(Parameters!$H$4/(1+EXP(-1*('Desirability Functions'!H696-Parameters!$H$5+Parameters!$H$6/2)/Parameters!$H$7)))*(1-1/(1+EXP(-1*('Desirability Functions'!H696-Parameters!$H$5-Parameters!$H$6+Parameters!$H$6/2)/Parameters!$H$8))))/Parameters!$H$9</f>
        <v>0.82734024827052022</v>
      </c>
      <c r="Q696" s="2">
        <f>((Parameters!$I$3)+(Parameters!$I$4/(1+EXP(-1*('Desirability Functions'!I696-Parameters!$I$5+Parameters!$I$6/2)/Parameters!$I$7)))*(1-1/(1+EXP(-1*('Desirability Functions'!I696-Parameters!$I$5-Parameters!$I$6+Parameters!$I$6/2)/Parameters!$I$8))))/Parameters!$I$9</f>
        <v>0.63972719491964158</v>
      </c>
      <c r="R696" s="10">
        <f>EXP((Parameters!$B$12*LN(J696)+Parameters!$C$12*LN(K696)+Parameters!$D$12*LN(L696)+Parameters!$E$12*LN(M696)+Parameters!$F$12*LN(N696)+Parameters!$G$12*LN(O696)+Parameters!$H$12*LN(P696)+Parameters!$I$12*LN(Q696))/SUM(Parameters!$B$12:$I$12))</f>
        <v>0.23419926060276658</v>
      </c>
      <c r="S696" s="10">
        <f>EXP((Parameters!$B$13*LN(J696)+Parameters!$C$13*LN(K696)+Parameters!$D$13*LN(L696)+Parameters!$E$13*LN(M696)+Parameters!$F$13*LN(N696)+Parameters!$G$13*LN(O696)+Parameters!$H$13*LN(P696)+Parameters!$I$13*LN(Q696))/SUM(Parameters!$B$13:'Parameters'!$I$13))</f>
        <v>0.31509752364024229</v>
      </c>
    </row>
    <row r="697" spans="1:19">
      <c r="A697" t="s">
        <v>670</v>
      </c>
      <c r="B697" s="7">
        <v>258.23</v>
      </c>
      <c r="C697" s="7">
        <v>9.7000000000000003E-2</v>
      </c>
      <c r="D697" s="7">
        <v>4</v>
      </c>
      <c r="E697" s="7">
        <v>1</v>
      </c>
      <c r="F697" s="7">
        <v>83.55</v>
      </c>
      <c r="G697" s="7">
        <v>1</v>
      </c>
      <c r="H697" s="7">
        <v>1</v>
      </c>
      <c r="I697" s="7">
        <v>1</v>
      </c>
      <c r="J697" s="2">
        <f>((Parameters!$B$3)+(Parameters!$B$4/(1+EXP(-1*('Desirability Functions'!B697-Parameters!$B$5+Parameters!$B$6/2)/Parameters!$B$7)))*(1-1/(1+EXP(-1*('Desirability Functions'!B697-Parameters!$B$5-Parameters!$B$6+Parameters!$B$6/2)/Parameters!$B$8))))/Parameters!$B$9</f>
        <v>0.83738072326320123</v>
      </c>
      <c r="K697" s="2">
        <f>((Parameters!$C$3)+(Parameters!$C$4/(1+EXP(-1*('Desirability Functions'!C697-Parameters!$C$5+Parameters!$C$6/2)/Parameters!$C$7)))*(1-1/(1+EXP(-1*('Desirability Functions'!C697-Parameters!$C$5-Parameters!$C$6+Parameters!$C$6/2)/Parameters!$C$8))))/Parameters!$C$9</f>
        <v>0.50211642133904633</v>
      </c>
      <c r="L697" s="2">
        <f>((Parameters!$D$3)+(Parameters!$D$4/(1+EXP(-1*('Desirability Functions'!D697-Parameters!$D$5+Parameters!$D$6/2)/Parameters!$D$7)))*(1-1/(1+EXP(-1*('Desirability Functions'!D697-Parameters!$D$5-Parameters!$D$6+Parameters!$D$6/2)/Parameters!$D$8))))/Parameters!$D$9</f>
        <v>0.88651354652377801</v>
      </c>
      <c r="M697" s="2">
        <f>((Parameters!$E$3)+(Parameters!$E$4/(1+EXP(-1*('Desirability Functions'!E697-Parameters!$E$5+Parameters!$E$6/2)/Parameters!$E$7)))*(1-1/(1+EXP(-1*('Desirability Functions'!E697-Parameters!$E$5-Parameters!$E$6+Parameters!$E$6/2)/Parameters!$E$8))))/Parameters!$E$9</f>
        <v>0.98659639113336461</v>
      </c>
      <c r="N697" s="2">
        <f>((Parameters!$F$3)+(Parameters!$F$4/(1+EXP(-1*('Desirability Functions'!F697-Parameters!$F$5+Parameters!$F$6/2)/Parameters!$F$7)))*(1-1/(1+EXP(-1*('Desirability Functions'!F697-Parameters!$F$5-Parameters!$F$6+Parameters!$F$6/2)/Parameters!$F$8))))/Parameters!$F$9</f>
        <v>0.84452066510296686</v>
      </c>
      <c r="O697" s="2">
        <f>((Parameters!$G$3)+(Parameters!$G$4/(1+EXP(-1*('Desirability Functions'!G697-Parameters!$G$5+Parameters!$G$6/2)/Parameters!$G$7)))*(1-1/(1+EXP(-1*('Desirability Functions'!G697-Parameters!$G$5-Parameters!$G$6+Parameters!$G$6/2)/Parameters!$G$8))))/Parameters!$G$9</f>
        <v>0.63709302359820585</v>
      </c>
      <c r="P697" s="2">
        <f>((Parameters!$H$3)+(Parameters!$H$4/(1+EXP(-1*('Desirability Functions'!H697-Parameters!$H$5+Parameters!$H$6/2)/Parameters!$H$7)))*(1-1/(1+EXP(-1*('Desirability Functions'!H697-Parameters!$H$5-Parameters!$H$6+Parameters!$H$6/2)/Parameters!$H$8))))/Parameters!$H$9</f>
        <v>0.82734024827052022</v>
      </c>
      <c r="Q697" s="2">
        <f>((Parameters!$I$3)+(Parameters!$I$4/(1+EXP(-1*('Desirability Functions'!I697-Parameters!$I$5+Parameters!$I$6/2)/Parameters!$I$7)))*(1-1/(1+EXP(-1*('Desirability Functions'!I697-Parameters!$I$5-Parameters!$I$6+Parameters!$I$6/2)/Parameters!$I$8))))/Parameters!$I$9</f>
        <v>0.63972719491964158</v>
      </c>
      <c r="R697" s="10">
        <f>EXP((Parameters!$B$12*LN(J697)+Parameters!$C$12*LN(K697)+Parameters!$D$12*LN(L697)+Parameters!$E$12*LN(M697)+Parameters!$F$12*LN(N697)+Parameters!$G$12*LN(O697)+Parameters!$H$12*LN(P697)+Parameters!$I$12*LN(Q697))/SUM(Parameters!$B$12:$I$12))</f>
        <v>0.75423302975346374</v>
      </c>
      <c r="S697" s="10">
        <f>EXP((Parameters!$B$13*LN(J697)+Parameters!$C$13*LN(K697)+Parameters!$D$13*LN(L697)+Parameters!$E$13*LN(M697)+Parameters!$F$13*LN(N697)+Parameters!$G$13*LN(O697)+Parameters!$H$13*LN(P697)+Parameters!$I$13*LN(Q697))/SUM(Parameters!$B$13:'Parameters'!$I$13))</f>
        <v>0.72384918017734723</v>
      </c>
    </row>
    <row r="698" spans="1:19">
      <c r="A698" t="s">
        <v>671</v>
      </c>
      <c r="B698" s="7">
        <v>180.16</v>
      </c>
      <c r="C698" s="7">
        <v>-0.30599999999999999</v>
      </c>
      <c r="D698" s="7">
        <v>3</v>
      </c>
      <c r="E698" s="7">
        <v>1</v>
      </c>
      <c r="F698" s="7">
        <v>69.3</v>
      </c>
      <c r="G698" s="7">
        <v>0</v>
      </c>
      <c r="H698" s="7">
        <v>1</v>
      </c>
      <c r="I698" s="7">
        <v>0</v>
      </c>
      <c r="J698" s="2">
        <f>((Parameters!$B$3)+(Parameters!$B$4/(1+EXP(-1*('Desirability Functions'!B698-Parameters!$B$5+Parameters!$B$6/2)/Parameters!$B$7)))*(1-1/(1+EXP(-1*('Desirability Functions'!B698-Parameters!$B$5-Parameters!$B$6+Parameters!$B$6/2)/Parameters!$B$8))))/Parameters!$B$9</f>
        <v>0.33650023135236629</v>
      </c>
      <c r="K698" s="2">
        <f>((Parameters!$C$3)+(Parameters!$C$4/(1+EXP(-1*('Desirability Functions'!C698-Parameters!$C$5+Parameters!$C$6/2)/Parameters!$C$7)))*(1-1/(1+EXP(-1*('Desirability Functions'!C698-Parameters!$C$5-Parameters!$C$6+Parameters!$C$6/2)/Parameters!$C$8))))/Parameters!$C$9</f>
        <v>0.37977577322800871</v>
      </c>
      <c r="L698" s="2">
        <f>((Parameters!$D$3)+(Parameters!$D$4/(1+EXP(-1*('Desirability Functions'!D698-Parameters!$D$5+Parameters!$D$6/2)/Parameters!$D$7)))*(1-1/(1+EXP(-1*('Desirability Functions'!D698-Parameters!$D$5-Parameters!$D$6+Parameters!$D$6/2)/Parameters!$D$8))))/Parameters!$D$9</f>
        <v>0.98480275773660808</v>
      </c>
      <c r="M698" s="2">
        <f>((Parameters!$E$3)+(Parameters!$E$4/(1+EXP(-1*('Desirability Functions'!E698-Parameters!$E$5+Parameters!$E$6/2)/Parameters!$E$7)))*(1-1/(1+EXP(-1*('Desirability Functions'!E698-Parameters!$E$5-Parameters!$E$6+Parameters!$E$6/2)/Parameters!$E$8))))/Parameters!$E$9</f>
        <v>0.98659639113336461</v>
      </c>
      <c r="N698" s="2">
        <f>((Parameters!$F$3)+(Parameters!$F$4/(1+EXP(-1*('Desirability Functions'!F698-Parameters!$F$5+Parameters!$F$6/2)/Parameters!$F$7)))*(1-1/(1+EXP(-1*('Desirability Functions'!F698-Parameters!$F$5-Parameters!$F$6+Parameters!$F$6/2)/Parameters!$F$8))))/Parameters!$F$9</f>
        <v>0.94806937734227814</v>
      </c>
      <c r="O698" s="2">
        <f>((Parameters!$G$3)+(Parameters!$G$4/(1+EXP(-1*('Desirability Functions'!G698-Parameters!$G$5+Parameters!$G$6/2)/Parameters!$G$7)))*(1-1/(1+EXP(-1*('Desirability Functions'!G698-Parameters!$G$5-Parameters!$G$6+Parameters!$G$6/2)/Parameters!$G$8))))/Parameters!$G$9</f>
        <v>0.39503476326582548</v>
      </c>
      <c r="P698" s="2">
        <f>((Parameters!$H$3)+(Parameters!$H$4/(1+EXP(-1*('Desirability Functions'!H698-Parameters!$H$5+Parameters!$H$6/2)/Parameters!$H$7)))*(1-1/(1+EXP(-1*('Desirability Functions'!H698-Parameters!$H$5-Parameters!$H$6+Parameters!$H$6/2)/Parameters!$H$8))))/Parameters!$H$9</f>
        <v>0.82734024827052022</v>
      </c>
      <c r="Q698" s="2">
        <f>((Parameters!$I$3)+(Parameters!$I$4/(1+EXP(-1*('Desirability Functions'!I698-Parameters!$I$5+Parameters!$I$6/2)/Parameters!$I$7)))*(1-1/(1+EXP(-1*('Desirability Functions'!I698-Parameters!$I$5-Parameters!$I$6+Parameters!$I$6/2)/Parameters!$I$8))))/Parameters!$I$9</f>
        <v>0.84246759821467343</v>
      </c>
      <c r="R698" s="10">
        <f>EXP((Parameters!$B$12*LN(J698)+Parameters!$C$12*LN(K698)+Parameters!$D$12*LN(L698)+Parameters!$E$12*LN(M698)+Parameters!$F$12*LN(N698)+Parameters!$G$12*LN(O698)+Parameters!$H$12*LN(P698)+Parameters!$I$12*LN(Q698))/SUM(Parameters!$B$12:$I$12))</f>
        <v>0.65138728132277368</v>
      </c>
      <c r="S698" s="10">
        <f>EXP((Parameters!$B$13*LN(J698)+Parameters!$C$13*LN(K698)+Parameters!$D$13*LN(L698)+Parameters!$E$13*LN(M698)+Parameters!$F$13*LN(N698)+Parameters!$G$13*LN(O698)+Parameters!$H$13*LN(P698)+Parameters!$I$13*LN(Q698))/SUM(Parameters!$B$13:'Parameters'!$I$13))</f>
        <v>0.59519793627729878</v>
      </c>
    </row>
    <row r="699" spans="1:19">
      <c r="A699" t="s">
        <v>672</v>
      </c>
      <c r="B699" s="7">
        <v>201.25</v>
      </c>
      <c r="C699" s="7">
        <v>2.1539999999999999</v>
      </c>
      <c r="D699" s="7">
        <v>2</v>
      </c>
      <c r="E699" s="7">
        <v>1</v>
      </c>
      <c r="F699" s="7">
        <v>69.81</v>
      </c>
      <c r="G699" s="7">
        <v>1</v>
      </c>
      <c r="H699" s="7">
        <v>3</v>
      </c>
      <c r="I699" s="7">
        <v>0</v>
      </c>
      <c r="J699" s="2">
        <f>((Parameters!$B$3)+(Parameters!$B$4/(1+EXP(-1*('Desirability Functions'!B699-Parameters!$B$5+Parameters!$B$6/2)/Parameters!$B$7)))*(1-1/(1+EXP(-1*('Desirability Functions'!B699-Parameters!$B$5-Parameters!$B$6+Parameters!$B$6/2)/Parameters!$B$8))))/Parameters!$B$9</f>
        <v>0.45362810999925168</v>
      </c>
      <c r="K699" s="2">
        <f>((Parameters!$C$3)+(Parameters!$C$4/(1+EXP(-1*('Desirability Functions'!C699-Parameters!$C$5+Parameters!$C$6/2)/Parameters!$C$7)))*(1-1/(1+EXP(-1*('Desirability Functions'!C699-Parameters!$C$5-Parameters!$C$6+Parameters!$C$6/2)/Parameters!$C$8))))/Parameters!$C$9</f>
        <v>0.97098153333788084</v>
      </c>
      <c r="L699" s="2">
        <f>((Parameters!$D$3)+(Parameters!$D$4/(1+EXP(-1*('Desirability Functions'!D699-Parameters!$D$5+Parameters!$D$6/2)/Parameters!$D$7)))*(1-1/(1+EXP(-1*('Desirability Functions'!D699-Parameters!$D$5-Parameters!$D$6+Parameters!$D$6/2)/Parameters!$D$8))))/Parameters!$D$9</f>
        <v>0.93048519134843455</v>
      </c>
      <c r="M699" s="2">
        <f>((Parameters!$E$3)+(Parameters!$E$4/(1+EXP(-1*('Desirability Functions'!E699-Parameters!$E$5+Parameters!$E$6/2)/Parameters!$E$7)))*(1-1/(1+EXP(-1*('Desirability Functions'!E699-Parameters!$E$5-Parameters!$E$6+Parameters!$E$6/2)/Parameters!$E$8))))/Parameters!$E$9</f>
        <v>0.98659639113336461</v>
      </c>
      <c r="N699" s="2">
        <f>((Parameters!$F$3)+(Parameters!$F$4/(1+EXP(-1*('Desirability Functions'!F699-Parameters!$F$5+Parameters!$F$6/2)/Parameters!$F$7)))*(1-1/(1+EXP(-1*('Desirability Functions'!F699-Parameters!$F$5-Parameters!$F$6+Parameters!$F$6/2)/Parameters!$F$8))))/Parameters!$F$9</f>
        <v>0.945110212778839</v>
      </c>
      <c r="O699" s="2">
        <f>((Parameters!$G$3)+(Parameters!$G$4/(1+EXP(-1*('Desirability Functions'!G699-Parameters!$G$5+Parameters!$G$6/2)/Parameters!$G$7)))*(1-1/(1+EXP(-1*('Desirability Functions'!G699-Parameters!$G$5-Parameters!$G$6+Parameters!$G$6/2)/Parameters!$G$8))))/Parameters!$G$9</f>
        <v>0.63709302359820585</v>
      </c>
      <c r="P699" s="2">
        <f>((Parameters!$H$3)+(Parameters!$H$4/(1+EXP(-1*('Desirability Functions'!H699-Parameters!$H$5+Parameters!$H$6/2)/Parameters!$H$7)))*(1-1/(1+EXP(-1*('Desirability Functions'!H699-Parameters!$H$5-Parameters!$H$6+Parameters!$H$6/2)/Parameters!$H$8))))/Parameters!$H$9</f>
        <v>0.25672299430867102</v>
      </c>
      <c r="Q699" s="2">
        <f>((Parameters!$I$3)+(Parameters!$I$4/(1+EXP(-1*('Desirability Functions'!I699-Parameters!$I$5+Parameters!$I$6/2)/Parameters!$I$7)))*(1-1/(1+EXP(-1*('Desirability Functions'!I699-Parameters!$I$5-Parameters!$I$6+Parameters!$I$6/2)/Parameters!$I$8))))/Parameters!$I$9</f>
        <v>0.84246759821467343</v>
      </c>
      <c r="R699" s="10">
        <f>EXP((Parameters!$B$12*LN(J699)+Parameters!$C$12*LN(K699)+Parameters!$D$12*LN(L699)+Parameters!$E$12*LN(M699)+Parameters!$F$12*LN(N699)+Parameters!$G$12*LN(O699)+Parameters!$H$12*LN(P699)+Parameters!$I$12*LN(Q699))/SUM(Parameters!$B$12:$I$12))</f>
        <v>0.69212239172662238</v>
      </c>
      <c r="S699" s="10">
        <f>EXP((Parameters!$B$13*LN(J699)+Parameters!$C$13*LN(K699)+Parameters!$D$13*LN(L699)+Parameters!$E$13*LN(M699)+Parameters!$F$13*LN(N699)+Parameters!$G$13*LN(O699)+Parameters!$H$13*LN(P699)+Parameters!$I$13*LN(Q699))/SUM(Parameters!$B$13:'Parameters'!$I$13))</f>
        <v>0.65492811096278658</v>
      </c>
    </row>
    <row r="700" spans="1:19">
      <c r="A700" t="s">
        <v>673</v>
      </c>
      <c r="B700" s="7">
        <v>399.62</v>
      </c>
      <c r="C700" s="7">
        <v>4.923</v>
      </c>
      <c r="D700" s="7">
        <v>5</v>
      </c>
      <c r="E700" s="7">
        <v>0</v>
      </c>
      <c r="F700" s="7">
        <v>60.32</v>
      </c>
      <c r="G700" s="7">
        <v>6</v>
      </c>
      <c r="H700" s="7">
        <v>2</v>
      </c>
      <c r="I700" s="7">
        <v>1</v>
      </c>
      <c r="J700" s="2">
        <f>((Parameters!$B$3)+(Parameters!$B$4/(1+EXP(-1*('Desirability Functions'!B700-Parameters!$B$5+Parameters!$B$6/2)/Parameters!$B$7)))*(1-1/(1+EXP(-1*('Desirability Functions'!B700-Parameters!$B$5-Parameters!$B$6+Parameters!$B$6/2)/Parameters!$B$8))))/Parameters!$B$9</f>
        <v>0.5725443306221889</v>
      </c>
      <c r="K700" s="2">
        <f>((Parameters!$C$3)+(Parameters!$C$4/(1+EXP(-1*('Desirability Functions'!C700-Parameters!$C$5+Parameters!$C$6/2)/Parameters!$C$7)))*(1-1/(1+EXP(-1*('Desirability Functions'!C700-Parameters!$C$5-Parameters!$C$6+Parameters!$C$6/2)/Parameters!$C$8))))/Parameters!$C$9</f>
        <v>0.50323807520214858</v>
      </c>
      <c r="L700" s="2">
        <f>((Parameters!$D$3)+(Parameters!$D$4/(1+EXP(-1*('Desirability Functions'!D700-Parameters!$D$5+Parameters!$D$6/2)/Parameters!$D$7)))*(1-1/(1+EXP(-1*('Desirability Functions'!D700-Parameters!$D$5-Parameters!$D$6+Parameters!$D$6/2)/Parameters!$D$8))))/Parameters!$D$9</f>
        <v>0.72615245340943024</v>
      </c>
      <c r="M700" s="2">
        <f>((Parameters!$E$3)+(Parameters!$E$4/(1+EXP(-1*('Desirability Functions'!E700-Parameters!$E$5+Parameters!$E$6/2)/Parameters!$E$7)))*(1-1/(1+EXP(-1*('Desirability Functions'!E700-Parameters!$E$5-Parameters!$E$6+Parameters!$E$6/2)/Parameters!$E$8))))/Parameters!$E$9</f>
        <v>0.59178739938143199</v>
      </c>
      <c r="N700" s="2">
        <f>((Parameters!$F$3)+(Parameters!$F$4/(1+EXP(-1*('Desirability Functions'!F700-Parameters!$F$5+Parameters!$F$6/2)/Parameters!$F$7)))*(1-1/(1+EXP(-1*('Desirability Functions'!F700-Parameters!$F$5-Parameters!$F$6+Parameters!$F$6/2)/Parameters!$F$8))))/Parameters!$F$9</f>
        <v>0.98827712162470216</v>
      </c>
      <c r="O700" s="2">
        <f>((Parameters!$G$3)+(Parameters!$G$4/(1+EXP(-1*('Desirability Functions'!G700-Parameters!$G$5+Parameters!$G$6/2)/Parameters!$G$7)))*(1-1/(1+EXP(-1*('Desirability Functions'!G700-Parameters!$G$5-Parameters!$G$6+Parameters!$G$6/2)/Parameters!$G$8))))/Parameters!$G$9</f>
        <v>0.68850241203959195</v>
      </c>
      <c r="P700" s="2">
        <f>((Parameters!$H$3)+(Parameters!$H$4/(1+EXP(-1*('Desirability Functions'!H700-Parameters!$H$5+Parameters!$H$6/2)/Parameters!$H$7)))*(1-1/(1+EXP(-1*('Desirability Functions'!H700-Parameters!$H$5-Parameters!$H$6+Parameters!$H$6/2)/Parameters!$H$8))))/Parameters!$H$9</f>
        <v>0.93773305069673474</v>
      </c>
      <c r="Q700" s="2">
        <f>((Parameters!$I$3)+(Parameters!$I$4/(1+EXP(-1*('Desirability Functions'!I700-Parameters!$I$5+Parameters!$I$6/2)/Parameters!$I$7)))*(1-1/(1+EXP(-1*('Desirability Functions'!I700-Parameters!$I$5-Parameters!$I$6+Parameters!$I$6/2)/Parameters!$I$8))))/Parameters!$I$9</f>
        <v>0.63972719491964158</v>
      </c>
      <c r="R700" s="10">
        <f>EXP((Parameters!$B$12*LN(J700)+Parameters!$C$12*LN(K700)+Parameters!$D$12*LN(L700)+Parameters!$E$12*LN(M700)+Parameters!$F$12*LN(N700)+Parameters!$G$12*LN(O700)+Parameters!$H$12*LN(P700)+Parameters!$I$12*LN(Q700))/SUM(Parameters!$B$12:$I$12))</f>
        <v>0.68857983016550284</v>
      </c>
      <c r="S700" s="10">
        <f>EXP((Parameters!$B$13*LN(J700)+Parameters!$C$13*LN(K700)+Parameters!$D$13*LN(L700)+Parameters!$E$13*LN(M700)+Parameters!$F$13*LN(N700)+Parameters!$G$13*LN(O700)+Parameters!$H$13*LN(P700)+Parameters!$I$13*LN(Q700))/SUM(Parameters!$B$13:'Parameters'!$I$13))</f>
        <v>0.645072972922895</v>
      </c>
    </row>
    <row r="701" spans="1:19">
      <c r="A701" t="s">
        <v>674</v>
      </c>
      <c r="B701" s="7">
        <v>167.19</v>
      </c>
      <c r="C701" s="7">
        <v>0.435</v>
      </c>
      <c r="D701" s="7">
        <v>5</v>
      </c>
      <c r="E701" s="7">
        <v>3</v>
      </c>
      <c r="F701" s="7">
        <v>119.27</v>
      </c>
      <c r="G701" s="7">
        <v>0</v>
      </c>
      <c r="H701" s="7">
        <v>2</v>
      </c>
      <c r="I701" s="7">
        <v>2</v>
      </c>
      <c r="J701" s="2">
        <f>((Parameters!$B$3)+(Parameters!$B$4/(1+EXP(-1*('Desirability Functions'!B701-Parameters!$B$5+Parameters!$B$6/2)/Parameters!$B$7)))*(1-1/(1+EXP(-1*('Desirability Functions'!B701-Parameters!$B$5-Parameters!$B$6+Parameters!$B$6/2)/Parameters!$B$8))))/Parameters!$B$9</f>
        <v>0.27718350233577083</v>
      </c>
      <c r="K701" s="2">
        <f>((Parameters!$C$3)+(Parameters!$C$4/(1+EXP(-1*('Desirability Functions'!C701-Parameters!$C$5+Parameters!$C$6/2)/Parameters!$C$7)))*(1-1/(1+EXP(-1*('Desirability Functions'!C701-Parameters!$C$5-Parameters!$C$6+Parameters!$C$6/2)/Parameters!$C$8))))/Parameters!$C$9</f>
        <v>0.60938705209816202</v>
      </c>
      <c r="L701" s="2">
        <f>((Parameters!$D$3)+(Parameters!$D$4/(1+EXP(-1*('Desirability Functions'!D701-Parameters!$D$5+Parameters!$D$6/2)/Parameters!$D$7)))*(1-1/(1+EXP(-1*('Desirability Functions'!D701-Parameters!$D$5-Parameters!$D$6+Parameters!$D$6/2)/Parameters!$D$8))))/Parameters!$D$9</f>
        <v>0.72615245340943024</v>
      </c>
      <c r="M701" s="2">
        <f>((Parameters!$E$3)+(Parameters!$E$4/(1+EXP(-1*('Desirability Functions'!E701-Parameters!$E$5+Parameters!$E$6/2)/Parameters!$E$7)))*(1-1/(1+EXP(-1*('Desirability Functions'!E701-Parameters!$E$5-Parameters!$E$6+Parameters!$E$6/2)/Parameters!$E$8))))/Parameters!$E$9</f>
        <v>0.37866620712175042</v>
      </c>
      <c r="N701" s="2">
        <f>((Parameters!$F$3)+(Parameters!$F$4/(1+EXP(-1*('Desirability Functions'!F701-Parameters!$F$5+Parameters!$F$6/2)/Parameters!$F$7)))*(1-1/(1+EXP(-1*('Desirability Functions'!F701-Parameters!$F$5-Parameters!$F$6+Parameters!$F$6/2)/Parameters!$F$8))))/Parameters!$F$9</f>
        <v>0.48796039850449008</v>
      </c>
      <c r="O701" s="2">
        <f>((Parameters!$G$3)+(Parameters!$G$4/(1+EXP(-1*('Desirability Functions'!G701-Parameters!$G$5+Parameters!$G$6/2)/Parameters!$G$7)))*(1-1/(1+EXP(-1*('Desirability Functions'!G701-Parameters!$G$5-Parameters!$G$6+Parameters!$G$6/2)/Parameters!$G$8))))/Parameters!$G$9</f>
        <v>0.39503476326582548</v>
      </c>
      <c r="P701" s="2">
        <f>((Parameters!$H$3)+(Parameters!$H$4/(1+EXP(-1*('Desirability Functions'!H701-Parameters!$H$5+Parameters!$H$6/2)/Parameters!$H$7)))*(1-1/(1+EXP(-1*('Desirability Functions'!H701-Parameters!$H$5-Parameters!$H$6+Parameters!$H$6/2)/Parameters!$H$8))))/Parameters!$H$9</f>
        <v>0.93773305069673474</v>
      </c>
      <c r="Q701" s="2">
        <f>((Parameters!$I$3)+(Parameters!$I$4/(1+EXP(-1*('Desirability Functions'!I701-Parameters!$I$5+Parameters!$I$6/2)/Parameters!$I$7)))*(1-1/(1+EXP(-1*('Desirability Functions'!I701-Parameters!$I$5-Parameters!$I$6+Parameters!$I$6/2)/Parameters!$I$8))))/Parameters!$I$9</f>
        <v>0.24139388132640732</v>
      </c>
      <c r="R701" s="10">
        <f>EXP((Parameters!$B$12*LN(J701)+Parameters!$C$12*LN(K701)+Parameters!$D$12*LN(L701)+Parameters!$E$12*LN(M701)+Parameters!$F$12*LN(N701)+Parameters!$G$12*LN(O701)+Parameters!$H$12*LN(P701)+Parameters!$I$12*LN(Q701))/SUM(Parameters!$B$12:$I$12))</f>
        <v>0.46062371278728231</v>
      </c>
      <c r="S701" s="10">
        <f>EXP((Parameters!$B$13*LN(J701)+Parameters!$C$13*LN(K701)+Parameters!$D$13*LN(L701)+Parameters!$E$13*LN(M701)+Parameters!$F$13*LN(N701)+Parameters!$G$13*LN(O701)+Parameters!$H$13*LN(P701)+Parameters!$I$13*LN(Q701))/SUM(Parameters!$B$13:'Parameters'!$I$13))</f>
        <v>0.38803393136603542</v>
      </c>
    </row>
    <row r="702" spans="1:19">
      <c r="A702" t="s">
        <v>675</v>
      </c>
      <c r="B702" s="7">
        <v>370.57</v>
      </c>
      <c r="C702" s="7">
        <v>5.5629999999999997</v>
      </c>
      <c r="D702" s="7">
        <v>4</v>
      </c>
      <c r="E702" s="7">
        <v>0</v>
      </c>
      <c r="F702" s="7">
        <v>57.08</v>
      </c>
      <c r="G702" s="7">
        <v>4</v>
      </c>
      <c r="H702" s="7">
        <v>2</v>
      </c>
      <c r="I702" s="7">
        <v>1</v>
      </c>
      <c r="J702" s="2">
        <f>((Parameters!$B$3)+(Parameters!$B$4/(1+EXP(-1*('Desirability Functions'!B702-Parameters!$B$5+Parameters!$B$6/2)/Parameters!$B$7)))*(1-1/(1+EXP(-1*('Desirability Functions'!B702-Parameters!$B$5-Parameters!$B$6+Parameters!$B$6/2)/Parameters!$B$8))))/Parameters!$B$9</f>
        <v>0.75111502881172054</v>
      </c>
      <c r="K702" s="2">
        <f>((Parameters!$C$3)+(Parameters!$C$4/(1+EXP(-1*('Desirability Functions'!C702-Parameters!$C$5+Parameters!$C$6/2)/Parameters!$C$7)))*(1-1/(1+EXP(-1*('Desirability Functions'!C702-Parameters!$C$5-Parameters!$C$6+Parameters!$C$6/2)/Parameters!$C$8))))/Parameters!$C$9</f>
        <v>0.25230295067541786</v>
      </c>
      <c r="L702" s="2">
        <f>((Parameters!$D$3)+(Parameters!$D$4/(1+EXP(-1*('Desirability Functions'!D702-Parameters!$D$5+Parameters!$D$6/2)/Parameters!$D$7)))*(1-1/(1+EXP(-1*('Desirability Functions'!D702-Parameters!$D$5-Parameters!$D$6+Parameters!$D$6/2)/Parameters!$D$8))))/Parameters!$D$9</f>
        <v>0.88651354652377801</v>
      </c>
      <c r="M702" s="2">
        <f>((Parameters!$E$3)+(Parameters!$E$4/(1+EXP(-1*('Desirability Functions'!E702-Parameters!$E$5+Parameters!$E$6/2)/Parameters!$E$7)))*(1-1/(1+EXP(-1*('Desirability Functions'!E702-Parameters!$E$5-Parameters!$E$6+Parameters!$E$6/2)/Parameters!$E$8))))/Parameters!$E$9</f>
        <v>0.59178739938143199</v>
      </c>
      <c r="N702" s="2">
        <f>((Parameters!$F$3)+(Parameters!$F$4/(1+EXP(-1*('Desirability Functions'!F702-Parameters!$F$5+Parameters!$F$6/2)/Parameters!$F$7)))*(1-1/(1+EXP(-1*('Desirability Functions'!F702-Parameters!$F$5-Parameters!$F$6+Parameters!$F$6/2)/Parameters!$F$8))))/Parameters!$F$9</f>
        <v>0.99622586652326683</v>
      </c>
      <c r="O702" s="2">
        <f>((Parameters!$G$3)+(Parameters!$G$4/(1+EXP(-1*('Desirability Functions'!G702-Parameters!$G$5+Parameters!$G$6/2)/Parameters!$G$7)))*(1-1/(1+EXP(-1*('Desirability Functions'!G702-Parameters!$G$5-Parameters!$G$6+Parameters!$G$6/2)/Parameters!$G$8))))/Parameters!$G$9</f>
        <v>0.96969501066070063</v>
      </c>
      <c r="P702" s="2">
        <f>((Parameters!$H$3)+(Parameters!$H$4/(1+EXP(-1*('Desirability Functions'!H702-Parameters!$H$5+Parameters!$H$6/2)/Parameters!$H$7)))*(1-1/(1+EXP(-1*('Desirability Functions'!H702-Parameters!$H$5-Parameters!$H$6+Parameters!$H$6/2)/Parameters!$H$8))))/Parameters!$H$9</f>
        <v>0.93773305069673474</v>
      </c>
      <c r="Q702" s="2">
        <f>((Parameters!$I$3)+(Parameters!$I$4/(1+EXP(-1*('Desirability Functions'!I702-Parameters!$I$5+Parameters!$I$6/2)/Parameters!$I$7)))*(1-1/(1+EXP(-1*('Desirability Functions'!I702-Parameters!$I$5-Parameters!$I$6+Parameters!$I$6/2)/Parameters!$I$8))))/Parameters!$I$9</f>
        <v>0.63972719491964158</v>
      </c>
      <c r="R702" s="10">
        <f>EXP((Parameters!$B$12*LN(J702)+Parameters!$C$12*LN(K702)+Parameters!$D$12*LN(L702)+Parameters!$E$12*LN(M702)+Parameters!$F$12*LN(N702)+Parameters!$G$12*LN(O702)+Parameters!$H$12*LN(P702)+Parameters!$I$12*LN(Q702))/SUM(Parameters!$B$12:$I$12))</f>
        <v>0.69995216357985557</v>
      </c>
      <c r="S702" s="10">
        <f>EXP((Parameters!$B$13*LN(J702)+Parameters!$C$13*LN(K702)+Parameters!$D$13*LN(L702)+Parameters!$E$13*LN(M702)+Parameters!$F$13*LN(N702)+Parameters!$G$13*LN(O702)+Parameters!$H$13*LN(P702)+Parameters!$I$13*LN(Q702))/SUM(Parameters!$B$13:'Parameters'!$I$13))</f>
        <v>0.66083445792716322</v>
      </c>
    </row>
    <row r="703" spans="1:19">
      <c r="A703" t="s">
        <v>676</v>
      </c>
      <c r="B703" s="7">
        <v>443.63</v>
      </c>
      <c r="C703" s="7">
        <v>3.5329999999999999</v>
      </c>
      <c r="D703" s="7">
        <v>5</v>
      </c>
      <c r="E703" s="7">
        <v>0</v>
      </c>
      <c r="F703" s="7">
        <v>77.53</v>
      </c>
      <c r="G703" s="7">
        <v>5</v>
      </c>
      <c r="H703" s="7">
        <v>2</v>
      </c>
      <c r="I703" s="7">
        <v>0</v>
      </c>
      <c r="J703" s="2">
        <f>((Parameters!$B$3)+(Parameters!$B$4/(1+EXP(-1*('Desirability Functions'!B703-Parameters!$B$5+Parameters!$B$6/2)/Parameters!$B$7)))*(1-1/(1+EXP(-1*('Desirability Functions'!B703-Parameters!$B$5-Parameters!$B$6+Parameters!$B$6/2)/Parameters!$B$8))))/Parameters!$B$9</f>
        <v>0.34738421540035241</v>
      </c>
      <c r="K703" s="2">
        <f>((Parameters!$C$3)+(Parameters!$C$4/(1+EXP(-1*('Desirability Functions'!C703-Parameters!$C$5+Parameters!$C$6/2)/Parameters!$C$7)))*(1-1/(1+EXP(-1*('Desirability Functions'!C703-Parameters!$C$5-Parameters!$C$6+Parameters!$C$6/2)/Parameters!$C$8))))/Parameters!$C$9</f>
        <v>0.9561494470005738</v>
      </c>
      <c r="L703" s="2">
        <f>((Parameters!$D$3)+(Parameters!$D$4/(1+EXP(-1*('Desirability Functions'!D703-Parameters!$D$5+Parameters!$D$6/2)/Parameters!$D$7)))*(1-1/(1+EXP(-1*('Desirability Functions'!D703-Parameters!$D$5-Parameters!$D$6+Parameters!$D$6/2)/Parameters!$D$8))))/Parameters!$D$9</f>
        <v>0.72615245340943024</v>
      </c>
      <c r="M703" s="2">
        <f>((Parameters!$E$3)+(Parameters!$E$4/(1+EXP(-1*('Desirability Functions'!E703-Parameters!$E$5+Parameters!$E$6/2)/Parameters!$E$7)))*(1-1/(1+EXP(-1*('Desirability Functions'!E703-Parameters!$E$5-Parameters!$E$6+Parameters!$E$6/2)/Parameters!$E$8))))/Parameters!$E$9</f>
        <v>0.59178739938143199</v>
      </c>
      <c r="N703" s="2">
        <f>((Parameters!$F$3)+(Parameters!$F$4/(1+EXP(-1*('Desirability Functions'!F703-Parameters!$F$5+Parameters!$F$6/2)/Parameters!$F$7)))*(1-1/(1+EXP(-1*('Desirability Functions'!F703-Parameters!$F$5-Parameters!$F$6+Parameters!$F$6/2)/Parameters!$F$8))))/Parameters!$F$9</f>
        <v>0.89310398030917137</v>
      </c>
      <c r="O703" s="2">
        <f>((Parameters!$G$3)+(Parameters!$G$4/(1+EXP(-1*('Desirability Functions'!G703-Parameters!$G$5+Parameters!$G$6/2)/Parameters!$G$7)))*(1-1/(1+EXP(-1*('Desirability Functions'!G703-Parameters!$G$5-Parameters!$G$6+Parameters!$G$6/2)/Parameters!$G$8))))/Parameters!$G$9</f>
        <v>0.84757074923007969</v>
      </c>
      <c r="P703" s="2">
        <f>((Parameters!$H$3)+(Parameters!$H$4/(1+EXP(-1*('Desirability Functions'!H703-Parameters!$H$5+Parameters!$H$6/2)/Parameters!$H$7)))*(1-1/(1+EXP(-1*('Desirability Functions'!H703-Parameters!$H$5-Parameters!$H$6+Parameters!$H$6/2)/Parameters!$H$8))))/Parameters!$H$9</f>
        <v>0.93773305069673474</v>
      </c>
      <c r="Q703" s="2">
        <f>((Parameters!$I$3)+(Parameters!$I$4/(1+EXP(-1*('Desirability Functions'!I703-Parameters!$I$5+Parameters!$I$6/2)/Parameters!$I$7)))*(1-1/(1+EXP(-1*('Desirability Functions'!I703-Parameters!$I$5-Parameters!$I$6+Parameters!$I$6/2)/Parameters!$I$8))))/Parameters!$I$9</f>
        <v>0.84246759821467343</v>
      </c>
      <c r="R703" s="10">
        <f>EXP((Parameters!$B$12*LN(J703)+Parameters!$C$12*LN(K703)+Parameters!$D$12*LN(L703)+Parameters!$E$12*LN(M703)+Parameters!$F$12*LN(N703)+Parameters!$G$12*LN(O703)+Parameters!$H$12*LN(P703)+Parameters!$I$12*LN(Q703))/SUM(Parameters!$B$12:$I$12))</f>
        <v>0.73519911330201437</v>
      </c>
      <c r="S703" s="10">
        <f>EXP((Parameters!$B$13*LN(J703)+Parameters!$C$13*LN(K703)+Parameters!$D$13*LN(L703)+Parameters!$E$13*LN(M703)+Parameters!$F$13*LN(N703)+Parameters!$G$13*LN(O703)+Parameters!$H$13*LN(P703)+Parameters!$I$13*LN(Q703))/SUM(Parameters!$B$13:'Parameters'!$I$13))</f>
        <v>0.70640512413853829</v>
      </c>
    </row>
    <row r="704" spans="1:19">
      <c r="A704" t="s">
        <v>677</v>
      </c>
      <c r="B704" s="7">
        <v>375.55</v>
      </c>
      <c r="C704" s="7">
        <v>2.2519999999999998</v>
      </c>
      <c r="D704" s="7">
        <v>3</v>
      </c>
      <c r="E704" s="7">
        <v>1</v>
      </c>
      <c r="F704" s="7">
        <v>97.02</v>
      </c>
      <c r="G704" s="7">
        <v>6</v>
      </c>
      <c r="H704" s="7">
        <v>2</v>
      </c>
      <c r="I704" s="7">
        <v>0</v>
      </c>
      <c r="J704" s="2">
        <f>((Parameters!$B$3)+(Parameters!$B$4/(1+EXP(-1*('Desirability Functions'!B704-Parameters!$B$5+Parameters!$B$6/2)/Parameters!$B$7)))*(1-1/(1+EXP(-1*('Desirability Functions'!B704-Parameters!$B$5-Parameters!$B$6+Parameters!$B$6/2)/Parameters!$B$8))))/Parameters!$B$9</f>
        <v>0.72034249856650168</v>
      </c>
      <c r="K704" s="2">
        <f>((Parameters!$C$3)+(Parameters!$C$4/(1+EXP(-1*('Desirability Functions'!C704-Parameters!$C$5+Parameters!$C$6/2)/Parameters!$C$7)))*(1-1/(1+EXP(-1*('Desirability Functions'!C704-Parameters!$C$5-Parameters!$C$6+Parameters!$C$6/2)/Parameters!$C$8))))/Parameters!$C$9</f>
        <v>0.97888087465915885</v>
      </c>
      <c r="L704" s="2">
        <f>((Parameters!$D$3)+(Parameters!$D$4/(1+EXP(-1*('Desirability Functions'!D704-Parameters!$D$5+Parameters!$D$6/2)/Parameters!$D$7)))*(1-1/(1+EXP(-1*('Desirability Functions'!D704-Parameters!$D$5-Parameters!$D$6+Parameters!$D$6/2)/Parameters!$D$8))))/Parameters!$D$9</f>
        <v>0.98480275773660808</v>
      </c>
      <c r="M704" s="2">
        <f>((Parameters!$E$3)+(Parameters!$E$4/(1+EXP(-1*('Desirability Functions'!E704-Parameters!$E$5+Parameters!$E$6/2)/Parameters!$E$7)))*(1-1/(1+EXP(-1*('Desirability Functions'!E704-Parameters!$E$5-Parameters!$E$6+Parameters!$E$6/2)/Parameters!$E$8))))/Parameters!$E$9</f>
        <v>0.98659639113336461</v>
      </c>
      <c r="N704" s="2">
        <f>((Parameters!$F$3)+(Parameters!$F$4/(1+EXP(-1*('Desirability Functions'!F704-Parameters!$F$5+Parameters!$F$6/2)/Parameters!$F$7)))*(1-1/(1+EXP(-1*('Desirability Functions'!F704-Parameters!$F$5-Parameters!$F$6+Parameters!$F$6/2)/Parameters!$F$8))))/Parameters!$F$9</f>
        <v>0.71759165298970318</v>
      </c>
      <c r="O704" s="2">
        <f>((Parameters!$G$3)+(Parameters!$G$4/(1+EXP(-1*('Desirability Functions'!G704-Parameters!$G$5+Parameters!$G$6/2)/Parameters!$G$7)))*(1-1/(1+EXP(-1*('Desirability Functions'!G704-Parameters!$G$5-Parameters!$G$6+Parameters!$G$6/2)/Parameters!$G$8))))/Parameters!$G$9</f>
        <v>0.68850241203959195</v>
      </c>
      <c r="P704" s="2">
        <f>((Parameters!$H$3)+(Parameters!$H$4/(1+EXP(-1*('Desirability Functions'!H704-Parameters!$H$5+Parameters!$H$6/2)/Parameters!$H$7)))*(1-1/(1+EXP(-1*('Desirability Functions'!H704-Parameters!$H$5-Parameters!$H$6+Parameters!$H$6/2)/Parameters!$H$8))))/Parameters!$H$9</f>
        <v>0.93773305069673474</v>
      </c>
      <c r="Q704" s="2">
        <f>((Parameters!$I$3)+(Parameters!$I$4/(1+EXP(-1*('Desirability Functions'!I704-Parameters!$I$5+Parameters!$I$6/2)/Parameters!$I$7)))*(1-1/(1+EXP(-1*('Desirability Functions'!I704-Parameters!$I$5-Parameters!$I$6+Parameters!$I$6/2)/Parameters!$I$8))))/Parameters!$I$9</f>
        <v>0.84246759821467343</v>
      </c>
      <c r="R704" s="10">
        <f>EXP((Parameters!$B$12*LN(J704)+Parameters!$C$12*LN(K704)+Parameters!$D$12*LN(L704)+Parameters!$E$12*LN(M704)+Parameters!$F$12*LN(N704)+Parameters!$G$12*LN(O704)+Parameters!$H$12*LN(P704)+Parameters!$I$12*LN(Q704))/SUM(Parameters!$B$12:$I$12))</f>
        <v>0.84800149276454628</v>
      </c>
      <c r="S704" s="10">
        <f>EXP((Parameters!$B$13*LN(J704)+Parameters!$C$13*LN(K704)+Parameters!$D$13*LN(L704)+Parameters!$E$13*LN(M704)+Parameters!$F$13*LN(N704)+Parameters!$G$13*LN(O704)+Parameters!$H$13*LN(P704)+Parameters!$I$13*LN(Q704))/SUM(Parameters!$B$13:'Parameters'!$I$13))</f>
        <v>0.83827189663437773</v>
      </c>
    </row>
    <row r="705" spans="1:19">
      <c r="A705" t="s">
        <v>678</v>
      </c>
      <c r="B705" s="7">
        <v>263.79000000000002</v>
      </c>
      <c r="C705" s="7">
        <v>3.8929999999999998</v>
      </c>
      <c r="D705" s="7">
        <v>1</v>
      </c>
      <c r="E705" s="7">
        <v>0</v>
      </c>
      <c r="F705" s="7">
        <v>31.47</v>
      </c>
      <c r="G705" s="7">
        <v>2</v>
      </c>
      <c r="H705" s="7">
        <v>2</v>
      </c>
      <c r="I705" s="7">
        <v>0</v>
      </c>
      <c r="J705" s="2">
        <f>((Parameters!$B$3)+(Parameters!$B$4/(1+EXP(-1*('Desirability Functions'!B705-Parameters!$B$5+Parameters!$B$6/2)/Parameters!$B$7)))*(1-1/(1+EXP(-1*('Desirability Functions'!B705-Parameters!$B$5-Parameters!$B$6+Parameters!$B$6/2)/Parameters!$B$8))))/Parameters!$B$9</f>
        <v>0.87025030272698034</v>
      </c>
      <c r="K705" s="2">
        <f>((Parameters!$C$3)+(Parameters!$C$4/(1+EXP(-1*('Desirability Functions'!C705-Parameters!$C$5+Parameters!$C$6/2)/Parameters!$C$7)))*(1-1/(1+EXP(-1*('Desirability Functions'!C705-Parameters!$C$5-Parameters!$C$6+Parameters!$C$6/2)/Parameters!$C$8))))/Parameters!$C$9</f>
        <v>0.89005940682035944</v>
      </c>
      <c r="L705" s="2">
        <f>((Parameters!$D$3)+(Parameters!$D$4/(1+EXP(-1*('Desirability Functions'!D705-Parameters!$D$5+Parameters!$D$6/2)/Parameters!$D$7)))*(1-1/(1+EXP(-1*('Desirability Functions'!D705-Parameters!$D$5-Parameters!$D$6+Parameters!$D$6/2)/Parameters!$D$8))))/Parameters!$D$9</f>
        <v>0.23327423064489353</v>
      </c>
      <c r="M705" s="2">
        <f>((Parameters!$E$3)+(Parameters!$E$4/(1+EXP(-1*('Desirability Functions'!E705-Parameters!$E$5+Parameters!$E$6/2)/Parameters!$E$7)))*(1-1/(1+EXP(-1*('Desirability Functions'!E705-Parameters!$E$5-Parameters!$E$6+Parameters!$E$6/2)/Parameters!$E$8))))/Parameters!$E$9</f>
        <v>0.59178739938143199</v>
      </c>
      <c r="N705" s="2">
        <f>((Parameters!$F$3)+(Parameters!$F$4/(1+EXP(-1*('Desirability Functions'!F705-Parameters!$F$5+Parameters!$F$6/2)/Parameters!$F$7)))*(1-1/(1+EXP(-1*('Desirability Functions'!F705-Parameters!$F$5-Parameters!$F$6+Parameters!$F$6/2)/Parameters!$F$8))))/Parameters!$F$9</f>
        <v>0.84356775353889302</v>
      </c>
      <c r="O705" s="2">
        <f>((Parameters!$G$3)+(Parameters!$G$4/(1+EXP(-1*('Desirability Functions'!G705-Parameters!$G$5+Parameters!$G$6/2)/Parameters!$G$7)))*(1-1/(1+EXP(-1*('Desirability Functions'!G705-Parameters!$G$5-Parameters!$G$6+Parameters!$G$6/2)/Parameters!$G$8))))/Parameters!$G$9</f>
        <v>0.87038455186586083</v>
      </c>
      <c r="P705" s="2">
        <f>((Parameters!$H$3)+(Parameters!$H$4/(1+EXP(-1*('Desirability Functions'!H705-Parameters!$H$5+Parameters!$H$6/2)/Parameters!$H$7)))*(1-1/(1+EXP(-1*('Desirability Functions'!H705-Parameters!$H$5-Parameters!$H$6+Parameters!$H$6/2)/Parameters!$H$8))))/Parameters!$H$9</f>
        <v>0.93773305069673474</v>
      </c>
      <c r="Q705" s="2">
        <f>((Parameters!$I$3)+(Parameters!$I$4/(1+EXP(-1*('Desirability Functions'!I705-Parameters!$I$5+Parameters!$I$6/2)/Parameters!$I$7)))*(1-1/(1+EXP(-1*('Desirability Functions'!I705-Parameters!$I$5-Parameters!$I$6+Parameters!$I$6/2)/Parameters!$I$8))))/Parameters!$I$9</f>
        <v>0.84246759821467343</v>
      </c>
      <c r="R705" s="10">
        <f>EXP((Parameters!$B$12*LN(J705)+Parameters!$C$12*LN(K705)+Parameters!$D$12*LN(L705)+Parameters!$E$12*LN(M705)+Parameters!$F$12*LN(N705)+Parameters!$G$12*LN(O705)+Parameters!$H$12*LN(P705)+Parameters!$I$12*LN(Q705))/SUM(Parameters!$B$12:$I$12))</f>
        <v>0.70643125201952728</v>
      </c>
      <c r="S705" s="10">
        <f>EXP((Parameters!$B$13*LN(J705)+Parameters!$C$13*LN(K705)+Parameters!$D$13*LN(L705)+Parameters!$E$13*LN(M705)+Parameters!$F$13*LN(N705)+Parameters!$G$13*LN(O705)+Parameters!$H$13*LN(P705)+Parameters!$I$13*LN(Q705))/SUM(Parameters!$B$13:'Parameters'!$I$13))</f>
        <v>0.80871832661937848</v>
      </c>
    </row>
    <row r="706" spans="1:19">
      <c r="A706" t="s">
        <v>679</v>
      </c>
      <c r="B706" s="7">
        <v>318.61</v>
      </c>
      <c r="C706" s="7">
        <v>2.2810000000000001</v>
      </c>
      <c r="D706" s="7">
        <v>7</v>
      </c>
      <c r="E706" s="7">
        <v>4</v>
      </c>
      <c r="F706" s="7">
        <v>159.97</v>
      </c>
      <c r="G706" s="7">
        <v>4</v>
      </c>
      <c r="H706" s="7">
        <v>1</v>
      </c>
      <c r="I706" s="7">
        <v>2</v>
      </c>
      <c r="J706" s="2">
        <f>((Parameters!$B$3)+(Parameters!$B$4/(1+EXP(-1*('Desirability Functions'!B706-Parameters!$B$5+Parameters!$B$6/2)/Parameters!$B$7)))*(1-1/(1+EXP(-1*('Desirability Functions'!B706-Parameters!$B$5-Parameters!$B$6+Parameters!$B$6/2)/Parameters!$B$8))))/Parameters!$B$9</f>
        <v>0.98809821756177274</v>
      </c>
      <c r="K706" s="2">
        <f>((Parameters!$C$3)+(Parameters!$C$4/(1+EXP(-1*('Desirability Functions'!C706-Parameters!$C$5+Parameters!$C$6/2)/Parameters!$C$7)))*(1-1/(1+EXP(-1*('Desirability Functions'!C706-Parameters!$C$5-Parameters!$C$6+Parameters!$C$6/2)/Parameters!$C$8))))/Parameters!$C$9</f>
        <v>0.98097713218322224</v>
      </c>
      <c r="L706" s="2">
        <f>((Parameters!$D$3)+(Parameters!$D$4/(1+EXP(-1*('Desirability Functions'!D706-Parameters!$D$5+Parameters!$D$6/2)/Parameters!$D$7)))*(1-1/(1+EXP(-1*('Desirability Functions'!D706-Parameters!$D$5-Parameters!$D$6+Parameters!$D$6/2)/Parameters!$D$8))))/Parameters!$D$9</f>
        <v>0.33223392558087961</v>
      </c>
      <c r="M706" s="2">
        <f>((Parameters!$E$3)+(Parameters!$E$4/(1+EXP(-1*('Desirability Functions'!E706-Parameters!$E$5+Parameters!$E$6/2)/Parameters!$E$7)))*(1-1/(1+EXP(-1*('Desirability Functions'!E706-Parameters!$E$5-Parameters!$E$6+Parameters!$E$6/2)/Parameters!$E$8))))/Parameters!$E$9</f>
        <v>0.14694150042751539</v>
      </c>
      <c r="N706" s="2">
        <f>((Parameters!$F$3)+(Parameters!$F$4/(1+EXP(-1*('Desirability Functions'!F706-Parameters!$F$5+Parameters!$F$6/2)/Parameters!$F$7)))*(1-1/(1+EXP(-1*('Desirability Functions'!F706-Parameters!$F$5-Parameters!$F$6+Parameters!$F$6/2)/Parameters!$F$8))))/Parameters!$F$9</f>
        <v>0.17871565700055422</v>
      </c>
      <c r="O706" s="2">
        <f>((Parameters!$G$3)+(Parameters!$G$4/(1+EXP(-1*('Desirability Functions'!G706-Parameters!$G$5+Parameters!$G$6/2)/Parameters!$G$7)))*(1-1/(1+EXP(-1*('Desirability Functions'!G706-Parameters!$G$5-Parameters!$G$6+Parameters!$G$6/2)/Parameters!$G$8))))/Parameters!$G$9</f>
        <v>0.96969501066070063</v>
      </c>
      <c r="P706" s="2">
        <f>((Parameters!$H$3)+(Parameters!$H$4/(1+EXP(-1*('Desirability Functions'!H706-Parameters!$H$5+Parameters!$H$6/2)/Parameters!$H$7)))*(1-1/(1+EXP(-1*('Desirability Functions'!H706-Parameters!$H$5-Parameters!$H$6+Parameters!$H$6/2)/Parameters!$H$8))))/Parameters!$H$9</f>
        <v>0.82734024827052022</v>
      </c>
      <c r="Q706" s="2">
        <f>((Parameters!$I$3)+(Parameters!$I$4/(1+EXP(-1*('Desirability Functions'!I706-Parameters!$I$5+Parameters!$I$6/2)/Parameters!$I$7)))*(1-1/(1+EXP(-1*('Desirability Functions'!I706-Parameters!$I$5-Parameters!$I$6+Parameters!$I$6/2)/Parameters!$I$8))))/Parameters!$I$9</f>
        <v>0.24139388132640732</v>
      </c>
      <c r="R706" s="10">
        <f>EXP((Parameters!$B$12*LN(J706)+Parameters!$C$12*LN(K706)+Parameters!$D$12*LN(L706)+Parameters!$E$12*LN(M706)+Parameters!$F$12*LN(N706)+Parameters!$G$12*LN(O706)+Parameters!$H$12*LN(P706)+Parameters!$I$12*LN(Q706))/SUM(Parameters!$B$12:$I$12))</f>
        <v>0.44852014362429776</v>
      </c>
      <c r="S706" s="10">
        <f>EXP((Parameters!$B$13*LN(J706)+Parameters!$C$13*LN(K706)+Parameters!$D$13*LN(L706)+Parameters!$E$13*LN(M706)+Parameters!$F$13*LN(N706)+Parameters!$G$13*LN(O706)+Parameters!$H$13*LN(P706)+Parameters!$I$13*LN(Q706))/SUM(Parameters!$B$13:'Parameters'!$I$13))</f>
        <v>0.48876788520245668</v>
      </c>
    </row>
    <row r="707" spans="1:19">
      <c r="A707" t="s">
        <v>680</v>
      </c>
      <c r="B707" s="7">
        <v>316.42</v>
      </c>
      <c r="C707" s="7">
        <v>0.50700000000000001</v>
      </c>
      <c r="D707" s="7">
        <v>7</v>
      </c>
      <c r="E707" s="7">
        <v>2</v>
      </c>
      <c r="F707" s="7">
        <v>107.98</v>
      </c>
      <c r="G707" s="7">
        <v>7</v>
      </c>
      <c r="H707" s="7">
        <v>1</v>
      </c>
      <c r="I707" s="7">
        <v>0</v>
      </c>
      <c r="J707" s="2">
        <f>((Parameters!$B$3)+(Parameters!$B$4/(1+EXP(-1*('Desirability Functions'!B707-Parameters!$B$5+Parameters!$B$6/2)/Parameters!$B$7)))*(1-1/(1+EXP(-1*('Desirability Functions'!B707-Parameters!$B$5-Parameters!$B$6+Parameters!$B$6/2)/Parameters!$B$8))))/Parameters!$B$9</f>
        <v>0.99184940031183488</v>
      </c>
      <c r="K707" s="2">
        <f>((Parameters!$C$3)+(Parameters!$C$4/(1+EXP(-1*('Desirability Functions'!C707-Parameters!$C$5+Parameters!$C$6/2)/Parameters!$C$7)))*(1-1/(1+EXP(-1*('Desirability Functions'!C707-Parameters!$C$5-Parameters!$C$6+Parameters!$C$6/2)/Parameters!$C$8))))/Parameters!$C$9</f>
        <v>0.6318703354667341</v>
      </c>
      <c r="L707" s="2">
        <f>((Parameters!$D$3)+(Parameters!$D$4/(1+EXP(-1*('Desirability Functions'!D707-Parameters!$D$5+Parameters!$D$6/2)/Parameters!$D$7)))*(1-1/(1+EXP(-1*('Desirability Functions'!D707-Parameters!$D$5-Parameters!$D$6+Parameters!$D$6/2)/Parameters!$D$8))))/Parameters!$D$9</f>
        <v>0.33223392558087961</v>
      </c>
      <c r="M707" s="2">
        <f>((Parameters!$E$3)+(Parameters!$E$4/(1+EXP(-1*('Desirability Functions'!E707-Parameters!$E$5+Parameters!$E$6/2)/Parameters!$E$7)))*(1-1/(1+EXP(-1*('Desirability Functions'!E707-Parameters!$E$5-Parameters!$E$6+Parameters!$E$6/2)/Parameters!$E$8))))/Parameters!$E$9</f>
        <v>0.79222472369840191</v>
      </c>
      <c r="N707" s="2">
        <f>((Parameters!$F$3)+(Parameters!$F$4/(1+EXP(-1*('Desirability Functions'!F707-Parameters!$F$5+Parameters!$F$6/2)/Parameters!$F$7)))*(1-1/(1+EXP(-1*('Desirability Functions'!F707-Parameters!$F$5-Parameters!$F$6+Parameters!$F$6/2)/Parameters!$F$8))))/Parameters!$F$9</f>
        <v>0.60422267144544239</v>
      </c>
      <c r="O707" s="2">
        <f>((Parameters!$G$3)+(Parameters!$G$4/(1+EXP(-1*('Desirability Functions'!G707-Parameters!$G$5+Parameters!$G$6/2)/Parameters!$G$7)))*(1-1/(1+EXP(-1*('Desirability Functions'!G707-Parameters!$G$5-Parameters!$G$6+Parameters!$G$6/2)/Parameters!$G$8))))/Parameters!$G$9</f>
        <v>0.53315943490605366</v>
      </c>
      <c r="P707" s="2">
        <f>((Parameters!$H$3)+(Parameters!$H$4/(1+EXP(-1*('Desirability Functions'!H707-Parameters!$H$5+Parameters!$H$6/2)/Parameters!$H$7)))*(1-1/(1+EXP(-1*('Desirability Functions'!H707-Parameters!$H$5-Parameters!$H$6+Parameters!$H$6/2)/Parameters!$H$8))))/Parameters!$H$9</f>
        <v>0.82734024827052022</v>
      </c>
      <c r="Q707" s="2">
        <f>((Parameters!$I$3)+(Parameters!$I$4/(1+EXP(-1*('Desirability Functions'!I707-Parameters!$I$5+Parameters!$I$6/2)/Parameters!$I$7)))*(1-1/(1+EXP(-1*('Desirability Functions'!I707-Parameters!$I$5-Parameters!$I$6+Parameters!$I$6/2)/Parameters!$I$8))))/Parameters!$I$9</f>
        <v>0.84246759821467343</v>
      </c>
      <c r="R707" s="10">
        <f>EXP((Parameters!$B$12*LN(J707)+Parameters!$C$12*LN(K707)+Parameters!$D$12*LN(L707)+Parameters!$E$12*LN(M707)+Parameters!$F$12*LN(N707)+Parameters!$G$12*LN(O707)+Parameters!$H$12*LN(P707)+Parameters!$I$12*LN(Q707))/SUM(Parameters!$B$12:$I$12))</f>
        <v>0.66234184465724633</v>
      </c>
      <c r="S707" s="10">
        <f>EXP((Parameters!$B$13*LN(J707)+Parameters!$C$13*LN(K707)+Parameters!$D$13*LN(L707)+Parameters!$E$13*LN(M707)+Parameters!$F$13*LN(N707)+Parameters!$G$13*LN(O707)+Parameters!$H$13*LN(P707)+Parameters!$I$13*LN(Q707))/SUM(Parameters!$B$13:'Parameters'!$I$13))</f>
        <v>0.7540487053097612</v>
      </c>
    </row>
    <row r="708" spans="1:19">
      <c r="A708" t="s">
        <v>681</v>
      </c>
      <c r="B708" s="7">
        <v>247.27</v>
      </c>
      <c r="C708" s="7">
        <v>0.14899999999999999</v>
      </c>
      <c r="D708" s="7">
        <v>5</v>
      </c>
      <c r="E708" s="7">
        <v>0</v>
      </c>
      <c r="F708" s="7">
        <v>106.16</v>
      </c>
      <c r="G708" s="7">
        <v>5</v>
      </c>
      <c r="H708" s="7">
        <v>1</v>
      </c>
      <c r="I708" s="7">
        <v>2</v>
      </c>
      <c r="J708" s="2">
        <f>((Parameters!$B$3)+(Parameters!$B$4/(1+EXP(-1*('Desirability Functions'!B708-Parameters!$B$5+Parameters!$B$6/2)/Parameters!$B$7)))*(1-1/(1+EXP(-1*('Desirability Functions'!B708-Parameters!$B$5-Parameters!$B$6+Parameters!$B$6/2)/Parameters!$B$8))))/Parameters!$B$9</f>
        <v>0.76640941266117446</v>
      </c>
      <c r="K708" s="2">
        <f>((Parameters!$C$3)+(Parameters!$C$4/(1+EXP(-1*('Desirability Functions'!C708-Parameters!$C$5+Parameters!$C$6/2)/Parameters!$C$7)))*(1-1/(1+EXP(-1*('Desirability Functions'!C708-Parameters!$C$5-Parameters!$C$6+Parameters!$C$6/2)/Parameters!$C$8))))/Parameters!$C$9</f>
        <v>0.51859641824206448</v>
      </c>
      <c r="L708" s="2">
        <f>((Parameters!$D$3)+(Parameters!$D$4/(1+EXP(-1*('Desirability Functions'!D708-Parameters!$D$5+Parameters!$D$6/2)/Parameters!$D$7)))*(1-1/(1+EXP(-1*('Desirability Functions'!D708-Parameters!$D$5-Parameters!$D$6+Parameters!$D$6/2)/Parameters!$D$8))))/Parameters!$D$9</f>
        <v>0.72615245340943024</v>
      </c>
      <c r="M708" s="2">
        <f>((Parameters!$E$3)+(Parameters!$E$4/(1+EXP(-1*('Desirability Functions'!E708-Parameters!$E$5+Parameters!$E$6/2)/Parameters!$E$7)))*(1-1/(1+EXP(-1*('Desirability Functions'!E708-Parameters!$E$5-Parameters!$E$6+Parameters!$E$6/2)/Parameters!$E$8))))/Parameters!$E$9</f>
        <v>0.59178739938143199</v>
      </c>
      <c r="N708" s="2">
        <f>((Parameters!$F$3)+(Parameters!$F$4/(1+EXP(-1*('Desirability Functions'!F708-Parameters!$F$5+Parameters!$F$6/2)/Parameters!$F$7)))*(1-1/(1+EXP(-1*('Desirability Functions'!F708-Parameters!$F$5-Parameters!$F$6+Parameters!$F$6/2)/Parameters!$F$8))))/Parameters!$F$9</f>
        <v>0.62325827818568402</v>
      </c>
      <c r="O708" s="2">
        <f>((Parameters!$G$3)+(Parameters!$G$4/(1+EXP(-1*('Desirability Functions'!G708-Parameters!$G$5+Parameters!$G$6/2)/Parameters!$G$7)))*(1-1/(1+EXP(-1*('Desirability Functions'!G708-Parameters!$G$5-Parameters!$G$6+Parameters!$G$6/2)/Parameters!$G$8))))/Parameters!$G$9</f>
        <v>0.84757074923007969</v>
      </c>
      <c r="P708" s="2">
        <f>((Parameters!$H$3)+(Parameters!$H$4/(1+EXP(-1*('Desirability Functions'!H708-Parameters!$H$5+Parameters!$H$6/2)/Parameters!$H$7)))*(1-1/(1+EXP(-1*('Desirability Functions'!H708-Parameters!$H$5-Parameters!$H$6+Parameters!$H$6/2)/Parameters!$H$8))))/Parameters!$H$9</f>
        <v>0.82734024827052022</v>
      </c>
      <c r="Q708" s="2">
        <f>((Parameters!$I$3)+(Parameters!$I$4/(1+EXP(-1*('Desirability Functions'!I708-Parameters!$I$5+Parameters!$I$6/2)/Parameters!$I$7)))*(1-1/(1+EXP(-1*('Desirability Functions'!I708-Parameters!$I$5-Parameters!$I$6+Parameters!$I$6/2)/Parameters!$I$8))))/Parameters!$I$9</f>
        <v>0.24139388132640732</v>
      </c>
      <c r="R708" s="10">
        <f>EXP((Parameters!$B$12*LN(J708)+Parameters!$C$12*LN(K708)+Parameters!$D$12*LN(L708)+Parameters!$E$12*LN(M708)+Parameters!$F$12*LN(N708)+Parameters!$G$12*LN(O708)+Parameters!$H$12*LN(P708)+Parameters!$I$12*LN(Q708))/SUM(Parameters!$B$12:$I$12))</f>
        <v>0.6052952786893826</v>
      </c>
      <c r="S708" s="10">
        <f>EXP((Parameters!$B$13*LN(J708)+Parameters!$C$13*LN(K708)+Parameters!$D$13*LN(L708)+Parameters!$E$13*LN(M708)+Parameters!$F$13*LN(N708)+Parameters!$G$13*LN(O708)+Parameters!$H$13*LN(P708)+Parameters!$I$13*LN(Q708))/SUM(Parameters!$B$13:'Parameters'!$I$13))</f>
        <v>0.54341341550493949</v>
      </c>
    </row>
    <row r="709" spans="1:19">
      <c r="A709" t="s">
        <v>682</v>
      </c>
      <c r="B709" s="7">
        <v>602.66</v>
      </c>
      <c r="C709" s="7">
        <v>6.9480000000000004</v>
      </c>
      <c r="D709" s="7">
        <v>6</v>
      </c>
      <c r="E709" s="7">
        <v>2</v>
      </c>
      <c r="F709" s="7">
        <v>113.97</v>
      </c>
      <c r="G709" s="7">
        <v>12</v>
      </c>
      <c r="H709" s="7">
        <v>3</v>
      </c>
      <c r="I709" s="7">
        <v>1</v>
      </c>
      <c r="J709" s="2">
        <f>((Parameters!$B$3)+(Parameters!$B$4/(1+EXP(-1*('Desirability Functions'!B709-Parameters!$B$5+Parameters!$B$6/2)/Parameters!$B$7)))*(1-1/(1+EXP(-1*('Desirability Functions'!B709-Parameters!$B$5-Parameters!$B$6+Parameters!$B$6/2)/Parameters!$B$8))))/Parameters!$B$9</f>
        <v>5.876171583886005E-2</v>
      </c>
      <c r="K709" s="2">
        <f>((Parameters!$C$3)+(Parameters!$C$4/(1+EXP(-1*('Desirability Functions'!C709-Parameters!$C$5+Parameters!$C$6/2)/Parameters!$C$7)))*(1-1/(1+EXP(-1*('Desirability Functions'!C709-Parameters!$C$5-Parameters!$C$6+Parameters!$C$6/2)/Parameters!$C$8))))/Parameters!$C$9</f>
        <v>4.9913707072091494E-2</v>
      </c>
      <c r="L709" s="2">
        <f>((Parameters!$D$3)+(Parameters!$D$4/(1+EXP(-1*('Desirability Functions'!D709-Parameters!$D$5+Parameters!$D$6/2)/Parameters!$D$7)))*(1-1/(1+EXP(-1*('Desirability Functions'!D709-Parameters!$D$5-Parameters!$D$6+Parameters!$D$6/2)/Parameters!$D$8))))/Parameters!$D$9</f>
        <v>0.52457421101153756</v>
      </c>
      <c r="M709" s="2">
        <f>((Parameters!$E$3)+(Parameters!$E$4/(1+EXP(-1*('Desirability Functions'!E709-Parameters!$E$5+Parameters!$E$6/2)/Parameters!$E$7)))*(1-1/(1+EXP(-1*('Desirability Functions'!E709-Parameters!$E$5-Parameters!$E$6+Parameters!$E$6/2)/Parameters!$E$8))))/Parameters!$E$9</f>
        <v>0.79222472369840191</v>
      </c>
      <c r="N709" s="2">
        <f>((Parameters!$F$3)+(Parameters!$F$4/(1+EXP(-1*('Desirability Functions'!F709-Parameters!$F$5+Parameters!$F$6/2)/Parameters!$F$7)))*(1-1/(1+EXP(-1*('Desirability Functions'!F709-Parameters!$F$5-Parameters!$F$6+Parameters!$F$6/2)/Parameters!$F$8))))/Parameters!$F$9</f>
        <v>0.54188121215378227</v>
      </c>
      <c r="O709" s="2">
        <f>((Parameters!$G$3)+(Parameters!$G$4/(1+EXP(-1*('Desirability Functions'!G709-Parameters!$G$5+Parameters!$G$6/2)/Parameters!$G$7)))*(1-1/(1+EXP(-1*('Desirability Functions'!G709-Parameters!$G$5-Parameters!$G$6+Parameters!$G$6/2)/Parameters!$G$8))))/Parameters!$G$9</f>
        <v>0.10729823496727914</v>
      </c>
      <c r="P709" s="2">
        <f>((Parameters!$H$3)+(Parameters!$H$4/(1+EXP(-1*('Desirability Functions'!H709-Parameters!$H$5+Parameters!$H$6/2)/Parameters!$H$7)))*(1-1/(1+EXP(-1*('Desirability Functions'!H709-Parameters!$H$5-Parameters!$H$6+Parameters!$H$6/2)/Parameters!$H$8))))/Parameters!$H$9</f>
        <v>0.25672299430867102</v>
      </c>
      <c r="Q709" s="2">
        <f>((Parameters!$I$3)+(Parameters!$I$4/(1+EXP(-1*('Desirability Functions'!I709-Parameters!$I$5+Parameters!$I$6/2)/Parameters!$I$7)))*(1-1/(1+EXP(-1*('Desirability Functions'!I709-Parameters!$I$5-Parameters!$I$6+Parameters!$I$6/2)/Parameters!$I$8))))/Parameters!$I$9</f>
        <v>0.63972719491964158</v>
      </c>
      <c r="R709" s="10">
        <f>EXP((Parameters!$B$12*LN(J709)+Parameters!$C$12*LN(K709)+Parameters!$D$12*LN(L709)+Parameters!$E$12*LN(M709)+Parameters!$F$12*LN(N709)+Parameters!$G$12*LN(O709)+Parameters!$H$12*LN(P709)+Parameters!$I$12*LN(Q709))/SUM(Parameters!$B$12:$I$12))</f>
        <v>0.24168001241742634</v>
      </c>
      <c r="S709" s="10">
        <f>EXP((Parameters!$B$13*LN(J709)+Parameters!$C$13*LN(K709)+Parameters!$D$13*LN(L709)+Parameters!$E$13*LN(M709)+Parameters!$F$13*LN(N709)+Parameters!$G$13*LN(O709)+Parameters!$H$13*LN(P709)+Parameters!$I$13*LN(Q709))/SUM(Parameters!$B$13:'Parameters'!$I$13))</f>
        <v>0.21703910472214624</v>
      </c>
    </row>
    <row r="710" spans="1:19">
      <c r="A710" t="s">
        <v>683</v>
      </c>
      <c r="B710" s="7">
        <v>253.71</v>
      </c>
      <c r="C710" s="7">
        <v>1.8169999999999999</v>
      </c>
      <c r="D710" s="7">
        <v>5</v>
      </c>
      <c r="E710" s="7">
        <v>2</v>
      </c>
      <c r="F710" s="7">
        <v>90.44</v>
      </c>
      <c r="G710" s="7">
        <v>2</v>
      </c>
      <c r="H710" s="7">
        <v>2</v>
      </c>
      <c r="I710" s="7">
        <v>0</v>
      </c>
      <c r="J710" s="2">
        <f>((Parameters!$B$3)+(Parameters!$B$4/(1+EXP(-1*('Desirability Functions'!B710-Parameters!$B$5+Parameters!$B$6/2)/Parameters!$B$7)))*(1-1/(1+EXP(-1*('Desirability Functions'!B710-Parameters!$B$5-Parameters!$B$6+Parameters!$B$6/2)/Parameters!$B$8))))/Parameters!$B$9</f>
        <v>0.80895679418405508</v>
      </c>
      <c r="K710" s="2">
        <f>((Parameters!$C$3)+(Parameters!$C$4/(1+EXP(-1*('Desirability Functions'!C710-Parameters!$C$5+Parameters!$C$6/2)/Parameters!$C$7)))*(1-1/(1+EXP(-1*('Desirability Functions'!C710-Parameters!$C$5-Parameters!$C$6+Parameters!$C$6/2)/Parameters!$C$8))))/Parameters!$C$9</f>
        <v>0.93386584209138002</v>
      </c>
      <c r="L710" s="2">
        <f>((Parameters!$D$3)+(Parameters!$D$4/(1+EXP(-1*('Desirability Functions'!D710-Parameters!$D$5+Parameters!$D$6/2)/Parameters!$D$7)))*(1-1/(1+EXP(-1*('Desirability Functions'!D710-Parameters!$D$5-Parameters!$D$6+Parameters!$D$6/2)/Parameters!$D$8))))/Parameters!$D$9</f>
        <v>0.72615245340943024</v>
      </c>
      <c r="M710" s="2">
        <f>((Parameters!$E$3)+(Parameters!$E$4/(1+EXP(-1*('Desirability Functions'!E710-Parameters!$E$5+Parameters!$E$6/2)/Parameters!$E$7)))*(1-1/(1+EXP(-1*('Desirability Functions'!E710-Parameters!$E$5-Parameters!$E$6+Parameters!$E$6/2)/Parameters!$E$8))))/Parameters!$E$9</f>
        <v>0.79222472369840191</v>
      </c>
      <c r="N710" s="2">
        <f>((Parameters!$F$3)+(Parameters!$F$4/(1+EXP(-1*('Desirability Functions'!F710-Parameters!$F$5+Parameters!$F$6/2)/Parameters!$F$7)))*(1-1/(1+EXP(-1*('Desirability Functions'!F710-Parameters!$F$5-Parameters!$F$6+Parameters!$F$6/2)/Parameters!$F$8))))/Parameters!$F$9</f>
        <v>0.78215739314580379</v>
      </c>
      <c r="O710" s="2">
        <f>((Parameters!$G$3)+(Parameters!$G$4/(1+EXP(-1*('Desirability Functions'!G710-Parameters!$G$5+Parameters!$G$6/2)/Parameters!$G$7)))*(1-1/(1+EXP(-1*('Desirability Functions'!G710-Parameters!$G$5-Parameters!$G$6+Parameters!$G$6/2)/Parameters!$G$8))))/Parameters!$G$9</f>
        <v>0.87038455186586083</v>
      </c>
      <c r="P710" s="2">
        <f>((Parameters!$H$3)+(Parameters!$H$4/(1+EXP(-1*('Desirability Functions'!H710-Parameters!$H$5+Parameters!$H$6/2)/Parameters!$H$7)))*(1-1/(1+EXP(-1*('Desirability Functions'!H710-Parameters!$H$5-Parameters!$H$6+Parameters!$H$6/2)/Parameters!$H$8))))/Parameters!$H$9</f>
        <v>0.93773305069673474</v>
      </c>
      <c r="Q710" s="2">
        <f>((Parameters!$I$3)+(Parameters!$I$4/(1+EXP(-1*('Desirability Functions'!I710-Parameters!$I$5+Parameters!$I$6/2)/Parameters!$I$7)))*(1-1/(1+EXP(-1*('Desirability Functions'!I710-Parameters!$I$5-Parameters!$I$6+Parameters!$I$6/2)/Parameters!$I$8))))/Parameters!$I$9</f>
        <v>0.84246759821467343</v>
      </c>
      <c r="R710" s="10">
        <f>EXP((Parameters!$B$12*LN(J710)+Parameters!$C$12*LN(K710)+Parameters!$D$12*LN(L710)+Parameters!$E$12*LN(M710)+Parameters!$F$12*LN(N710)+Parameters!$G$12*LN(O710)+Parameters!$H$12*LN(P710)+Parameters!$I$12*LN(Q710))/SUM(Parameters!$B$12:$I$12))</f>
        <v>0.83385487496569133</v>
      </c>
      <c r="S710" s="10">
        <f>EXP((Parameters!$B$13*LN(J710)+Parameters!$C$13*LN(K710)+Parameters!$D$13*LN(L710)+Parameters!$E$13*LN(M710)+Parameters!$F$13*LN(N710)+Parameters!$G$13*LN(O710)+Parameters!$H$13*LN(P710)+Parameters!$I$13*LN(Q710))/SUM(Parameters!$B$13:'Parameters'!$I$13))</f>
        <v>0.85193532567312713</v>
      </c>
    </row>
    <row r="711" spans="1:19">
      <c r="A711" t="s">
        <v>684</v>
      </c>
      <c r="B711" s="7">
        <v>192.26</v>
      </c>
      <c r="C711" s="7">
        <v>1.4450000000000001</v>
      </c>
      <c r="D711" s="7">
        <v>2</v>
      </c>
      <c r="E711" s="7">
        <v>2</v>
      </c>
      <c r="F711" s="7">
        <v>55.12</v>
      </c>
      <c r="G711" s="7">
        <v>2</v>
      </c>
      <c r="H711" s="7">
        <v>1</v>
      </c>
      <c r="I711" s="7">
        <v>0</v>
      </c>
      <c r="J711" s="2">
        <f>((Parameters!$B$3)+(Parameters!$B$4/(1+EXP(-1*('Desirability Functions'!B711-Parameters!$B$5+Parameters!$B$6/2)/Parameters!$B$7)))*(1-1/(1+EXP(-1*('Desirability Functions'!B711-Parameters!$B$5-Parameters!$B$6+Parameters!$B$6/2)/Parameters!$B$8))))/Parameters!$B$9</f>
        <v>0.40065106372953058</v>
      </c>
      <c r="K711" s="2">
        <f>((Parameters!$C$3)+(Parameters!$C$4/(1+EXP(-1*('Desirability Functions'!C711-Parameters!$C$5+Parameters!$C$6/2)/Parameters!$C$7)))*(1-1/(1+EXP(-1*('Desirability Functions'!C711-Parameters!$C$5-Parameters!$C$6+Parameters!$C$6/2)/Parameters!$C$8))))/Parameters!$C$9</f>
        <v>0.87365015265933355</v>
      </c>
      <c r="L711" s="2">
        <f>((Parameters!$D$3)+(Parameters!$D$4/(1+EXP(-1*('Desirability Functions'!D711-Parameters!$D$5+Parameters!$D$6/2)/Parameters!$D$7)))*(1-1/(1+EXP(-1*('Desirability Functions'!D711-Parameters!$D$5-Parameters!$D$6+Parameters!$D$6/2)/Parameters!$D$8))))/Parameters!$D$9</f>
        <v>0.93048519134843455</v>
      </c>
      <c r="M711" s="2">
        <f>((Parameters!$E$3)+(Parameters!$E$4/(1+EXP(-1*('Desirability Functions'!E711-Parameters!$E$5+Parameters!$E$6/2)/Parameters!$E$7)))*(1-1/(1+EXP(-1*('Desirability Functions'!E711-Parameters!$E$5-Parameters!$E$6+Parameters!$E$6/2)/Parameters!$E$8))))/Parameters!$E$9</f>
        <v>0.79222472369840191</v>
      </c>
      <c r="N711" s="2">
        <f>((Parameters!$F$3)+(Parameters!$F$4/(1+EXP(-1*('Desirability Functions'!F711-Parameters!$F$5+Parameters!$F$6/2)/Parameters!$F$7)))*(1-1/(1+EXP(-1*('Desirability Functions'!F711-Parameters!$F$5-Parameters!$F$6+Parameters!$F$6/2)/Parameters!$F$8))))/Parameters!$F$9</f>
        <v>0.99897589234864437</v>
      </c>
      <c r="O711" s="2">
        <f>((Parameters!$G$3)+(Parameters!$G$4/(1+EXP(-1*('Desirability Functions'!G711-Parameters!$G$5+Parameters!$G$6/2)/Parameters!$G$7)))*(1-1/(1+EXP(-1*('Desirability Functions'!G711-Parameters!$G$5-Parameters!$G$6+Parameters!$G$6/2)/Parameters!$G$8))))/Parameters!$G$9</f>
        <v>0.87038455186586083</v>
      </c>
      <c r="P711" s="2">
        <f>((Parameters!$H$3)+(Parameters!$H$4/(1+EXP(-1*('Desirability Functions'!H711-Parameters!$H$5+Parameters!$H$6/2)/Parameters!$H$7)))*(1-1/(1+EXP(-1*('Desirability Functions'!H711-Parameters!$H$5-Parameters!$H$6+Parameters!$H$6/2)/Parameters!$H$8))))/Parameters!$H$9</f>
        <v>0.82734024827052022</v>
      </c>
      <c r="Q711" s="2">
        <f>((Parameters!$I$3)+(Parameters!$I$4/(1+EXP(-1*('Desirability Functions'!I711-Parameters!$I$5+Parameters!$I$6/2)/Parameters!$I$7)))*(1-1/(1+EXP(-1*('Desirability Functions'!I711-Parameters!$I$5-Parameters!$I$6+Parameters!$I$6/2)/Parameters!$I$8))))/Parameters!$I$9</f>
        <v>0.84246759821467343</v>
      </c>
      <c r="R711" s="10">
        <f>EXP((Parameters!$B$12*LN(J711)+Parameters!$C$12*LN(K711)+Parameters!$D$12*LN(L711)+Parameters!$E$12*LN(M711)+Parameters!$F$12*LN(N711)+Parameters!$G$12*LN(O711)+Parameters!$H$12*LN(P711)+Parameters!$I$12*LN(Q711))/SUM(Parameters!$B$12:$I$12))</f>
        <v>0.79299537972550749</v>
      </c>
      <c r="S711" s="10">
        <f>EXP((Parameters!$B$13*LN(J711)+Parameters!$C$13*LN(K711)+Parameters!$D$13*LN(L711)+Parameters!$E$13*LN(M711)+Parameters!$F$13*LN(N711)+Parameters!$G$13*LN(O711)+Parameters!$H$13*LN(P711)+Parameters!$I$13*LN(Q711))/SUM(Parameters!$B$13:'Parameters'!$I$13))</f>
        <v>0.74468102561129912</v>
      </c>
    </row>
    <row r="712" spans="1:19">
      <c r="A712" t="s">
        <v>685</v>
      </c>
      <c r="B712" s="7">
        <v>311.39999999999998</v>
      </c>
      <c r="C712" s="7">
        <v>2.0939999999999999</v>
      </c>
      <c r="D712" s="7">
        <v>4</v>
      </c>
      <c r="E712" s="7">
        <v>2</v>
      </c>
      <c r="F712" s="7">
        <v>86.88</v>
      </c>
      <c r="G712" s="7">
        <v>3</v>
      </c>
      <c r="H712" s="7">
        <v>1</v>
      </c>
      <c r="I712" s="7">
        <v>0</v>
      </c>
      <c r="J712" s="2">
        <f>((Parameters!$B$3)+(Parameters!$B$4/(1+EXP(-1*('Desirability Functions'!B712-Parameters!$B$5+Parameters!$B$6/2)/Parameters!$B$7)))*(1-1/(1+EXP(-1*('Desirability Functions'!B712-Parameters!$B$5-Parameters!$B$6+Parameters!$B$6/2)/Parameters!$B$8))))/Parameters!$B$9</f>
        <v>0.997811772841389</v>
      </c>
      <c r="K712" s="2">
        <f>((Parameters!$C$3)+(Parameters!$C$4/(1+EXP(-1*('Desirability Functions'!C712-Parameters!$C$5+Parameters!$C$6/2)/Parameters!$C$7)))*(1-1/(1+EXP(-1*('Desirability Functions'!C712-Parameters!$C$5-Parameters!$C$6+Parameters!$C$6/2)/Parameters!$C$8))))/Parameters!$C$9</f>
        <v>0.9655165352488756</v>
      </c>
      <c r="L712" s="2">
        <f>((Parameters!$D$3)+(Parameters!$D$4/(1+EXP(-1*('Desirability Functions'!D712-Parameters!$D$5+Parameters!$D$6/2)/Parameters!$D$7)))*(1-1/(1+EXP(-1*('Desirability Functions'!D712-Parameters!$D$5-Parameters!$D$6+Parameters!$D$6/2)/Parameters!$D$8))))/Parameters!$D$9</f>
        <v>0.88651354652377801</v>
      </c>
      <c r="M712" s="2">
        <f>((Parameters!$E$3)+(Parameters!$E$4/(1+EXP(-1*('Desirability Functions'!E712-Parameters!$E$5+Parameters!$E$6/2)/Parameters!$E$7)))*(1-1/(1+EXP(-1*('Desirability Functions'!E712-Parameters!$E$5-Parameters!$E$6+Parameters!$E$6/2)/Parameters!$E$8))))/Parameters!$E$9</f>
        <v>0.79222472369840191</v>
      </c>
      <c r="N712" s="2">
        <f>((Parameters!$F$3)+(Parameters!$F$4/(1+EXP(-1*('Desirability Functions'!F712-Parameters!$F$5+Parameters!$F$6/2)/Parameters!$F$7)))*(1-1/(1+EXP(-1*('Desirability Functions'!F712-Parameters!$F$5-Parameters!$F$6+Parameters!$F$6/2)/Parameters!$F$8))))/Parameters!$F$9</f>
        <v>0.8151717070032094</v>
      </c>
      <c r="O712" s="2">
        <f>((Parameters!$G$3)+(Parameters!$G$4/(1+EXP(-1*('Desirability Functions'!G712-Parameters!$G$5+Parameters!$G$6/2)/Parameters!$G$7)))*(1-1/(1+EXP(-1*('Desirability Functions'!G712-Parameters!$G$5-Parameters!$G$6+Parameters!$G$6/2)/Parameters!$G$8))))/Parameters!$G$9</f>
        <v>0.99269017738156506</v>
      </c>
      <c r="P712" s="2">
        <f>((Parameters!$H$3)+(Parameters!$H$4/(1+EXP(-1*('Desirability Functions'!H712-Parameters!$H$5+Parameters!$H$6/2)/Parameters!$H$7)))*(1-1/(1+EXP(-1*('Desirability Functions'!H712-Parameters!$H$5-Parameters!$H$6+Parameters!$H$6/2)/Parameters!$H$8))))/Parameters!$H$9</f>
        <v>0.82734024827052022</v>
      </c>
      <c r="Q712" s="2">
        <f>((Parameters!$I$3)+(Parameters!$I$4/(1+EXP(-1*('Desirability Functions'!I712-Parameters!$I$5+Parameters!$I$6/2)/Parameters!$I$7)))*(1-1/(1+EXP(-1*('Desirability Functions'!I712-Parameters!$I$5-Parameters!$I$6+Parameters!$I$6/2)/Parameters!$I$8))))/Parameters!$I$9</f>
        <v>0.84246759821467343</v>
      </c>
      <c r="R712" s="10">
        <f>EXP((Parameters!$B$12*LN(J712)+Parameters!$C$12*LN(K712)+Parameters!$D$12*LN(L712)+Parameters!$E$12*LN(M712)+Parameters!$F$12*LN(N712)+Parameters!$G$12*LN(O712)+Parameters!$H$12*LN(P712)+Parameters!$I$12*LN(Q712))/SUM(Parameters!$B$12:$I$12))</f>
        <v>0.88655418880492776</v>
      </c>
      <c r="S712" s="10">
        <f>EXP((Parameters!$B$13*LN(J712)+Parameters!$C$13*LN(K712)+Parameters!$D$13*LN(L712)+Parameters!$E$13*LN(M712)+Parameters!$F$13*LN(N712)+Parameters!$G$13*LN(O712)+Parameters!$H$13*LN(P712)+Parameters!$I$13*LN(Q712))/SUM(Parameters!$B$13:'Parameters'!$I$13))</f>
        <v>0.89461360544473889</v>
      </c>
    </row>
    <row r="713" spans="1:19">
      <c r="A713" t="s">
        <v>686</v>
      </c>
      <c r="B713" s="7">
        <v>270.35000000000002</v>
      </c>
      <c r="C713" s="7">
        <v>2.3359999999999999</v>
      </c>
      <c r="D713" s="7">
        <v>3</v>
      </c>
      <c r="E713" s="7">
        <v>2</v>
      </c>
      <c r="F713" s="7">
        <v>83.65</v>
      </c>
      <c r="G713" s="7">
        <v>5</v>
      </c>
      <c r="H713" s="7">
        <v>1</v>
      </c>
      <c r="I713" s="7">
        <v>1</v>
      </c>
      <c r="J713" s="2">
        <f>((Parameters!$B$3)+(Parameters!$B$4/(1+EXP(-1*('Desirability Functions'!B713-Parameters!$B$5+Parameters!$B$6/2)/Parameters!$B$7)))*(1-1/(1+EXP(-1*('Desirability Functions'!B713-Parameters!$B$5-Parameters!$B$6+Parameters!$B$6/2)/Parameters!$B$8))))/Parameters!$B$9</f>
        <v>0.90540883886831092</v>
      </c>
      <c r="K713" s="2">
        <f>((Parameters!$C$3)+(Parameters!$C$4/(1+EXP(-1*('Desirability Functions'!C713-Parameters!$C$5+Parameters!$C$6/2)/Parameters!$C$7)))*(1-1/(1+EXP(-1*('Desirability Functions'!C713-Parameters!$C$5-Parameters!$C$6+Parameters!$C$6/2)/Parameters!$C$8))))/Parameters!$C$9</f>
        <v>0.98465283765298073</v>
      </c>
      <c r="L713" s="2">
        <f>((Parameters!$D$3)+(Parameters!$D$4/(1+EXP(-1*('Desirability Functions'!D713-Parameters!$D$5+Parameters!$D$6/2)/Parameters!$D$7)))*(1-1/(1+EXP(-1*('Desirability Functions'!D713-Parameters!$D$5-Parameters!$D$6+Parameters!$D$6/2)/Parameters!$D$8))))/Parameters!$D$9</f>
        <v>0.98480275773660808</v>
      </c>
      <c r="M713" s="2">
        <f>((Parameters!$E$3)+(Parameters!$E$4/(1+EXP(-1*('Desirability Functions'!E713-Parameters!$E$5+Parameters!$E$6/2)/Parameters!$E$7)))*(1-1/(1+EXP(-1*('Desirability Functions'!E713-Parameters!$E$5-Parameters!$E$6+Parameters!$E$6/2)/Parameters!$E$8))))/Parameters!$E$9</f>
        <v>0.79222472369840191</v>
      </c>
      <c r="N713" s="2">
        <f>((Parameters!$F$3)+(Parameters!$F$4/(1+EXP(-1*('Desirability Functions'!F713-Parameters!$F$5+Parameters!$F$6/2)/Parameters!$F$7)))*(1-1/(1+EXP(-1*('Desirability Functions'!F713-Parameters!$F$5-Parameters!$F$6+Parameters!$F$6/2)/Parameters!$F$8))))/Parameters!$F$9</f>
        <v>0.84366304789352775</v>
      </c>
      <c r="O713" s="2">
        <f>((Parameters!$G$3)+(Parameters!$G$4/(1+EXP(-1*('Desirability Functions'!G713-Parameters!$G$5+Parameters!$G$6/2)/Parameters!$G$7)))*(1-1/(1+EXP(-1*('Desirability Functions'!G713-Parameters!$G$5-Parameters!$G$6+Parameters!$G$6/2)/Parameters!$G$8))))/Parameters!$G$9</f>
        <v>0.84757074923007969</v>
      </c>
      <c r="P713" s="2">
        <f>((Parameters!$H$3)+(Parameters!$H$4/(1+EXP(-1*('Desirability Functions'!H713-Parameters!$H$5+Parameters!$H$6/2)/Parameters!$H$7)))*(1-1/(1+EXP(-1*('Desirability Functions'!H713-Parameters!$H$5-Parameters!$H$6+Parameters!$H$6/2)/Parameters!$H$8))))/Parameters!$H$9</f>
        <v>0.82734024827052022</v>
      </c>
      <c r="Q713" s="2">
        <f>((Parameters!$I$3)+(Parameters!$I$4/(1+EXP(-1*('Desirability Functions'!I713-Parameters!$I$5+Parameters!$I$6/2)/Parameters!$I$7)))*(1-1/(1+EXP(-1*('Desirability Functions'!I713-Parameters!$I$5-Parameters!$I$6+Parameters!$I$6/2)/Parameters!$I$8))))/Parameters!$I$9</f>
        <v>0.63972719491964158</v>
      </c>
      <c r="R713" s="10">
        <f>EXP((Parameters!$B$12*LN(J713)+Parameters!$C$12*LN(K713)+Parameters!$D$12*LN(L713)+Parameters!$E$12*LN(M713)+Parameters!$F$12*LN(N713)+Parameters!$G$12*LN(O713)+Parameters!$H$12*LN(P713)+Parameters!$I$12*LN(Q713))/SUM(Parameters!$B$12:$I$12))</f>
        <v>0.84633769330652697</v>
      </c>
      <c r="S713" s="10">
        <f>EXP((Parameters!$B$13*LN(J713)+Parameters!$C$13*LN(K713)+Parameters!$D$13*LN(L713)+Parameters!$E$13*LN(M713)+Parameters!$F$13*LN(N713)+Parameters!$G$13*LN(O713)+Parameters!$H$13*LN(P713)+Parameters!$I$13*LN(Q713))/SUM(Parameters!$B$13:'Parameters'!$I$13))</f>
        <v>0.80535040147951775</v>
      </c>
    </row>
    <row r="714" spans="1:19">
      <c r="A714" t="s">
        <v>687</v>
      </c>
      <c r="B714" s="7">
        <v>273.24</v>
      </c>
      <c r="C714" s="7">
        <v>3.13</v>
      </c>
      <c r="D714" s="7">
        <v>5</v>
      </c>
      <c r="E714" s="7">
        <v>2</v>
      </c>
      <c r="F714" s="7">
        <v>103.35</v>
      </c>
      <c r="G714" s="7">
        <v>3</v>
      </c>
      <c r="H714" s="7">
        <v>2</v>
      </c>
      <c r="I714" s="7">
        <v>4</v>
      </c>
      <c r="J714" s="2">
        <f>((Parameters!$B$3)+(Parameters!$B$4/(1+EXP(-1*('Desirability Functions'!B714-Parameters!$B$5+Parameters!$B$6/2)/Parameters!$B$7)))*(1-1/(1+EXP(-1*('Desirability Functions'!B714-Parameters!$B$5-Parameters!$B$6+Parameters!$B$6/2)/Parameters!$B$8))))/Parameters!$B$9</f>
        <v>0.9194610468359431</v>
      </c>
      <c r="K714" s="2">
        <f>((Parameters!$C$3)+(Parameters!$C$4/(1+EXP(-1*('Desirability Functions'!C714-Parameters!$C$5+Parameters!$C$6/2)/Parameters!$C$7)))*(1-1/(1+EXP(-1*('Desirability Functions'!C714-Parameters!$C$5-Parameters!$C$6+Parameters!$C$6/2)/Parameters!$C$8))))/Parameters!$C$9</f>
        <v>0.99238060371646575</v>
      </c>
      <c r="L714" s="2">
        <f>((Parameters!$D$3)+(Parameters!$D$4/(1+EXP(-1*('Desirability Functions'!D714-Parameters!$D$5+Parameters!$D$6/2)/Parameters!$D$7)))*(1-1/(1+EXP(-1*('Desirability Functions'!D714-Parameters!$D$5-Parameters!$D$6+Parameters!$D$6/2)/Parameters!$D$8))))/Parameters!$D$9</f>
        <v>0.72615245340943024</v>
      </c>
      <c r="M714" s="2">
        <f>((Parameters!$E$3)+(Parameters!$E$4/(1+EXP(-1*('Desirability Functions'!E714-Parameters!$E$5+Parameters!$E$6/2)/Parameters!$E$7)))*(1-1/(1+EXP(-1*('Desirability Functions'!E714-Parameters!$E$5-Parameters!$E$6+Parameters!$E$6/2)/Parameters!$E$8))))/Parameters!$E$9</f>
        <v>0.79222472369840191</v>
      </c>
      <c r="N714" s="2">
        <f>((Parameters!$F$3)+(Parameters!$F$4/(1+EXP(-1*('Desirability Functions'!F714-Parameters!$F$5+Parameters!$F$6/2)/Parameters!$F$7)))*(1-1/(1+EXP(-1*('Desirability Functions'!F714-Parameters!$F$5-Parameters!$F$6+Parameters!$F$6/2)/Parameters!$F$8))))/Parameters!$F$9</f>
        <v>0.65257844032018064</v>
      </c>
      <c r="O714" s="2">
        <f>((Parameters!$G$3)+(Parameters!$G$4/(1+EXP(-1*('Desirability Functions'!G714-Parameters!$G$5+Parameters!$G$6/2)/Parameters!$G$7)))*(1-1/(1+EXP(-1*('Desirability Functions'!G714-Parameters!$G$5-Parameters!$G$6+Parameters!$G$6/2)/Parameters!$G$8))))/Parameters!$G$9</f>
        <v>0.99269017738156506</v>
      </c>
      <c r="P714" s="2">
        <f>((Parameters!$H$3)+(Parameters!$H$4/(1+EXP(-1*('Desirability Functions'!H714-Parameters!$H$5+Parameters!$H$6/2)/Parameters!$H$7)))*(1-1/(1+EXP(-1*('Desirability Functions'!H714-Parameters!$H$5-Parameters!$H$6+Parameters!$H$6/2)/Parameters!$H$8))))/Parameters!$H$9</f>
        <v>0.93773305069673474</v>
      </c>
      <c r="Q714" s="2">
        <f>((Parameters!$I$3)+(Parameters!$I$4/(1+EXP(-1*('Desirability Functions'!I714-Parameters!$I$5+Parameters!$I$6/2)/Parameters!$I$7)))*(1-1/(1+EXP(-1*('Desirability Functions'!I714-Parameters!$I$5-Parameters!$I$6+Parameters!$I$6/2)/Parameters!$I$8))))/Parameters!$I$9</f>
        <v>2.6590967277208822E-2</v>
      </c>
      <c r="R714" s="10">
        <f>EXP((Parameters!$B$12*LN(J714)+Parameters!$C$12*LN(K714)+Parameters!$D$12*LN(L714)+Parameters!$E$12*LN(M714)+Parameters!$F$12*LN(N714)+Parameters!$G$12*LN(O714)+Parameters!$H$12*LN(P714)+Parameters!$I$12*LN(Q714))/SUM(Parameters!$B$12:$I$12))</f>
        <v>0.55086280725351178</v>
      </c>
      <c r="S714" s="10">
        <f>EXP((Parameters!$B$13*LN(J714)+Parameters!$C$13*LN(K714)+Parameters!$D$13*LN(L714)+Parameters!$E$13*LN(M714)+Parameters!$F$13*LN(N714)+Parameters!$G$13*LN(O714)+Parameters!$H$13*LN(P714)+Parameters!$I$13*LN(Q714))/SUM(Parameters!$B$13:'Parameters'!$I$13))</f>
        <v>0.38673373234645819</v>
      </c>
    </row>
    <row r="715" spans="1:19">
      <c r="A715" t="s">
        <v>688</v>
      </c>
      <c r="B715" s="7">
        <v>257.27999999999997</v>
      </c>
      <c r="C715" s="7">
        <v>3.2669999999999999</v>
      </c>
      <c r="D715" s="7">
        <v>3</v>
      </c>
      <c r="E715" s="7">
        <v>1</v>
      </c>
      <c r="F715" s="7">
        <v>59.3</v>
      </c>
      <c r="G715" s="7">
        <v>4</v>
      </c>
      <c r="H715" s="7">
        <v>2</v>
      </c>
      <c r="I715" s="7">
        <v>1</v>
      </c>
      <c r="J715" s="2">
        <f>((Parameters!$B$3)+(Parameters!$B$4/(1+EXP(-1*('Desirability Functions'!B715-Parameters!$B$5+Parameters!$B$6/2)/Parameters!$B$7)))*(1-1/(1+EXP(-1*('Desirability Functions'!B715-Parameters!$B$5-Parameters!$B$6+Parameters!$B$6/2)/Parameters!$B$8))))/Parameters!$B$9</f>
        <v>0.83152230947026373</v>
      </c>
      <c r="K715" s="2">
        <f>((Parameters!$C$3)+(Parameters!$C$4/(1+EXP(-1*('Desirability Functions'!C715-Parameters!$C$5+Parameters!$C$6/2)/Parameters!$C$7)))*(1-1/(1+EXP(-1*('Desirability Functions'!C715-Parameters!$C$5-Parameters!$C$6+Parameters!$C$6/2)/Parameters!$C$8))))/Parameters!$C$9</f>
        <v>0.98381965190563481</v>
      </c>
      <c r="L715" s="2">
        <f>((Parameters!$D$3)+(Parameters!$D$4/(1+EXP(-1*('Desirability Functions'!D715-Parameters!$D$5+Parameters!$D$6/2)/Parameters!$D$7)))*(1-1/(1+EXP(-1*('Desirability Functions'!D715-Parameters!$D$5-Parameters!$D$6+Parameters!$D$6/2)/Parameters!$D$8))))/Parameters!$D$9</f>
        <v>0.98480275773660808</v>
      </c>
      <c r="M715" s="2">
        <f>((Parameters!$E$3)+(Parameters!$E$4/(1+EXP(-1*('Desirability Functions'!E715-Parameters!$E$5+Parameters!$E$6/2)/Parameters!$E$7)))*(1-1/(1+EXP(-1*('Desirability Functions'!E715-Parameters!$E$5-Parameters!$E$6+Parameters!$E$6/2)/Parameters!$E$8))))/Parameters!$E$9</f>
        <v>0.98659639113336461</v>
      </c>
      <c r="N715" s="2">
        <f>((Parameters!$F$3)+(Parameters!$F$4/(1+EXP(-1*('Desirability Functions'!F715-Parameters!$F$5+Parameters!$F$6/2)/Parameters!$F$7)))*(1-1/(1+EXP(-1*('Desirability Functions'!F715-Parameters!$F$5-Parameters!$F$6+Parameters!$F$6/2)/Parameters!$F$8))))/Parameters!$F$9</f>
        <v>0.99120890107203741</v>
      </c>
      <c r="O715" s="2">
        <f>((Parameters!$G$3)+(Parameters!$G$4/(1+EXP(-1*('Desirability Functions'!G715-Parameters!$G$5+Parameters!$G$6/2)/Parameters!$G$7)))*(1-1/(1+EXP(-1*('Desirability Functions'!G715-Parameters!$G$5-Parameters!$G$6+Parameters!$G$6/2)/Parameters!$G$8))))/Parameters!$G$9</f>
        <v>0.96969501066070063</v>
      </c>
      <c r="P715" s="2">
        <f>((Parameters!$H$3)+(Parameters!$H$4/(1+EXP(-1*('Desirability Functions'!H715-Parameters!$H$5+Parameters!$H$6/2)/Parameters!$H$7)))*(1-1/(1+EXP(-1*('Desirability Functions'!H715-Parameters!$H$5-Parameters!$H$6+Parameters!$H$6/2)/Parameters!$H$8))))/Parameters!$H$9</f>
        <v>0.93773305069673474</v>
      </c>
      <c r="Q715" s="2">
        <f>((Parameters!$I$3)+(Parameters!$I$4/(1+EXP(-1*('Desirability Functions'!I715-Parameters!$I$5+Parameters!$I$6/2)/Parameters!$I$7)))*(1-1/(1+EXP(-1*('Desirability Functions'!I715-Parameters!$I$5-Parameters!$I$6+Parameters!$I$6/2)/Parameters!$I$8))))/Parameters!$I$9</f>
        <v>0.63972719491964158</v>
      </c>
      <c r="R715" s="10">
        <f>EXP((Parameters!$B$12*LN(J715)+Parameters!$C$12*LN(K715)+Parameters!$D$12*LN(L715)+Parameters!$E$12*LN(M715)+Parameters!$F$12*LN(N715)+Parameters!$G$12*LN(O715)+Parameters!$H$12*LN(P715)+Parameters!$I$12*LN(Q715))/SUM(Parameters!$B$12:$I$12))</f>
        <v>0.90707682454622907</v>
      </c>
      <c r="S715" s="10">
        <f>EXP((Parameters!$B$13*LN(J715)+Parameters!$C$13*LN(K715)+Parameters!$D$13*LN(L715)+Parameters!$E$13*LN(M715)+Parameters!$F$13*LN(N715)+Parameters!$G$13*LN(O715)+Parameters!$H$13*LN(P715)+Parameters!$I$13*LN(Q715))/SUM(Parameters!$B$13:'Parameters'!$I$13))</f>
        <v>0.85500962880827758</v>
      </c>
    </row>
    <row r="716" spans="1:19">
      <c r="A716" t="s">
        <v>689</v>
      </c>
      <c r="B716" s="7">
        <v>357.35</v>
      </c>
      <c r="C716" s="7">
        <v>3.9830000000000001</v>
      </c>
      <c r="D716" s="7">
        <v>4</v>
      </c>
      <c r="E716" s="7">
        <v>1</v>
      </c>
      <c r="F716" s="7">
        <v>81.86</v>
      </c>
      <c r="G716" s="7">
        <v>6</v>
      </c>
      <c r="H716" s="7">
        <v>2</v>
      </c>
      <c r="I716" s="7">
        <v>1</v>
      </c>
      <c r="J716" s="2">
        <f>((Parameters!$B$3)+(Parameters!$B$4/(1+EXP(-1*('Desirability Functions'!B716-Parameters!$B$5+Parameters!$B$6/2)/Parameters!$B$7)))*(1-1/(1+EXP(-1*('Desirability Functions'!B716-Parameters!$B$5-Parameters!$B$6+Parameters!$B$6/2)/Parameters!$B$8))))/Parameters!$B$9</f>
        <v>0.82981595985463386</v>
      </c>
      <c r="K716" s="2">
        <f>((Parameters!$C$3)+(Parameters!$C$4/(1+EXP(-1*('Desirability Functions'!C716-Parameters!$C$5+Parameters!$C$6/2)/Parameters!$C$7)))*(1-1/(1+EXP(-1*('Desirability Functions'!C716-Parameters!$C$5-Parameters!$C$6+Parameters!$C$6/2)/Parameters!$C$8))))/Parameters!$C$9</f>
        <v>0.86753077606153228</v>
      </c>
      <c r="L716" s="2">
        <f>((Parameters!$D$3)+(Parameters!$D$4/(1+EXP(-1*('Desirability Functions'!D716-Parameters!$D$5+Parameters!$D$6/2)/Parameters!$D$7)))*(1-1/(1+EXP(-1*('Desirability Functions'!D716-Parameters!$D$5-Parameters!$D$6+Parameters!$D$6/2)/Parameters!$D$8))))/Parameters!$D$9</f>
        <v>0.88651354652377801</v>
      </c>
      <c r="M716" s="2">
        <f>((Parameters!$E$3)+(Parameters!$E$4/(1+EXP(-1*('Desirability Functions'!E716-Parameters!$E$5+Parameters!$E$6/2)/Parameters!$E$7)))*(1-1/(1+EXP(-1*('Desirability Functions'!E716-Parameters!$E$5-Parameters!$E$6+Parameters!$E$6/2)/Parameters!$E$8))))/Parameters!$E$9</f>
        <v>0.98659639113336461</v>
      </c>
      <c r="N716" s="2">
        <f>((Parameters!$F$3)+(Parameters!$F$4/(1+EXP(-1*('Desirability Functions'!F716-Parameters!$F$5+Parameters!$F$6/2)/Parameters!$F$7)))*(1-1/(1+EXP(-1*('Desirability Functions'!F716-Parameters!$F$5-Parameters!$F$6+Parameters!$F$6/2)/Parameters!$F$8))))/Parameters!$F$9</f>
        <v>0.85877727934029657</v>
      </c>
      <c r="O716" s="2">
        <f>((Parameters!$G$3)+(Parameters!$G$4/(1+EXP(-1*('Desirability Functions'!G716-Parameters!$G$5+Parameters!$G$6/2)/Parameters!$G$7)))*(1-1/(1+EXP(-1*('Desirability Functions'!G716-Parameters!$G$5-Parameters!$G$6+Parameters!$G$6/2)/Parameters!$G$8))))/Parameters!$G$9</f>
        <v>0.68850241203959195</v>
      </c>
      <c r="P716" s="2">
        <f>((Parameters!$H$3)+(Parameters!$H$4/(1+EXP(-1*('Desirability Functions'!H716-Parameters!$H$5+Parameters!$H$6/2)/Parameters!$H$7)))*(1-1/(1+EXP(-1*('Desirability Functions'!H716-Parameters!$H$5-Parameters!$H$6+Parameters!$H$6/2)/Parameters!$H$8))))/Parameters!$H$9</f>
        <v>0.93773305069673474</v>
      </c>
      <c r="Q716" s="2">
        <f>((Parameters!$I$3)+(Parameters!$I$4/(1+EXP(-1*('Desirability Functions'!I716-Parameters!$I$5+Parameters!$I$6/2)/Parameters!$I$7)))*(1-1/(1+EXP(-1*('Desirability Functions'!I716-Parameters!$I$5-Parameters!$I$6+Parameters!$I$6/2)/Parameters!$I$8))))/Parameters!$I$9</f>
        <v>0.63972719491964158</v>
      </c>
      <c r="R716" s="10">
        <f>EXP((Parameters!$B$12*LN(J716)+Parameters!$C$12*LN(K716)+Parameters!$D$12*LN(L716)+Parameters!$E$12*LN(M716)+Parameters!$F$12*LN(N716)+Parameters!$G$12*LN(O716)+Parameters!$H$12*LN(P716)+Parameters!$I$12*LN(Q716))/SUM(Parameters!$B$12:$I$12))</f>
        <v>0.82912298069096346</v>
      </c>
      <c r="S716" s="10">
        <f>EXP((Parameters!$B$13*LN(J716)+Parameters!$C$13*LN(K716)+Parameters!$D$13*LN(L716)+Parameters!$E$13*LN(M716)+Parameters!$F$13*LN(N716)+Parameters!$G$13*LN(O716)+Parameters!$H$13*LN(P716)+Parameters!$I$13*LN(Q716))/SUM(Parameters!$B$13:'Parameters'!$I$13))</f>
        <v>0.79288914422737733</v>
      </c>
    </row>
    <row r="717" spans="1:19">
      <c r="A717" t="s">
        <v>690</v>
      </c>
      <c r="B717" s="7">
        <v>325.49</v>
      </c>
      <c r="C717" s="7">
        <v>5.6609999999999996</v>
      </c>
      <c r="D717" s="7">
        <v>2</v>
      </c>
      <c r="E717" s="7">
        <v>1</v>
      </c>
      <c r="F717" s="7">
        <v>23.47</v>
      </c>
      <c r="G717" s="7">
        <v>7</v>
      </c>
      <c r="H717" s="7">
        <v>2</v>
      </c>
      <c r="I717" s="7">
        <v>0</v>
      </c>
      <c r="J717" s="2">
        <f>((Parameters!$B$3)+(Parameters!$B$4/(1+EXP(-1*('Desirability Functions'!B717-Parameters!$B$5+Parameters!$B$6/2)/Parameters!$B$7)))*(1-1/(1+EXP(-1*('Desirability Functions'!B717-Parameters!$B$5-Parameters!$B$6+Parameters!$B$6/2)/Parameters!$B$8))))/Parameters!$B$9</f>
        <v>0.97198559387843642</v>
      </c>
      <c r="K717" s="2">
        <f>((Parameters!$C$3)+(Parameters!$C$4/(1+EXP(-1*('Desirability Functions'!C717-Parameters!$C$5+Parameters!$C$6/2)/Parameters!$C$7)))*(1-1/(1+EXP(-1*('Desirability Functions'!C717-Parameters!$C$5-Parameters!$C$6+Parameters!$C$6/2)/Parameters!$C$8))))/Parameters!$C$9</f>
        <v>0.22344270379363632</v>
      </c>
      <c r="L717" s="2">
        <f>((Parameters!$D$3)+(Parameters!$D$4/(1+EXP(-1*('Desirability Functions'!D717-Parameters!$D$5+Parameters!$D$6/2)/Parameters!$D$7)))*(1-1/(1+EXP(-1*('Desirability Functions'!D717-Parameters!$D$5-Parameters!$D$6+Parameters!$D$6/2)/Parameters!$D$8))))/Parameters!$D$9</f>
        <v>0.93048519134843455</v>
      </c>
      <c r="M717" s="2">
        <f>((Parameters!$E$3)+(Parameters!$E$4/(1+EXP(-1*('Desirability Functions'!E717-Parameters!$E$5+Parameters!$E$6/2)/Parameters!$E$7)))*(1-1/(1+EXP(-1*('Desirability Functions'!E717-Parameters!$E$5-Parameters!$E$6+Parameters!$E$6/2)/Parameters!$E$8))))/Parameters!$E$9</f>
        <v>0.98659639113336461</v>
      </c>
      <c r="N717" s="2">
        <f>((Parameters!$F$3)+(Parameters!$F$4/(1+EXP(-1*('Desirability Functions'!F717-Parameters!$F$5+Parameters!$F$6/2)/Parameters!$F$7)))*(1-1/(1+EXP(-1*('Desirability Functions'!F717-Parameters!$F$5-Parameters!$F$6+Parameters!$F$6/2)/Parameters!$F$8))))/Parameters!$F$9</f>
        <v>0.69082789316997828</v>
      </c>
      <c r="O717" s="2">
        <f>((Parameters!$G$3)+(Parameters!$G$4/(1+EXP(-1*('Desirability Functions'!G717-Parameters!$G$5+Parameters!$G$6/2)/Parameters!$G$7)))*(1-1/(1+EXP(-1*('Desirability Functions'!G717-Parameters!$G$5-Parameters!$G$6+Parameters!$G$6/2)/Parameters!$G$8))))/Parameters!$G$9</f>
        <v>0.53315943490605366</v>
      </c>
      <c r="P717" s="2">
        <f>((Parameters!$H$3)+(Parameters!$H$4/(1+EXP(-1*('Desirability Functions'!H717-Parameters!$H$5+Parameters!$H$6/2)/Parameters!$H$7)))*(1-1/(1+EXP(-1*('Desirability Functions'!H717-Parameters!$H$5-Parameters!$H$6+Parameters!$H$6/2)/Parameters!$H$8))))/Parameters!$H$9</f>
        <v>0.93773305069673474</v>
      </c>
      <c r="Q717" s="2">
        <f>((Parameters!$I$3)+(Parameters!$I$4/(1+EXP(-1*('Desirability Functions'!I717-Parameters!$I$5+Parameters!$I$6/2)/Parameters!$I$7)))*(1-1/(1+EXP(-1*('Desirability Functions'!I717-Parameters!$I$5-Parameters!$I$6+Parameters!$I$6/2)/Parameters!$I$8))))/Parameters!$I$9</f>
        <v>0.84246759821467343</v>
      </c>
      <c r="R717" s="10">
        <f>EXP((Parameters!$B$12*LN(J717)+Parameters!$C$12*LN(K717)+Parameters!$D$12*LN(L717)+Parameters!$E$12*LN(M717)+Parameters!$F$12*LN(N717)+Parameters!$G$12*LN(O717)+Parameters!$H$12*LN(P717)+Parameters!$I$12*LN(Q717))/SUM(Parameters!$B$12:$I$12))</f>
        <v>0.70055429248321788</v>
      </c>
      <c r="S717" s="10">
        <f>EXP((Parameters!$B$13*LN(J717)+Parameters!$C$13*LN(K717)+Parameters!$D$13*LN(L717)+Parameters!$E$13*LN(M717)+Parameters!$F$13*LN(N717)+Parameters!$G$13*LN(O717)+Parameters!$H$13*LN(P717)+Parameters!$I$13*LN(Q717))/SUM(Parameters!$B$13:'Parameters'!$I$13))</f>
        <v>0.70962169610667025</v>
      </c>
    </row>
    <row r="718" spans="1:19">
      <c r="A718" t="s">
        <v>691</v>
      </c>
      <c r="B718" s="7">
        <v>339.36</v>
      </c>
      <c r="C718" s="7">
        <v>-1.9319999999999999</v>
      </c>
      <c r="D718" s="7">
        <v>8</v>
      </c>
      <c r="E718" s="7">
        <v>1</v>
      </c>
      <c r="F718" s="7">
        <v>123.92</v>
      </c>
      <c r="G718" s="7">
        <v>3</v>
      </c>
      <c r="H718" s="7">
        <v>0</v>
      </c>
      <c r="I718" s="7">
        <v>0</v>
      </c>
      <c r="J718" s="2">
        <f>((Parameters!$B$3)+(Parameters!$B$4/(1+EXP(-1*('Desirability Functions'!B718-Parameters!$B$5+Parameters!$B$6/2)/Parameters!$B$7)))*(1-1/(1+EXP(-1*('Desirability Functions'!B718-Parameters!$B$5-Parameters!$B$6+Parameters!$B$6/2)/Parameters!$B$8))))/Parameters!$B$9</f>
        <v>0.92168847210763849</v>
      </c>
      <c r="K718" s="2">
        <f>((Parameters!$C$3)+(Parameters!$C$4/(1+EXP(-1*('Desirability Functions'!C718-Parameters!$C$5+Parameters!$C$6/2)/Parameters!$C$7)))*(1-1/(1+EXP(-1*('Desirability Functions'!C718-Parameters!$C$5-Parameters!$C$6+Parameters!$C$6/2)/Parameters!$C$8))))/Parameters!$C$9</f>
        <v>9.3757827025379673E-2</v>
      </c>
      <c r="L718" s="2">
        <f>((Parameters!$D$3)+(Parameters!$D$4/(1+EXP(-1*('Desirability Functions'!D718-Parameters!$D$5+Parameters!$D$6/2)/Parameters!$D$7)))*(1-1/(1+EXP(-1*('Desirability Functions'!D718-Parameters!$D$5-Parameters!$D$6+Parameters!$D$6/2)/Parameters!$D$8))))/Parameters!$D$9</f>
        <v>0.1912839095665243</v>
      </c>
      <c r="M718" s="2">
        <f>((Parameters!$E$3)+(Parameters!$E$4/(1+EXP(-1*('Desirability Functions'!E718-Parameters!$E$5+Parameters!$E$6/2)/Parameters!$E$7)))*(1-1/(1+EXP(-1*('Desirability Functions'!E718-Parameters!$E$5-Parameters!$E$6+Parameters!$E$6/2)/Parameters!$E$8))))/Parameters!$E$9</f>
        <v>0.98659639113336461</v>
      </c>
      <c r="N718" s="2">
        <f>((Parameters!$F$3)+(Parameters!$F$4/(1+EXP(-1*('Desirability Functions'!F718-Parameters!$F$5+Parameters!$F$6/2)/Parameters!$F$7)))*(1-1/(1+EXP(-1*('Desirability Functions'!F718-Parameters!$F$5-Parameters!$F$6+Parameters!$F$6/2)/Parameters!$F$8))))/Parameters!$F$9</f>
        <v>0.44233478002592114</v>
      </c>
      <c r="O718" s="2">
        <f>((Parameters!$G$3)+(Parameters!$G$4/(1+EXP(-1*('Desirability Functions'!G718-Parameters!$G$5+Parameters!$G$6/2)/Parameters!$G$7)))*(1-1/(1+EXP(-1*('Desirability Functions'!G718-Parameters!$G$5-Parameters!$G$6+Parameters!$G$6/2)/Parameters!$G$8))))/Parameters!$G$9</f>
        <v>0.99269017738156506</v>
      </c>
      <c r="P718" s="2">
        <f>((Parameters!$H$3)+(Parameters!$H$4/(1+EXP(-1*('Desirability Functions'!H718-Parameters!$H$5+Parameters!$H$6/2)/Parameters!$H$7)))*(1-1/(1+EXP(-1*('Desirability Functions'!H718-Parameters!$H$5-Parameters!$H$6+Parameters!$H$6/2)/Parameters!$H$8))))/Parameters!$H$9</f>
        <v>0.47245472851020648</v>
      </c>
      <c r="Q718" s="2">
        <f>((Parameters!$I$3)+(Parameters!$I$4/(1+EXP(-1*('Desirability Functions'!I718-Parameters!$I$5+Parameters!$I$6/2)/Parameters!$I$7)))*(1-1/(1+EXP(-1*('Desirability Functions'!I718-Parameters!$I$5-Parameters!$I$6+Parameters!$I$6/2)/Parameters!$I$8))))/Parameters!$I$9</f>
        <v>0.84246759821467343</v>
      </c>
      <c r="R718" s="10">
        <f>EXP((Parameters!$B$12*LN(J718)+Parameters!$C$12*LN(K718)+Parameters!$D$12*LN(L718)+Parameters!$E$12*LN(M718)+Parameters!$F$12*LN(N718)+Parameters!$G$12*LN(O718)+Parameters!$H$12*LN(P718)+Parameters!$I$12*LN(Q718))/SUM(Parameters!$B$12:$I$12))</f>
        <v>0.48068545808265489</v>
      </c>
      <c r="S718" s="10">
        <f>EXP((Parameters!$B$13*LN(J718)+Parameters!$C$13*LN(K718)+Parameters!$D$13*LN(L718)+Parameters!$E$13*LN(M718)+Parameters!$F$13*LN(N718)+Parameters!$G$13*LN(O718)+Parameters!$H$13*LN(P718)+Parameters!$I$13*LN(Q718))/SUM(Parameters!$B$13:'Parameters'!$I$13))</f>
        <v>0.63017969393771922</v>
      </c>
    </row>
    <row r="719" spans="1:19">
      <c r="A719" t="s">
        <v>692</v>
      </c>
      <c r="B719" s="7">
        <v>421.45</v>
      </c>
      <c r="C719" s="7">
        <v>1.577</v>
      </c>
      <c r="D719" s="7">
        <v>7</v>
      </c>
      <c r="E719" s="7">
        <v>2</v>
      </c>
      <c r="F719" s="7">
        <v>103.2</v>
      </c>
      <c r="G719" s="7">
        <v>3</v>
      </c>
      <c r="H719" s="7">
        <v>2</v>
      </c>
      <c r="I719" s="7">
        <v>1</v>
      </c>
      <c r="J719" s="2">
        <f>((Parameters!$B$3)+(Parameters!$B$4/(1+EXP(-1*('Desirability Functions'!B719-Parameters!$B$5+Parameters!$B$6/2)/Parameters!$B$7)))*(1-1/(1+EXP(-1*('Desirability Functions'!B719-Parameters!$B$5-Parameters!$B$6+Parameters!$B$6/2)/Parameters!$B$8))))/Parameters!$B$9</f>
        <v>0.45106514894080385</v>
      </c>
      <c r="K719" s="2">
        <f>((Parameters!$C$3)+(Parameters!$C$4/(1+EXP(-1*('Desirability Functions'!C719-Parameters!$C$5+Parameters!$C$6/2)/Parameters!$C$7)))*(1-1/(1+EXP(-1*('Desirability Functions'!C719-Parameters!$C$5-Parameters!$C$6+Parameters!$C$6/2)/Parameters!$C$8))))/Parameters!$C$9</f>
        <v>0.89743858078015404</v>
      </c>
      <c r="L719" s="2">
        <f>((Parameters!$D$3)+(Parameters!$D$4/(1+EXP(-1*('Desirability Functions'!D719-Parameters!$D$5+Parameters!$D$6/2)/Parameters!$D$7)))*(1-1/(1+EXP(-1*('Desirability Functions'!D719-Parameters!$D$5-Parameters!$D$6+Parameters!$D$6/2)/Parameters!$D$8))))/Parameters!$D$9</f>
        <v>0.33223392558087961</v>
      </c>
      <c r="M719" s="2">
        <f>((Parameters!$E$3)+(Parameters!$E$4/(1+EXP(-1*('Desirability Functions'!E719-Parameters!$E$5+Parameters!$E$6/2)/Parameters!$E$7)))*(1-1/(1+EXP(-1*('Desirability Functions'!E719-Parameters!$E$5-Parameters!$E$6+Parameters!$E$6/2)/Parameters!$E$8))))/Parameters!$E$9</f>
        <v>0.79222472369840191</v>
      </c>
      <c r="N719" s="2">
        <f>((Parameters!$F$3)+(Parameters!$F$4/(1+EXP(-1*('Desirability Functions'!F719-Parameters!$F$5+Parameters!$F$6/2)/Parameters!$F$7)))*(1-1/(1+EXP(-1*('Desirability Functions'!F719-Parameters!$F$5-Parameters!$F$6+Parameters!$F$6/2)/Parameters!$F$8))))/Parameters!$F$9</f>
        <v>0.65413875814336853</v>
      </c>
      <c r="O719" s="2">
        <f>((Parameters!$G$3)+(Parameters!$G$4/(1+EXP(-1*('Desirability Functions'!G719-Parameters!$G$5+Parameters!$G$6/2)/Parameters!$G$7)))*(1-1/(1+EXP(-1*('Desirability Functions'!G719-Parameters!$G$5-Parameters!$G$6+Parameters!$G$6/2)/Parameters!$G$8))))/Parameters!$G$9</f>
        <v>0.99269017738156506</v>
      </c>
      <c r="P719" s="2">
        <f>((Parameters!$H$3)+(Parameters!$H$4/(1+EXP(-1*('Desirability Functions'!H719-Parameters!$H$5+Parameters!$H$6/2)/Parameters!$H$7)))*(1-1/(1+EXP(-1*('Desirability Functions'!H719-Parameters!$H$5-Parameters!$H$6+Parameters!$H$6/2)/Parameters!$H$8))))/Parameters!$H$9</f>
        <v>0.93773305069673474</v>
      </c>
      <c r="Q719" s="2">
        <f>((Parameters!$I$3)+(Parameters!$I$4/(1+EXP(-1*('Desirability Functions'!I719-Parameters!$I$5+Parameters!$I$6/2)/Parameters!$I$7)))*(1-1/(1+EXP(-1*('Desirability Functions'!I719-Parameters!$I$5-Parameters!$I$6+Parameters!$I$6/2)/Parameters!$I$8))))/Parameters!$I$9</f>
        <v>0.63972719491964158</v>
      </c>
      <c r="R719" s="10">
        <f>EXP((Parameters!$B$12*LN(J719)+Parameters!$C$12*LN(K719)+Parameters!$D$12*LN(L719)+Parameters!$E$12*LN(M719)+Parameters!$F$12*LN(N719)+Parameters!$G$12*LN(O719)+Parameters!$H$12*LN(P719)+Parameters!$I$12*LN(Q719))/SUM(Parameters!$B$12:$I$12))</f>
        <v>0.67183365028991848</v>
      </c>
      <c r="S719" s="10">
        <f>EXP((Parameters!$B$13*LN(J719)+Parameters!$C$13*LN(K719)+Parameters!$D$13*LN(L719)+Parameters!$E$13*LN(M719)+Parameters!$F$13*LN(N719)+Parameters!$G$13*LN(O719)+Parameters!$H$13*LN(P719)+Parameters!$I$13*LN(Q719))/SUM(Parameters!$B$13:'Parameters'!$I$13))</f>
        <v>0.72550569183656688</v>
      </c>
    </row>
    <row r="720" spans="1:19">
      <c r="A720" t="s">
        <v>693</v>
      </c>
      <c r="B720" s="7">
        <v>405.96</v>
      </c>
      <c r="C720" s="7">
        <v>6.298</v>
      </c>
      <c r="D720" s="7">
        <v>2</v>
      </c>
      <c r="E720" s="7">
        <v>0</v>
      </c>
      <c r="F720" s="7">
        <v>12.47</v>
      </c>
      <c r="G720" s="7">
        <v>9</v>
      </c>
      <c r="H720" s="7">
        <v>3</v>
      </c>
      <c r="I720" s="7">
        <v>2</v>
      </c>
      <c r="J720" s="2">
        <f>((Parameters!$B$3)+(Parameters!$B$4/(1+EXP(-1*('Desirability Functions'!B720-Parameters!$B$5+Parameters!$B$6/2)/Parameters!$B$7)))*(1-1/(1+EXP(-1*('Desirability Functions'!B720-Parameters!$B$5-Parameters!$B$6+Parameters!$B$6/2)/Parameters!$B$8))))/Parameters!$B$9</f>
        <v>0.53554479536001387</v>
      </c>
      <c r="K720" s="2">
        <f>((Parameters!$C$3)+(Parameters!$C$4/(1+EXP(-1*('Desirability Functions'!C720-Parameters!$C$5+Parameters!$C$6/2)/Parameters!$C$7)))*(1-1/(1+EXP(-1*('Desirability Functions'!C720-Parameters!$C$5-Parameters!$C$6+Parameters!$C$6/2)/Parameters!$C$8))))/Parameters!$C$9</f>
        <v>9.9810564437125493E-2</v>
      </c>
      <c r="L720" s="2">
        <f>((Parameters!$D$3)+(Parameters!$D$4/(1+EXP(-1*('Desirability Functions'!D720-Parameters!$D$5+Parameters!$D$6/2)/Parameters!$D$7)))*(1-1/(1+EXP(-1*('Desirability Functions'!D720-Parameters!$D$5-Parameters!$D$6+Parameters!$D$6/2)/Parameters!$D$8))))/Parameters!$D$9</f>
        <v>0.93048519134843455</v>
      </c>
      <c r="M720" s="2">
        <f>((Parameters!$E$3)+(Parameters!$E$4/(1+EXP(-1*('Desirability Functions'!E720-Parameters!$E$5+Parameters!$E$6/2)/Parameters!$E$7)))*(1-1/(1+EXP(-1*('Desirability Functions'!E720-Parameters!$E$5-Parameters!$E$6+Parameters!$E$6/2)/Parameters!$E$8))))/Parameters!$E$9</f>
        <v>0.59178739938143199</v>
      </c>
      <c r="N720" s="2">
        <f>((Parameters!$F$3)+(Parameters!$F$4/(1+EXP(-1*('Desirability Functions'!F720-Parameters!$F$5+Parameters!$F$6/2)/Parameters!$F$7)))*(1-1/(1+EXP(-1*('Desirability Functions'!F720-Parameters!$F$5-Parameters!$F$6+Parameters!$F$6/2)/Parameters!$F$8))))/Parameters!$F$9</f>
        <v>0.44264265063377978</v>
      </c>
      <c r="O720" s="2">
        <f>((Parameters!$G$3)+(Parameters!$G$4/(1+EXP(-1*('Desirability Functions'!G720-Parameters!$G$5+Parameters!$G$6/2)/Parameters!$G$7)))*(1-1/(1+EXP(-1*('Desirability Functions'!G720-Parameters!$G$5-Parameters!$G$6+Parameters!$G$6/2)/Parameters!$G$8))))/Parameters!$G$9</f>
        <v>0.29329714900547765</v>
      </c>
      <c r="P720" s="2">
        <f>((Parameters!$H$3)+(Parameters!$H$4/(1+EXP(-1*('Desirability Functions'!H720-Parameters!$H$5+Parameters!$H$6/2)/Parameters!$H$7)))*(1-1/(1+EXP(-1*('Desirability Functions'!H720-Parameters!$H$5-Parameters!$H$6+Parameters!$H$6/2)/Parameters!$H$8))))/Parameters!$H$9</f>
        <v>0.25672299430867102</v>
      </c>
      <c r="Q720" s="2">
        <f>((Parameters!$I$3)+(Parameters!$I$4/(1+EXP(-1*('Desirability Functions'!I720-Parameters!$I$5+Parameters!$I$6/2)/Parameters!$I$7)))*(1-1/(1+EXP(-1*('Desirability Functions'!I720-Parameters!$I$5-Parameters!$I$6+Parameters!$I$6/2)/Parameters!$I$8))))/Parameters!$I$9</f>
        <v>0.24139388132640732</v>
      </c>
      <c r="R720" s="10">
        <f>EXP((Parameters!$B$12*LN(J720)+Parameters!$C$12*LN(K720)+Parameters!$D$12*LN(L720)+Parameters!$E$12*LN(M720)+Parameters!$F$12*LN(N720)+Parameters!$G$12*LN(O720)+Parameters!$H$12*LN(P720)+Parameters!$I$12*LN(Q720))/SUM(Parameters!$B$12:$I$12))</f>
        <v>0.35220859715808051</v>
      </c>
      <c r="S720" s="10">
        <f>EXP((Parameters!$B$13*LN(J720)+Parameters!$C$13*LN(K720)+Parameters!$D$13*LN(L720)+Parameters!$E$13*LN(M720)+Parameters!$F$13*LN(N720)+Parameters!$G$13*LN(O720)+Parameters!$H$13*LN(P720)+Parameters!$I$13*LN(Q720))/SUM(Parameters!$B$13:'Parameters'!$I$13))</f>
        <v>0.30576666065866398</v>
      </c>
    </row>
    <row r="721" spans="1:19">
      <c r="A721" t="s">
        <v>694</v>
      </c>
      <c r="B721" s="7">
        <v>348.42</v>
      </c>
      <c r="C721" s="7">
        <v>2.133</v>
      </c>
      <c r="D721" s="7">
        <v>5</v>
      </c>
      <c r="E721" s="7">
        <v>3</v>
      </c>
      <c r="F721" s="7">
        <v>108.57</v>
      </c>
      <c r="G721" s="7">
        <v>5</v>
      </c>
      <c r="H721" s="7">
        <v>2</v>
      </c>
      <c r="I721" s="7">
        <v>0</v>
      </c>
      <c r="J721" s="2">
        <f>((Parameters!$B$3)+(Parameters!$B$4/(1+EXP(-1*('Desirability Functions'!B721-Parameters!$B$5+Parameters!$B$6/2)/Parameters!$B$7)))*(1-1/(1+EXP(-1*('Desirability Functions'!B721-Parameters!$B$5-Parameters!$B$6+Parameters!$B$6/2)/Parameters!$B$8))))/Parameters!$B$9</f>
        <v>0.87838281213477631</v>
      </c>
      <c r="K721" s="2">
        <f>((Parameters!$C$3)+(Parameters!$C$4/(1+EXP(-1*('Desirability Functions'!C721-Parameters!$C$5+Parameters!$C$6/2)/Parameters!$C$7)))*(1-1/(1+EXP(-1*('Desirability Functions'!C721-Parameters!$C$5-Parameters!$C$6+Parameters!$C$6/2)/Parameters!$C$8))))/Parameters!$C$9</f>
        <v>0.96912356536045552</v>
      </c>
      <c r="L721" s="2">
        <f>((Parameters!$D$3)+(Parameters!$D$4/(1+EXP(-1*('Desirability Functions'!D721-Parameters!$D$5+Parameters!$D$6/2)/Parameters!$D$7)))*(1-1/(1+EXP(-1*('Desirability Functions'!D721-Parameters!$D$5-Parameters!$D$6+Parameters!$D$6/2)/Parameters!$D$8))))/Parameters!$D$9</f>
        <v>0.72615245340943024</v>
      </c>
      <c r="M721" s="2">
        <f>((Parameters!$E$3)+(Parameters!$E$4/(1+EXP(-1*('Desirability Functions'!E721-Parameters!$E$5+Parameters!$E$6/2)/Parameters!$E$7)))*(1-1/(1+EXP(-1*('Desirability Functions'!E721-Parameters!$E$5-Parameters!$E$6+Parameters!$E$6/2)/Parameters!$E$8))))/Parameters!$E$9</f>
        <v>0.37866620712175042</v>
      </c>
      <c r="N721" s="2">
        <f>((Parameters!$F$3)+(Parameters!$F$4/(1+EXP(-1*('Desirability Functions'!F721-Parameters!$F$5+Parameters!$F$6/2)/Parameters!$F$7)))*(1-1/(1+EXP(-1*('Desirability Functions'!F721-Parameters!$F$5-Parameters!$F$6+Parameters!$F$6/2)/Parameters!$F$8))))/Parameters!$F$9</f>
        <v>0.59805259324092486</v>
      </c>
      <c r="O721" s="2">
        <f>((Parameters!$G$3)+(Parameters!$G$4/(1+EXP(-1*('Desirability Functions'!G721-Parameters!$G$5+Parameters!$G$6/2)/Parameters!$G$7)))*(1-1/(1+EXP(-1*('Desirability Functions'!G721-Parameters!$G$5-Parameters!$G$6+Parameters!$G$6/2)/Parameters!$G$8))))/Parameters!$G$9</f>
        <v>0.84757074923007969</v>
      </c>
      <c r="P721" s="2">
        <f>((Parameters!$H$3)+(Parameters!$H$4/(1+EXP(-1*('Desirability Functions'!H721-Parameters!$H$5+Parameters!$H$6/2)/Parameters!$H$7)))*(1-1/(1+EXP(-1*('Desirability Functions'!H721-Parameters!$H$5-Parameters!$H$6+Parameters!$H$6/2)/Parameters!$H$8))))/Parameters!$H$9</f>
        <v>0.93773305069673474</v>
      </c>
      <c r="Q721" s="2">
        <f>((Parameters!$I$3)+(Parameters!$I$4/(1+EXP(-1*('Desirability Functions'!I721-Parameters!$I$5+Parameters!$I$6/2)/Parameters!$I$7)))*(1-1/(1+EXP(-1*('Desirability Functions'!I721-Parameters!$I$5-Parameters!$I$6+Parameters!$I$6/2)/Parameters!$I$8))))/Parameters!$I$9</f>
        <v>0.84246759821467343</v>
      </c>
      <c r="R721" s="10">
        <f>EXP((Parameters!$B$12*LN(J721)+Parameters!$C$12*LN(K721)+Parameters!$D$12*LN(L721)+Parameters!$E$12*LN(M721)+Parameters!$F$12*LN(N721)+Parameters!$G$12*LN(O721)+Parameters!$H$12*LN(P721)+Parameters!$I$12*LN(Q721))/SUM(Parameters!$B$12:$I$12))</f>
        <v>0.7438526057582463</v>
      </c>
      <c r="S721" s="10">
        <f>EXP((Parameters!$B$13*LN(J721)+Parameters!$C$13*LN(K721)+Parameters!$D$13*LN(L721)+Parameters!$E$13*LN(M721)+Parameters!$F$13*LN(N721)+Parameters!$G$13*LN(O721)+Parameters!$H$13*LN(P721)+Parameters!$I$13*LN(Q721))/SUM(Parameters!$B$13:'Parameters'!$I$13))</f>
        <v>0.76688652285934245</v>
      </c>
    </row>
    <row r="722" spans="1:19">
      <c r="A722" t="s">
        <v>695</v>
      </c>
      <c r="B722" s="7">
        <v>263.38</v>
      </c>
      <c r="C722" s="7">
        <v>2.7</v>
      </c>
      <c r="D722" s="7">
        <v>3</v>
      </c>
      <c r="E722" s="7">
        <v>1</v>
      </c>
      <c r="F722" s="7">
        <v>32.700000000000003</v>
      </c>
      <c r="G722" s="7">
        <v>4</v>
      </c>
      <c r="H722" s="7">
        <v>1</v>
      </c>
      <c r="I722" s="7">
        <v>0</v>
      </c>
      <c r="J722" s="2">
        <f>((Parameters!$B$3)+(Parameters!$B$4/(1+EXP(-1*('Desirability Functions'!B722-Parameters!$B$5+Parameters!$B$6/2)/Parameters!$B$7)))*(1-1/(1+EXP(-1*('Desirability Functions'!B722-Parameters!$B$5-Parameters!$B$6+Parameters!$B$6/2)/Parameters!$B$8))))/Parameters!$B$9</f>
        <v>0.86791556225570021</v>
      </c>
      <c r="K722" s="2">
        <f>((Parameters!$C$3)+(Parameters!$C$4/(1+EXP(-1*('Desirability Functions'!C722-Parameters!$C$5+Parameters!$C$6/2)/Parameters!$C$7)))*(1-1/(1+EXP(-1*('Desirability Functions'!C722-Parameters!$C$5-Parameters!$C$6+Parameters!$C$6/2)/Parameters!$C$8))))/Parameters!$C$9</f>
        <v>0.99910066285680899</v>
      </c>
      <c r="L722" s="2">
        <f>((Parameters!$D$3)+(Parameters!$D$4/(1+EXP(-1*('Desirability Functions'!D722-Parameters!$D$5+Parameters!$D$6/2)/Parameters!$D$7)))*(1-1/(1+EXP(-1*('Desirability Functions'!D722-Parameters!$D$5-Parameters!$D$6+Parameters!$D$6/2)/Parameters!$D$8))))/Parameters!$D$9</f>
        <v>0.98480275773660808</v>
      </c>
      <c r="M722" s="2">
        <f>((Parameters!$E$3)+(Parameters!$E$4/(1+EXP(-1*('Desirability Functions'!E722-Parameters!$E$5+Parameters!$E$6/2)/Parameters!$E$7)))*(1-1/(1+EXP(-1*('Desirability Functions'!E722-Parameters!$E$5-Parameters!$E$6+Parameters!$E$6/2)/Parameters!$E$8))))/Parameters!$E$9</f>
        <v>0.98659639113336461</v>
      </c>
      <c r="N722" s="2">
        <f>((Parameters!$F$3)+(Parameters!$F$4/(1+EXP(-1*('Desirability Functions'!F722-Parameters!$F$5+Parameters!$F$6/2)/Parameters!$F$7)))*(1-1/(1+EXP(-1*('Desirability Functions'!F722-Parameters!$F$5-Parameters!$F$6+Parameters!$F$6/2)/Parameters!$F$8))))/Parameters!$F$9</f>
        <v>0.86264206502405727</v>
      </c>
      <c r="O722" s="2">
        <f>((Parameters!$G$3)+(Parameters!$G$4/(1+EXP(-1*('Desirability Functions'!G722-Parameters!$G$5+Parameters!$G$6/2)/Parameters!$G$7)))*(1-1/(1+EXP(-1*('Desirability Functions'!G722-Parameters!$G$5-Parameters!$G$6+Parameters!$G$6/2)/Parameters!$G$8))))/Parameters!$G$9</f>
        <v>0.96969501066070063</v>
      </c>
      <c r="P722" s="2">
        <f>((Parameters!$H$3)+(Parameters!$H$4/(1+EXP(-1*('Desirability Functions'!H722-Parameters!$H$5+Parameters!$H$6/2)/Parameters!$H$7)))*(1-1/(1+EXP(-1*('Desirability Functions'!H722-Parameters!$H$5-Parameters!$H$6+Parameters!$H$6/2)/Parameters!$H$8))))/Parameters!$H$9</f>
        <v>0.82734024827052022</v>
      </c>
      <c r="Q722" s="2">
        <f>((Parameters!$I$3)+(Parameters!$I$4/(1+EXP(-1*('Desirability Functions'!I722-Parameters!$I$5+Parameters!$I$6/2)/Parameters!$I$7)))*(1-1/(1+EXP(-1*('Desirability Functions'!I722-Parameters!$I$5-Parameters!$I$6+Parameters!$I$6/2)/Parameters!$I$8))))/Parameters!$I$9</f>
        <v>0.84246759821467343</v>
      </c>
      <c r="R722" s="10">
        <f>EXP((Parameters!$B$12*LN(J722)+Parameters!$C$12*LN(K722)+Parameters!$D$12*LN(L722)+Parameters!$E$12*LN(M722)+Parameters!$F$12*LN(N722)+Parameters!$G$12*LN(O722)+Parameters!$H$12*LN(P722)+Parameters!$I$12*LN(Q722))/SUM(Parameters!$B$12:$I$12))</f>
        <v>0.91497627190058972</v>
      </c>
      <c r="S722" s="10">
        <f>EXP((Parameters!$B$13*LN(J722)+Parameters!$C$13*LN(K722)+Parameters!$D$13*LN(L722)+Parameters!$E$13*LN(M722)+Parameters!$F$13*LN(N722)+Parameters!$G$13*LN(O722)+Parameters!$H$13*LN(P722)+Parameters!$I$13*LN(Q722))/SUM(Parameters!$B$13:'Parameters'!$I$13))</f>
        <v>0.90631513475333458</v>
      </c>
    </row>
    <row r="723" spans="1:19">
      <c r="A723" t="s">
        <v>696</v>
      </c>
      <c r="B723" s="7">
        <v>430.54</v>
      </c>
      <c r="C723" s="7">
        <v>0.76400000000000001</v>
      </c>
      <c r="D723" s="7">
        <v>6</v>
      </c>
      <c r="E723" s="7">
        <v>2</v>
      </c>
      <c r="F723" s="7">
        <v>95.94</v>
      </c>
      <c r="G723" s="7">
        <v>10</v>
      </c>
      <c r="H723" s="7">
        <v>1</v>
      </c>
      <c r="I723" s="7">
        <v>1</v>
      </c>
      <c r="J723" s="2">
        <f>((Parameters!$B$3)+(Parameters!$B$4/(1+EXP(-1*('Desirability Functions'!B723-Parameters!$B$5+Parameters!$B$6/2)/Parameters!$B$7)))*(1-1/(1+EXP(-1*('Desirability Functions'!B723-Parameters!$B$5-Parameters!$B$6+Parameters!$B$6/2)/Parameters!$B$8))))/Parameters!$B$9</f>
        <v>0.40599740094153519</v>
      </c>
      <c r="K723" s="2">
        <f>((Parameters!$C$3)+(Parameters!$C$4/(1+EXP(-1*('Desirability Functions'!C723-Parameters!$C$5+Parameters!$C$6/2)/Parameters!$C$7)))*(1-1/(1+EXP(-1*('Desirability Functions'!C723-Parameters!$C$5-Parameters!$C$6+Parameters!$C$6/2)/Parameters!$C$8))))/Parameters!$C$9</f>
        <v>0.70899879425277545</v>
      </c>
      <c r="L723" s="2">
        <f>((Parameters!$D$3)+(Parameters!$D$4/(1+EXP(-1*('Desirability Functions'!D723-Parameters!$D$5+Parameters!$D$6/2)/Parameters!$D$7)))*(1-1/(1+EXP(-1*('Desirability Functions'!D723-Parameters!$D$5-Parameters!$D$6+Parameters!$D$6/2)/Parameters!$D$8))))/Parameters!$D$9</f>
        <v>0.52457421101153756</v>
      </c>
      <c r="M723" s="2">
        <f>((Parameters!$E$3)+(Parameters!$E$4/(1+EXP(-1*('Desirability Functions'!E723-Parameters!$E$5+Parameters!$E$6/2)/Parameters!$E$7)))*(1-1/(1+EXP(-1*('Desirability Functions'!E723-Parameters!$E$5-Parameters!$E$6+Parameters!$E$6/2)/Parameters!$E$8))))/Parameters!$E$9</f>
        <v>0.79222472369840191</v>
      </c>
      <c r="N723" s="2">
        <f>((Parameters!$F$3)+(Parameters!$F$4/(1+EXP(-1*('Desirability Functions'!F723-Parameters!$F$5+Parameters!$F$6/2)/Parameters!$F$7)))*(1-1/(1+EXP(-1*('Desirability Functions'!F723-Parameters!$F$5-Parameters!$F$6+Parameters!$F$6/2)/Parameters!$F$8))))/Parameters!$F$9</f>
        <v>0.72844820304438729</v>
      </c>
      <c r="O723" s="2">
        <f>((Parameters!$G$3)+(Parameters!$G$4/(1+EXP(-1*('Desirability Functions'!G723-Parameters!$G$5+Parameters!$G$6/2)/Parameters!$G$7)))*(1-1/(1+EXP(-1*('Desirability Functions'!G723-Parameters!$G$5-Parameters!$G$6+Parameters!$G$6/2)/Parameters!$G$8))))/Parameters!$G$9</f>
        <v>0.21184065582161254</v>
      </c>
      <c r="P723" s="2">
        <f>((Parameters!$H$3)+(Parameters!$H$4/(1+EXP(-1*('Desirability Functions'!H723-Parameters!$H$5+Parameters!$H$6/2)/Parameters!$H$7)))*(1-1/(1+EXP(-1*('Desirability Functions'!H723-Parameters!$H$5-Parameters!$H$6+Parameters!$H$6/2)/Parameters!$H$8))))/Parameters!$H$9</f>
        <v>0.82734024827052022</v>
      </c>
      <c r="Q723" s="2">
        <f>((Parameters!$I$3)+(Parameters!$I$4/(1+EXP(-1*('Desirability Functions'!I723-Parameters!$I$5+Parameters!$I$6/2)/Parameters!$I$7)))*(1-1/(1+EXP(-1*('Desirability Functions'!I723-Parameters!$I$5-Parameters!$I$6+Parameters!$I$6/2)/Parameters!$I$8))))/Parameters!$I$9</f>
        <v>0.63972719491964158</v>
      </c>
      <c r="R723" s="10">
        <f>EXP((Parameters!$B$12*LN(J723)+Parameters!$C$12*LN(K723)+Parameters!$D$12*LN(L723)+Parameters!$E$12*LN(M723)+Parameters!$F$12*LN(N723)+Parameters!$G$12*LN(O723)+Parameters!$H$12*LN(P723)+Parameters!$I$12*LN(Q723))/SUM(Parameters!$B$12:$I$12))</f>
        <v>0.56071074541950638</v>
      </c>
      <c r="S723" s="10">
        <f>EXP((Parameters!$B$13*LN(J723)+Parameters!$C$13*LN(K723)+Parameters!$D$13*LN(L723)+Parameters!$E$13*LN(M723)+Parameters!$F$13*LN(N723)+Parameters!$G$13*LN(O723)+Parameters!$H$13*LN(P723)+Parameters!$I$13*LN(Q723))/SUM(Parameters!$B$13:'Parameters'!$I$13))</f>
        <v>0.53245955843827075</v>
      </c>
    </row>
    <row r="724" spans="1:19">
      <c r="A724" t="s">
        <v>799</v>
      </c>
      <c r="B724" s="7">
        <v>157.21</v>
      </c>
      <c r="C724" s="7">
        <v>-1.7529999999999999</v>
      </c>
      <c r="D724" s="7">
        <v>3</v>
      </c>
      <c r="E724" s="7">
        <v>2</v>
      </c>
      <c r="F724" s="7">
        <v>63.31</v>
      </c>
      <c r="G724" s="7">
        <v>2</v>
      </c>
      <c r="H724" s="7">
        <v>0</v>
      </c>
      <c r="I724" s="7">
        <v>0</v>
      </c>
      <c r="J724" s="2">
        <f>((Parameters!$B$3)+(Parameters!$B$4/(1+EXP(-1*('Desirability Functions'!B724-Parameters!$B$5+Parameters!$B$6/2)/Parameters!$B$7)))*(1-1/(1+EXP(-1*('Desirability Functions'!B724-Parameters!$B$5-Parameters!$B$6+Parameters!$B$6/2)/Parameters!$B$8))))/Parameters!$B$9</f>
        <v>0.23802633402890336</v>
      </c>
      <c r="K724" s="2">
        <f>((Parameters!$C$3)+(Parameters!$C$4/(1+EXP(-1*('Desirability Functions'!C724-Parameters!$C$5+Parameters!$C$6/2)/Parameters!$C$7)))*(1-1/(1+EXP(-1*('Desirability Functions'!C724-Parameters!$C$5-Parameters!$C$6+Parameters!$C$6/2)/Parameters!$C$8))))/Parameters!$C$9</f>
        <v>0.10930122899614657</v>
      </c>
      <c r="L724" s="2">
        <f>((Parameters!$D$3)+(Parameters!$D$4/(1+EXP(-1*('Desirability Functions'!D724-Parameters!$D$5+Parameters!$D$6/2)/Parameters!$D$7)))*(1-1/(1+EXP(-1*('Desirability Functions'!D724-Parameters!$D$5-Parameters!$D$6+Parameters!$D$6/2)/Parameters!$D$8))))/Parameters!$D$9</f>
        <v>0.98480275773660808</v>
      </c>
      <c r="M724" s="2">
        <f>((Parameters!$E$3)+(Parameters!$E$4/(1+EXP(-1*('Desirability Functions'!E724-Parameters!$E$5+Parameters!$E$6/2)/Parameters!$E$7)))*(1-1/(1+EXP(-1*('Desirability Functions'!E724-Parameters!$E$5-Parameters!$E$6+Parameters!$E$6/2)/Parameters!$E$8))))/Parameters!$E$9</f>
        <v>0.79222472369840191</v>
      </c>
      <c r="N724" s="2">
        <f>((Parameters!$F$3)+(Parameters!$F$4/(1+EXP(-1*('Desirability Functions'!F724-Parameters!$F$5+Parameters!$F$6/2)/Parameters!$F$7)))*(1-1/(1+EXP(-1*('Desirability Functions'!F724-Parameters!$F$5-Parameters!$F$6+Parameters!$F$6/2)/Parameters!$F$8))))/Parameters!$F$9</f>
        <v>0.97760472337833915</v>
      </c>
      <c r="O724" s="2">
        <f>((Parameters!$G$3)+(Parameters!$G$4/(1+EXP(-1*('Desirability Functions'!G724-Parameters!$G$5+Parameters!$G$6/2)/Parameters!$G$7)))*(1-1/(1+EXP(-1*('Desirability Functions'!G724-Parameters!$G$5-Parameters!$G$6+Parameters!$G$6/2)/Parameters!$G$8))))/Parameters!$G$9</f>
        <v>0.87038455186586083</v>
      </c>
      <c r="P724" s="2">
        <f>((Parameters!$H$3)+(Parameters!$H$4/(1+EXP(-1*('Desirability Functions'!H724-Parameters!$H$5+Parameters!$H$6/2)/Parameters!$H$7)))*(1-1/(1+EXP(-1*('Desirability Functions'!H724-Parameters!$H$5-Parameters!$H$6+Parameters!$H$6/2)/Parameters!$H$8))))/Parameters!$H$9</f>
        <v>0.47245472851020648</v>
      </c>
      <c r="Q724" s="2">
        <f>((Parameters!$I$3)+(Parameters!$I$4/(1+EXP(-1*('Desirability Functions'!I724-Parameters!$I$5+Parameters!$I$6/2)/Parameters!$I$7)))*(1-1/(1+EXP(-1*('Desirability Functions'!I724-Parameters!$I$5-Parameters!$I$6+Parameters!$I$6/2)/Parameters!$I$8))))/Parameters!$I$9</f>
        <v>0.84246759821467343</v>
      </c>
      <c r="R724" s="10">
        <f>EXP((Parameters!$B$12*LN(J724)+Parameters!$C$12*LN(K724)+Parameters!$D$12*LN(L724)+Parameters!$E$12*LN(M724)+Parameters!$F$12*LN(N724)+Parameters!$G$12*LN(O724)+Parameters!$H$12*LN(P724)+Parameters!$I$12*LN(Q724))/SUM(Parameters!$B$12:$I$12))</f>
        <v>0.53660466834936227</v>
      </c>
      <c r="S724" s="10">
        <f>EXP((Parameters!$B$13*LN(J724)+Parameters!$C$13*LN(K724)+Parameters!$D$13*LN(L724)+Parameters!$E$13*LN(M724)+Parameters!$F$13*LN(N724)+Parameters!$G$13*LN(O724)+Parameters!$H$13*LN(P724)+Parameters!$I$13*LN(Q724))/SUM(Parameters!$B$13:'Parameters'!$I$13))</f>
        <v>0.49927600153625318</v>
      </c>
    </row>
    <row r="725" spans="1:19">
      <c r="A725" t="s">
        <v>697</v>
      </c>
      <c r="B725" s="7">
        <v>133.19</v>
      </c>
      <c r="C725" s="7">
        <v>1.1930000000000001</v>
      </c>
      <c r="D725" s="7">
        <v>1</v>
      </c>
      <c r="E725" s="7">
        <v>1</v>
      </c>
      <c r="F725" s="7">
        <v>26.02</v>
      </c>
      <c r="G725" s="7">
        <v>1</v>
      </c>
      <c r="H725" s="7">
        <v>1</v>
      </c>
      <c r="I725" s="7">
        <v>0</v>
      </c>
      <c r="J725" s="2">
        <f>((Parameters!$B$3)+(Parameters!$B$4/(1+EXP(-1*('Desirability Functions'!B725-Parameters!$B$5+Parameters!$B$6/2)/Parameters!$B$7)))*(1-1/(1+EXP(-1*('Desirability Functions'!B725-Parameters!$B$5-Parameters!$B$6+Parameters!$B$6/2)/Parameters!$B$8))))/Parameters!$B$9</f>
        <v>0.16452574146670584</v>
      </c>
      <c r="K725" s="2">
        <f>((Parameters!$C$3)+(Parameters!$C$4/(1+EXP(-1*('Desirability Functions'!C725-Parameters!$C$5+Parameters!$C$6/2)/Parameters!$C$7)))*(1-1/(1+EXP(-1*('Desirability Functions'!C725-Parameters!$C$5-Parameters!$C$6+Parameters!$C$6/2)/Parameters!$C$8))))/Parameters!$C$9</f>
        <v>0.82068104541008535</v>
      </c>
      <c r="L725" s="2">
        <f>((Parameters!$D$3)+(Parameters!$D$4/(1+EXP(-1*('Desirability Functions'!D725-Parameters!$D$5+Parameters!$D$6/2)/Parameters!$D$7)))*(1-1/(1+EXP(-1*('Desirability Functions'!D725-Parameters!$D$5-Parameters!$D$6+Parameters!$D$6/2)/Parameters!$D$8))))/Parameters!$D$9</f>
        <v>0.23327423064489353</v>
      </c>
      <c r="M725" s="2">
        <f>((Parameters!$E$3)+(Parameters!$E$4/(1+EXP(-1*('Desirability Functions'!E725-Parameters!$E$5+Parameters!$E$6/2)/Parameters!$E$7)))*(1-1/(1+EXP(-1*('Desirability Functions'!E725-Parameters!$E$5-Parameters!$E$6+Parameters!$E$6/2)/Parameters!$E$8))))/Parameters!$E$9</f>
        <v>0.98659639113336461</v>
      </c>
      <c r="N725" s="2">
        <f>((Parameters!$F$3)+(Parameters!$F$4/(1+EXP(-1*('Desirability Functions'!F725-Parameters!$F$5+Parameters!$F$6/2)/Parameters!$F$7)))*(1-1/(1+EXP(-1*('Desirability Functions'!F725-Parameters!$F$5-Parameters!$F$6+Parameters!$F$6/2)/Parameters!$F$8))))/Parameters!$F$9</f>
        <v>0.74426461247515008</v>
      </c>
      <c r="O725" s="2">
        <f>((Parameters!$G$3)+(Parameters!$G$4/(1+EXP(-1*('Desirability Functions'!G725-Parameters!$G$5+Parameters!$G$6/2)/Parameters!$G$7)))*(1-1/(1+EXP(-1*('Desirability Functions'!G725-Parameters!$G$5-Parameters!$G$6+Parameters!$G$6/2)/Parameters!$G$8))))/Parameters!$G$9</f>
        <v>0.63709302359820585</v>
      </c>
      <c r="P725" s="2">
        <f>((Parameters!$H$3)+(Parameters!$H$4/(1+EXP(-1*('Desirability Functions'!H725-Parameters!$H$5+Parameters!$H$6/2)/Parameters!$H$7)))*(1-1/(1+EXP(-1*('Desirability Functions'!H725-Parameters!$H$5-Parameters!$H$6+Parameters!$H$6/2)/Parameters!$H$8))))/Parameters!$H$9</f>
        <v>0.82734024827052022</v>
      </c>
      <c r="Q725" s="2">
        <f>((Parameters!$I$3)+(Parameters!$I$4/(1+EXP(-1*('Desirability Functions'!I725-Parameters!$I$5+Parameters!$I$6/2)/Parameters!$I$7)))*(1-1/(1+EXP(-1*('Desirability Functions'!I725-Parameters!$I$5-Parameters!$I$6+Parameters!$I$6/2)/Parameters!$I$8))))/Parameters!$I$9</f>
        <v>0.84246759821467343</v>
      </c>
      <c r="R725" s="10">
        <f>EXP((Parameters!$B$12*LN(J725)+Parameters!$C$12*LN(K725)+Parameters!$D$12*LN(L725)+Parameters!$E$12*LN(M725)+Parameters!$F$12*LN(N725)+Parameters!$G$12*LN(O725)+Parameters!$H$12*LN(P725)+Parameters!$I$12*LN(Q725))/SUM(Parameters!$B$12:$I$12))</f>
        <v>0.56421907656634351</v>
      </c>
      <c r="S725" s="10">
        <f>EXP((Parameters!$B$13*LN(J725)+Parameters!$C$13*LN(K725)+Parameters!$D$13*LN(L725)+Parameters!$E$13*LN(M725)+Parameters!$F$13*LN(N725)+Parameters!$G$13*LN(O725)+Parameters!$H$13*LN(P725)+Parameters!$I$13*LN(Q725))/SUM(Parameters!$B$13:'Parameters'!$I$13))</f>
        <v>0.61156405546987469</v>
      </c>
    </row>
    <row r="726" spans="1:19">
      <c r="A726" t="s">
        <v>698</v>
      </c>
      <c r="B726" s="7">
        <v>371.86</v>
      </c>
      <c r="C726" s="7">
        <v>2.4180000000000001</v>
      </c>
      <c r="D726" s="7">
        <v>4</v>
      </c>
      <c r="E726" s="7">
        <v>0</v>
      </c>
      <c r="F726" s="7">
        <v>42.39</v>
      </c>
      <c r="G726" s="7">
        <v>5</v>
      </c>
      <c r="H726" s="7">
        <v>1</v>
      </c>
      <c r="I726" s="7">
        <v>0</v>
      </c>
      <c r="J726" s="2">
        <f>((Parameters!$B$3)+(Parameters!$B$4/(1+EXP(-1*('Desirability Functions'!B726-Parameters!$B$5+Parameters!$B$6/2)/Parameters!$B$7)))*(1-1/(1+EXP(-1*('Desirability Functions'!B726-Parameters!$B$5-Parameters!$B$6+Parameters!$B$6/2)/Parameters!$B$8))))/Parameters!$B$9</f>
        <v>0.74317743986588902</v>
      </c>
      <c r="K726" s="2">
        <f>((Parameters!$C$3)+(Parameters!$C$4/(1+EXP(-1*('Desirability Functions'!C726-Parameters!$C$5+Parameters!$C$6/2)/Parameters!$C$7)))*(1-1/(1+EXP(-1*('Desirability Functions'!C726-Parameters!$C$5-Parameters!$C$6+Parameters!$C$6/2)/Parameters!$C$8))))/Parameters!$C$9</f>
        <v>0.9894073121548127</v>
      </c>
      <c r="L726" s="2">
        <f>((Parameters!$D$3)+(Parameters!$D$4/(1+EXP(-1*('Desirability Functions'!D726-Parameters!$D$5+Parameters!$D$6/2)/Parameters!$D$7)))*(1-1/(1+EXP(-1*('Desirability Functions'!D726-Parameters!$D$5-Parameters!$D$6+Parameters!$D$6/2)/Parameters!$D$8))))/Parameters!$D$9</f>
        <v>0.88651354652377801</v>
      </c>
      <c r="M726" s="2">
        <f>((Parameters!$E$3)+(Parameters!$E$4/(1+EXP(-1*('Desirability Functions'!E726-Parameters!$E$5+Parameters!$E$6/2)/Parameters!$E$7)))*(1-1/(1+EXP(-1*('Desirability Functions'!E726-Parameters!$E$5-Parameters!$E$6+Parameters!$E$6/2)/Parameters!$E$8))))/Parameters!$E$9</f>
        <v>0.59178739938143199</v>
      </c>
      <c r="N726" s="2">
        <f>((Parameters!$F$3)+(Parameters!$F$4/(1+EXP(-1*('Desirability Functions'!F726-Parameters!$F$5+Parameters!$F$6/2)/Parameters!$F$7)))*(1-1/(1+EXP(-1*('Desirability Functions'!F726-Parameters!$F$5-Parameters!$F$6+Parameters!$F$6/2)/Parameters!$F$8))))/Parameters!$F$9</f>
        <v>0.96684517095437983</v>
      </c>
      <c r="O726" s="2">
        <f>((Parameters!$G$3)+(Parameters!$G$4/(1+EXP(-1*('Desirability Functions'!G726-Parameters!$G$5+Parameters!$G$6/2)/Parameters!$G$7)))*(1-1/(1+EXP(-1*('Desirability Functions'!G726-Parameters!$G$5-Parameters!$G$6+Parameters!$G$6/2)/Parameters!$G$8))))/Parameters!$G$9</f>
        <v>0.84757074923007969</v>
      </c>
      <c r="P726" s="2">
        <f>((Parameters!$H$3)+(Parameters!$H$4/(1+EXP(-1*('Desirability Functions'!H726-Parameters!$H$5+Parameters!$H$6/2)/Parameters!$H$7)))*(1-1/(1+EXP(-1*('Desirability Functions'!H726-Parameters!$H$5-Parameters!$H$6+Parameters!$H$6/2)/Parameters!$H$8))))/Parameters!$H$9</f>
        <v>0.82734024827052022</v>
      </c>
      <c r="Q726" s="2">
        <f>((Parameters!$I$3)+(Parameters!$I$4/(1+EXP(-1*('Desirability Functions'!I726-Parameters!$I$5+Parameters!$I$6/2)/Parameters!$I$7)))*(1-1/(1+EXP(-1*('Desirability Functions'!I726-Parameters!$I$5-Parameters!$I$6+Parameters!$I$6/2)/Parameters!$I$8))))/Parameters!$I$9</f>
        <v>0.84246759821467343</v>
      </c>
      <c r="R726" s="10">
        <f>EXP((Parameters!$B$12*LN(J726)+Parameters!$C$12*LN(K726)+Parameters!$D$12*LN(L726)+Parameters!$E$12*LN(M726)+Parameters!$F$12*LN(N726)+Parameters!$G$12*LN(O726)+Parameters!$H$12*LN(P726)+Parameters!$I$12*LN(Q726))/SUM(Parameters!$B$12:$I$12))</f>
        <v>0.82772509406163097</v>
      </c>
      <c r="S726" s="10">
        <f>EXP((Parameters!$B$13*LN(J726)+Parameters!$C$13*LN(K726)+Parameters!$D$13*LN(L726)+Parameters!$E$13*LN(M726)+Parameters!$F$13*LN(N726)+Parameters!$G$13*LN(O726)+Parameters!$H$13*LN(P726)+Parameters!$I$13*LN(Q726))/SUM(Parameters!$B$13:'Parameters'!$I$13))</f>
        <v>0.79685117801926697</v>
      </c>
    </row>
    <row r="727" spans="1:19">
      <c r="A727" t="s">
        <v>699</v>
      </c>
      <c r="B727" s="7">
        <v>300.44</v>
      </c>
      <c r="C727" s="7">
        <v>5.5510000000000002</v>
      </c>
      <c r="D727" s="7">
        <v>2</v>
      </c>
      <c r="E727" s="7">
        <v>1</v>
      </c>
      <c r="F727" s="7">
        <v>37.29</v>
      </c>
      <c r="G727" s="7">
        <v>5</v>
      </c>
      <c r="H727" s="7">
        <v>0</v>
      </c>
      <c r="I727" s="7">
        <v>2</v>
      </c>
      <c r="J727" s="2">
        <f>((Parameters!$B$3)+(Parameters!$B$4/(1+EXP(-1*('Desirability Functions'!B727-Parameters!$B$5+Parameters!$B$6/2)/Parameters!$B$7)))*(1-1/(1+EXP(-1*('Desirability Functions'!B727-Parameters!$B$5-Parameters!$B$6+Parameters!$B$6/2)/Parameters!$B$8))))/Parameters!$B$9</f>
        <v>0.99756916374410476</v>
      </c>
      <c r="K727" s="2">
        <f>((Parameters!$C$3)+(Parameters!$C$4/(1+EXP(-1*('Desirability Functions'!C727-Parameters!$C$5+Parameters!$C$6/2)/Parameters!$C$7)))*(1-1/(1+EXP(-1*('Desirability Functions'!C727-Parameters!$C$5-Parameters!$C$6+Parameters!$C$6/2)/Parameters!$C$8))))/Parameters!$C$9</f>
        <v>0.25603606866237966</v>
      </c>
      <c r="L727" s="2">
        <f>((Parameters!$D$3)+(Parameters!$D$4/(1+EXP(-1*('Desirability Functions'!D727-Parameters!$D$5+Parameters!$D$6/2)/Parameters!$D$7)))*(1-1/(1+EXP(-1*('Desirability Functions'!D727-Parameters!$D$5-Parameters!$D$6+Parameters!$D$6/2)/Parameters!$D$8))))/Parameters!$D$9</f>
        <v>0.93048519134843455</v>
      </c>
      <c r="M727" s="2">
        <f>((Parameters!$E$3)+(Parameters!$E$4/(1+EXP(-1*('Desirability Functions'!E727-Parameters!$E$5+Parameters!$E$6/2)/Parameters!$E$7)))*(1-1/(1+EXP(-1*('Desirability Functions'!E727-Parameters!$E$5-Parameters!$E$6+Parameters!$E$6/2)/Parameters!$E$8))))/Parameters!$E$9</f>
        <v>0.98659639113336461</v>
      </c>
      <c r="N727" s="2">
        <f>((Parameters!$F$3)+(Parameters!$F$4/(1+EXP(-1*('Desirability Functions'!F727-Parameters!$F$5+Parameters!$F$6/2)/Parameters!$F$7)))*(1-1/(1+EXP(-1*('Desirability Functions'!F727-Parameters!$F$5-Parameters!$F$6+Parameters!$F$6/2)/Parameters!$F$8))))/Parameters!$F$9</f>
        <v>0.92207384885490329</v>
      </c>
      <c r="O727" s="2">
        <f>((Parameters!$G$3)+(Parameters!$G$4/(1+EXP(-1*('Desirability Functions'!G727-Parameters!$G$5+Parameters!$G$6/2)/Parameters!$G$7)))*(1-1/(1+EXP(-1*('Desirability Functions'!G727-Parameters!$G$5-Parameters!$G$6+Parameters!$G$6/2)/Parameters!$G$8))))/Parameters!$G$9</f>
        <v>0.84757074923007969</v>
      </c>
      <c r="P727" s="2">
        <f>((Parameters!$H$3)+(Parameters!$H$4/(1+EXP(-1*('Desirability Functions'!H727-Parameters!$H$5+Parameters!$H$6/2)/Parameters!$H$7)))*(1-1/(1+EXP(-1*('Desirability Functions'!H727-Parameters!$H$5-Parameters!$H$6+Parameters!$H$6/2)/Parameters!$H$8))))/Parameters!$H$9</f>
        <v>0.47245472851020648</v>
      </c>
      <c r="Q727" s="2">
        <f>((Parameters!$I$3)+(Parameters!$I$4/(1+EXP(-1*('Desirability Functions'!I727-Parameters!$I$5+Parameters!$I$6/2)/Parameters!$I$7)))*(1-1/(1+EXP(-1*('Desirability Functions'!I727-Parameters!$I$5-Parameters!$I$6+Parameters!$I$6/2)/Parameters!$I$8))))/Parameters!$I$9</f>
        <v>0.24139388132640732</v>
      </c>
      <c r="R727" s="10">
        <f>EXP((Parameters!$B$12*LN(J727)+Parameters!$C$12*LN(K727)+Parameters!$D$12*LN(L727)+Parameters!$E$12*LN(M727)+Parameters!$F$12*LN(N727)+Parameters!$G$12*LN(O727)+Parameters!$H$12*LN(P727)+Parameters!$I$12*LN(Q727))/SUM(Parameters!$B$12:$I$12))</f>
        <v>0.61661652537423017</v>
      </c>
      <c r="S727" s="10">
        <f>EXP((Parameters!$B$13*LN(J727)+Parameters!$C$13*LN(K727)+Parameters!$D$13*LN(L727)+Parameters!$E$13*LN(M727)+Parameters!$F$13*LN(N727)+Parameters!$G$13*LN(O727)+Parameters!$H$13*LN(P727)+Parameters!$I$13*LN(Q727))/SUM(Parameters!$B$13:'Parameters'!$I$13))</f>
        <v>0.53353062317127198</v>
      </c>
    </row>
    <row r="728" spans="1:19">
      <c r="A728" t="s">
        <v>700</v>
      </c>
      <c r="B728" s="7">
        <v>394.43</v>
      </c>
      <c r="C728" s="7">
        <v>0.42199999999999999</v>
      </c>
      <c r="D728" s="7">
        <v>6</v>
      </c>
      <c r="E728" s="7">
        <v>4</v>
      </c>
      <c r="F728" s="7">
        <v>115.06</v>
      </c>
      <c r="G728" s="7">
        <v>2</v>
      </c>
      <c r="H728" s="7">
        <v>0</v>
      </c>
      <c r="I728" s="7">
        <v>0</v>
      </c>
      <c r="J728" s="2">
        <f>((Parameters!$B$3)+(Parameters!$B$4/(1+EXP(-1*('Desirability Functions'!B728-Parameters!$B$5+Parameters!$B$6/2)/Parameters!$B$7)))*(1-1/(1+EXP(-1*('Desirability Functions'!B728-Parameters!$B$5-Parameters!$B$6+Parameters!$B$6/2)/Parameters!$B$8))))/Parameters!$B$9</f>
        <v>0.60366336032957324</v>
      </c>
      <c r="K728" s="2">
        <f>((Parameters!$C$3)+(Parameters!$C$4/(1+EXP(-1*('Desirability Functions'!C728-Parameters!$C$5+Parameters!$C$6/2)/Parameters!$C$7)))*(1-1/(1+EXP(-1*('Desirability Functions'!C728-Parameters!$C$5-Parameters!$C$6+Parameters!$C$6/2)/Parameters!$C$8))))/Parameters!$C$9</f>
        <v>0.60529998007770558</v>
      </c>
      <c r="L728" s="2">
        <f>((Parameters!$D$3)+(Parameters!$D$4/(1+EXP(-1*('Desirability Functions'!D728-Parameters!$D$5+Parameters!$D$6/2)/Parameters!$D$7)))*(1-1/(1+EXP(-1*('Desirability Functions'!D728-Parameters!$D$5-Parameters!$D$6+Parameters!$D$6/2)/Parameters!$D$8))))/Parameters!$D$9</f>
        <v>0.52457421101153756</v>
      </c>
      <c r="M728" s="2">
        <f>((Parameters!$E$3)+(Parameters!$E$4/(1+EXP(-1*('Desirability Functions'!E728-Parameters!$E$5+Parameters!$E$6/2)/Parameters!$E$7)))*(1-1/(1+EXP(-1*('Desirability Functions'!E728-Parameters!$E$5-Parameters!$E$6+Parameters!$E$6/2)/Parameters!$E$8))))/Parameters!$E$9</f>
        <v>0.14694150042751539</v>
      </c>
      <c r="N728" s="2">
        <f>((Parameters!$F$3)+(Parameters!$F$4/(1+EXP(-1*('Desirability Functions'!F728-Parameters!$F$5+Parameters!$F$6/2)/Parameters!$F$7)))*(1-1/(1+EXP(-1*('Desirability Functions'!F728-Parameters!$F$5-Parameters!$F$6+Parameters!$F$6/2)/Parameters!$F$8))))/Parameters!$F$9</f>
        <v>0.53066310230075742</v>
      </c>
      <c r="O728" s="2">
        <f>((Parameters!$G$3)+(Parameters!$G$4/(1+EXP(-1*('Desirability Functions'!G728-Parameters!$G$5+Parameters!$G$6/2)/Parameters!$G$7)))*(1-1/(1+EXP(-1*('Desirability Functions'!G728-Parameters!$G$5-Parameters!$G$6+Parameters!$G$6/2)/Parameters!$G$8))))/Parameters!$G$9</f>
        <v>0.87038455186586083</v>
      </c>
      <c r="P728" s="2">
        <f>((Parameters!$H$3)+(Parameters!$H$4/(1+EXP(-1*('Desirability Functions'!H728-Parameters!$H$5+Parameters!$H$6/2)/Parameters!$H$7)))*(1-1/(1+EXP(-1*('Desirability Functions'!H728-Parameters!$H$5-Parameters!$H$6+Parameters!$H$6/2)/Parameters!$H$8))))/Parameters!$H$9</f>
        <v>0.47245472851020648</v>
      </c>
      <c r="Q728" s="2">
        <f>((Parameters!$I$3)+(Parameters!$I$4/(1+EXP(-1*('Desirability Functions'!I728-Parameters!$I$5+Parameters!$I$6/2)/Parameters!$I$7)))*(1-1/(1+EXP(-1*('Desirability Functions'!I728-Parameters!$I$5-Parameters!$I$6+Parameters!$I$6/2)/Parameters!$I$8))))/Parameters!$I$9</f>
        <v>0.84246759821467343</v>
      </c>
      <c r="R728" s="10">
        <f>EXP((Parameters!$B$12*LN(J728)+Parameters!$C$12*LN(K728)+Parameters!$D$12*LN(L728)+Parameters!$E$12*LN(M728)+Parameters!$F$12*LN(N728)+Parameters!$G$12*LN(O728)+Parameters!$H$12*LN(P728)+Parameters!$I$12*LN(Q728))/SUM(Parameters!$B$12:$I$12))</f>
        <v>0.51792878008010967</v>
      </c>
      <c r="S728" s="10">
        <f>EXP((Parameters!$B$13*LN(J728)+Parameters!$C$13*LN(K728)+Parameters!$D$13*LN(L728)+Parameters!$E$13*LN(M728)+Parameters!$F$13*LN(N728)+Parameters!$G$13*LN(O728)+Parameters!$H$13*LN(P728)+Parameters!$I$13*LN(Q728))/SUM(Parameters!$B$13:'Parameters'!$I$13))</f>
        <v>0.5397671852145115</v>
      </c>
    </row>
    <row r="729" spans="1:19">
      <c r="A729" t="s">
        <v>800</v>
      </c>
      <c r="B729" s="7">
        <v>478.51</v>
      </c>
      <c r="C729" s="7">
        <v>1.18</v>
      </c>
      <c r="D729" s="7">
        <v>8</v>
      </c>
      <c r="E729" s="7">
        <v>2</v>
      </c>
      <c r="F729" s="7">
        <v>127.2</v>
      </c>
      <c r="G729" s="7">
        <v>6</v>
      </c>
      <c r="H729" s="7">
        <v>0</v>
      </c>
      <c r="I729" s="7">
        <v>1</v>
      </c>
      <c r="J729" s="2">
        <f>((Parameters!$B$3)+(Parameters!$B$4/(1+EXP(-1*('Desirability Functions'!B729-Parameters!$B$5+Parameters!$B$6/2)/Parameters!$B$7)))*(1-1/(1+EXP(-1*('Desirability Functions'!B729-Parameters!$B$5-Parameters!$B$6+Parameters!$B$6/2)/Parameters!$B$8))))/Parameters!$B$9</f>
        <v>0.22630028506228955</v>
      </c>
      <c r="K729" s="2">
        <f>((Parameters!$C$3)+(Parameters!$C$4/(1+EXP(-1*('Desirability Functions'!C729-Parameters!$C$5+Parameters!$C$6/2)/Parameters!$C$7)))*(1-1/(1+EXP(-1*('Desirability Functions'!C729-Parameters!$C$5-Parameters!$C$6+Parameters!$C$6/2)/Parameters!$C$8))))/Parameters!$C$9</f>
        <v>0.8176816781075249</v>
      </c>
      <c r="L729" s="2">
        <f>((Parameters!$D$3)+(Parameters!$D$4/(1+EXP(-1*('Desirability Functions'!D729-Parameters!$D$5+Parameters!$D$6/2)/Parameters!$D$7)))*(1-1/(1+EXP(-1*('Desirability Functions'!D729-Parameters!$D$5-Parameters!$D$6+Parameters!$D$6/2)/Parameters!$D$8))))/Parameters!$D$9</f>
        <v>0.1912839095665243</v>
      </c>
      <c r="M729" s="2">
        <f>((Parameters!$E$3)+(Parameters!$E$4/(1+EXP(-1*('Desirability Functions'!E729-Parameters!$E$5+Parameters!$E$6/2)/Parameters!$E$7)))*(1-1/(1+EXP(-1*('Desirability Functions'!E729-Parameters!$E$5-Parameters!$E$6+Parameters!$E$6/2)/Parameters!$E$8))))/Parameters!$E$9</f>
        <v>0.79222472369840191</v>
      </c>
      <c r="N729" s="2">
        <f>((Parameters!$F$3)+(Parameters!$F$4/(1+EXP(-1*('Desirability Functions'!F729-Parameters!$F$5+Parameters!$F$6/2)/Parameters!$F$7)))*(1-1/(1+EXP(-1*('Desirability Functions'!F729-Parameters!$F$5-Parameters!$F$6+Parameters!$F$6/2)/Parameters!$F$8))))/Parameters!$F$9</f>
        <v>0.41138719271450042</v>
      </c>
      <c r="O729" s="2">
        <f>((Parameters!$G$3)+(Parameters!$G$4/(1+EXP(-1*('Desirability Functions'!G729-Parameters!$G$5+Parameters!$G$6/2)/Parameters!$G$7)))*(1-1/(1+EXP(-1*('Desirability Functions'!G729-Parameters!$G$5-Parameters!$G$6+Parameters!$G$6/2)/Parameters!$G$8))))/Parameters!$G$9</f>
        <v>0.68850241203959195</v>
      </c>
      <c r="P729" s="2">
        <f>((Parameters!$H$3)+(Parameters!$H$4/(1+EXP(-1*('Desirability Functions'!H729-Parameters!$H$5+Parameters!$H$6/2)/Parameters!$H$7)))*(1-1/(1+EXP(-1*('Desirability Functions'!H729-Parameters!$H$5-Parameters!$H$6+Parameters!$H$6/2)/Parameters!$H$8))))/Parameters!$H$9</f>
        <v>0.47245472851020648</v>
      </c>
      <c r="Q729" s="2">
        <f>((Parameters!$I$3)+(Parameters!$I$4/(1+EXP(-1*('Desirability Functions'!I729-Parameters!$I$5+Parameters!$I$6/2)/Parameters!$I$7)))*(1-1/(1+EXP(-1*('Desirability Functions'!I729-Parameters!$I$5-Parameters!$I$6+Parameters!$I$6/2)/Parameters!$I$8))))/Parameters!$I$9</f>
        <v>0.63972719491964158</v>
      </c>
      <c r="R729" s="10">
        <f>EXP((Parameters!$B$12*LN(J729)+Parameters!$C$12*LN(K729)+Parameters!$D$12*LN(L729)+Parameters!$E$12*LN(M729)+Parameters!$F$12*LN(N729)+Parameters!$G$12*LN(O729)+Parameters!$H$12*LN(P729)+Parameters!$I$12*LN(Q729))/SUM(Parameters!$B$12:$I$12))</f>
        <v>0.47047703630067911</v>
      </c>
      <c r="S729" s="10">
        <f>EXP((Parameters!$B$13*LN(J729)+Parameters!$C$13*LN(K729)+Parameters!$D$13*LN(L729)+Parameters!$E$13*LN(M729)+Parameters!$F$13*LN(N729)+Parameters!$G$13*LN(O729)+Parameters!$H$13*LN(P729)+Parameters!$I$13*LN(Q729))/SUM(Parameters!$B$13:'Parameters'!$I$13))</f>
        <v>0.54515036926912674</v>
      </c>
    </row>
    <row r="730" spans="1:19">
      <c r="A730" t="s">
        <v>701</v>
      </c>
      <c r="B730" s="7">
        <v>253.26</v>
      </c>
      <c r="C730" s="7">
        <v>1.0169999999999999</v>
      </c>
      <c r="D730" s="7">
        <v>7</v>
      </c>
      <c r="E730" s="7">
        <v>3</v>
      </c>
      <c r="F730" s="7">
        <v>129.62</v>
      </c>
      <c r="G730" s="7">
        <v>1</v>
      </c>
      <c r="H730" s="7">
        <v>3</v>
      </c>
      <c r="I730" s="7">
        <v>0</v>
      </c>
      <c r="J730" s="2">
        <f>((Parameters!$B$3)+(Parameters!$B$4/(1+EXP(-1*('Desirability Functions'!B730-Parameters!$B$5+Parameters!$B$6/2)/Parameters!$B$7)))*(1-1/(1+EXP(-1*('Desirability Functions'!B730-Parameters!$B$5-Parameters!$B$6+Parameters!$B$6/2)/Parameters!$B$8))))/Parameters!$B$9</f>
        <v>0.80605526808554018</v>
      </c>
      <c r="K730" s="2">
        <f>((Parameters!$C$3)+(Parameters!$C$4/(1+EXP(-1*('Desirability Functions'!C730-Parameters!$C$5+Parameters!$C$6/2)/Parameters!$C$7)))*(1-1/(1+EXP(-1*('Desirability Functions'!C730-Parameters!$C$5-Parameters!$C$6+Parameters!$C$6/2)/Parameters!$C$8))))/Parameters!$C$9</f>
        <v>0.7779322432164979</v>
      </c>
      <c r="L730" s="2">
        <f>((Parameters!$D$3)+(Parameters!$D$4/(1+EXP(-1*('Desirability Functions'!D730-Parameters!$D$5+Parameters!$D$6/2)/Parameters!$D$7)))*(1-1/(1+EXP(-1*('Desirability Functions'!D730-Parameters!$D$5-Parameters!$D$6+Parameters!$D$6/2)/Parameters!$D$8))))/Parameters!$D$9</f>
        <v>0.33223392558087961</v>
      </c>
      <c r="M730" s="2">
        <f>((Parameters!$E$3)+(Parameters!$E$4/(1+EXP(-1*('Desirability Functions'!E730-Parameters!$E$5+Parameters!$E$6/2)/Parameters!$E$7)))*(1-1/(1+EXP(-1*('Desirability Functions'!E730-Parameters!$E$5-Parameters!$E$6+Parameters!$E$6/2)/Parameters!$E$8))))/Parameters!$E$9</f>
        <v>0.37866620712175042</v>
      </c>
      <c r="N730" s="2">
        <f>((Parameters!$F$3)+(Parameters!$F$4/(1+EXP(-1*('Desirability Functions'!F730-Parameters!$F$5+Parameters!$F$6/2)/Parameters!$F$7)))*(1-1/(1+EXP(-1*('Desirability Functions'!F730-Parameters!$F$5-Parameters!$F$6+Parameters!$F$6/2)/Parameters!$F$8))))/Parameters!$F$9</f>
        <v>0.38931001707066692</v>
      </c>
      <c r="O730" s="2">
        <f>((Parameters!$G$3)+(Parameters!$G$4/(1+EXP(-1*('Desirability Functions'!G730-Parameters!$G$5+Parameters!$G$6/2)/Parameters!$G$7)))*(1-1/(1+EXP(-1*('Desirability Functions'!G730-Parameters!$G$5-Parameters!$G$6+Parameters!$G$6/2)/Parameters!$G$8))))/Parameters!$G$9</f>
        <v>0.63709302359820585</v>
      </c>
      <c r="P730" s="2">
        <f>((Parameters!$H$3)+(Parameters!$H$4/(1+EXP(-1*('Desirability Functions'!H730-Parameters!$H$5+Parameters!$H$6/2)/Parameters!$H$7)))*(1-1/(1+EXP(-1*('Desirability Functions'!H730-Parameters!$H$5-Parameters!$H$6+Parameters!$H$6/2)/Parameters!$H$8))))/Parameters!$H$9</f>
        <v>0.25672299430867102</v>
      </c>
      <c r="Q730" s="2">
        <f>((Parameters!$I$3)+(Parameters!$I$4/(1+EXP(-1*('Desirability Functions'!I730-Parameters!$I$5+Parameters!$I$6/2)/Parameters!$I$7)))*(1-1/(1+EXP(-1*('Desirability Functions'!I730-Parameters!$I$5-Parameters!$I$6+Parameters!$I$6/2)/Parameters!$I$8))))/Parameters!$I$9</f>
        <v>0.84246759821467343</v>
      </c>
      <c r="R730" s="10">
        <f>EXP((Parameters!$B$12*LN(J730)+Parameters!$C$12*LN(K730)+Parameters!$D$12*LN(L730)+Parameters!$E$12*LN(M730)+Parameters!$F$12*LN(N730)+Parameters!$G$12*LN(O730)+Parameters!$H$12*LN(P730)+Parameters!$I$12*LN(Q730))/SUM(Parameters!$B$12:$I$12))</f>
        <v>0.50502798068278232</v>
      </c>
      <c r="S730" s="10">
        <f>EXP((Parameters!$B$13*LN(J730)+Parameters!$C$13*LN(K730)+Parameters!$D$13*LN(L730)+Parameters!$E$13*LN(M730)+Parameters!$F$13*LN(N730)+Parameters!$G$13*LN(O730)+Parameters!$H$13*LN(P730)+Parameters!$I$13*LN(Q730))/SUM(Parameters!$B$13:'Parameters'!$I$13))</f>
        <v>0.58967814088906223</v>
      </c>
    </row>
    <row r="731" spans="1:19">
      <c r="A731" t="s">
        <v>702</v>
      </c>
      <c r="B731" s="7">
        <v>343.21</v>
      </c>
      <c r="C731" s="7">
        <v>4.1769999999999996</v>
      </c>
      <c r="D731" s="7">
        <v>3</v>
      </c>
      <c r="E731" s="7">
        <v>0</v>
      </c>
      <c r="F731" s="7">
        <v>43.07</v>
      </c>
      <c r="G731" s="7">
        <v>1</v>
      </c>
      <c r="H731" s="7">
        <v>3</v>
      </c>
      <c r="I731" s="7">
        <v>0</v>
      </c>
      <c r="J731" s="2">
        <f>((Parameters!$B$3)+(Parameters!$B$4/(1+EXP(-1*('Desirability Functions'!B731-Parameters!$B$5+Parameters!$B$6/2)/Parameters!$B$7)))*(1-1/(1+EXP(-1*('Desirability Functions'!B731-Parameters!$B$5-Parameters!$B$6+Parameters!$B$6/2)/Parameters!$B$8))))/Parameters!$B$9</f>
        <v>0.90414487341715266</v>
      </c>
      <c r="K731" s="2">
        <f>((Parameters!$C$3)+(Parameters!$C$4/(1+EXP(-1*('Desirability Functions'!C731-Parameters!$C$5+Parameters!$C$6/2)/Parameters!$C$7)))*(1-1/(1+EXP(-1*('Desirability Functions'!C731-Parameters!$C$5-Parameters!$C$6+Parameters!$C$6/2)/Parameters!$C$8))))/Parameters!$C$9</f>
        <v>0.81021430794499161</v>
      </c>
      <c r="L731" s="2">
        <f>((Parameters!$D$3)+(Parameters!$D$4/(1+EXP(-1*('Desirability Functions'!D731-Parameters!$D$5+Parameters!$D$6/2)/Parameters!$D$7)))*(1-1/(1+EXP(-1*('Desirability Functions'!D731-Parameters!$D$5-Parameters!$D$6+Parameters!$D$6/2)/Parameters!$D$8))))/Parameters!$D$9</f>
        <v>0.98480275773660808</v>
      </c>
      <c r="M731" s="2">
        <f>((Parameters!$E$3)+(Parameters!$E$4/(1+EXP(-1*('Desirability Functions'!E731-Parameters!$E$5+Parameters!$E$6/2)/Parameters!$E$7)))*(1-1/(1+EXP(-1*('Desirability Functions'!E731-Parameters!$E$5-Parameters!$E$6+Parameters!$E$6/2)/Parameters!$E$8))))/Parameters!$E$9</f>
        <v>0.59178739938143199</v>
      </c>
      <c r="N731" s="2">
        <f>((Parameters!$F$3)+(Parameters!$F$4/(1+EXP(-1*('Desirability Functions'!F731-Parameters!$F$5+Parameters!$F$6/2)/Parameters!$F$7)))*(1-1/(1+EXP(-1*('Desirability Functions'!F731-Parameters!$F$5-Parameters!$F$6+Parameters!$F$6/2)/Parameters!$F$8))))/Parameters!$F$9</f>
        <v>0.97123538440863766</v>
      </c>
      <c r="O731" s="2">
        <f>((Parameters!$G$3)+(Parameters!$G$4/(1+EXP(-1*('Desirability Functions'!G731-Parameters!$G$5+Parameters!$G$6/2)/Parameters!$G$7)))*(1-1/(1+EXP(-1*('Desirability Functions'!G731-Parameters!$G$5-Parameters!$G$6+Parameters!$G$6/2)/Parameters!$G$8))))/Parameters!$G$9</f>
        <v>0.63709302359820585</v>
      </c>
      <c r="P731" s="2">
        <f>((Parameters!$H$3)+(Parameters!$H$4/(1+EXP(-1*('Desirability Functions'!H731-Parameters!$H$5+Parameters!$H$6/2)/Parameters!$H$7)))*(1-1/(1+EXP(-1*('Desirability Functions'!H731-Parameters!$H$5-Parameters!$H$6+Parameters!$H$6/2)/Parameters!$H$8))))/Parameters!$H$9</f>
        <v>0.25672299430867102</v>
      </c>
      <c r="Q731" s="2">
        <f>((Parameters!$I$3)+(Parameters!$I$4/(1+EXP(-1*('Desirability Functions'!I731-Parameters!$I$5+Parameters!$I$6/2)/Parameters!$I$7)))*(1-1/(1+EXP(-1*('Desirability Functions'!I731-Parameters!$I$5-Parameters!$I$6+Parameters!$I$6/2)/Parameters!$I$8))))/Parameters!$I$9</f>
        <v>0.84246759821467343</v>
      </c>
      <c r="R731" s="10">
        <f>EXP((Parameters!$B$12*LN(J731)+Parameters!$C$12*LN(K731)+Parameters!$D$12*LN(L731)+Parameters!$E$12*LN(M731)+Parameters!$F$12*LN(N731)+Parameters!$G$12*LN(O731)+Parameters!$H$12*LN(P731)+Parameters!$I$12*LN(Q731))/SUM(Parameters!$B$12:$I$12))</f>
        <v>0.69921748190471544</v>
      </c>
      <c r="S731" s="10">
        <f>EXP((Parameters!$B$13*LN(J731)+Parameters!$C$13*LN(K731)+Parameters!$D$13*LN(L731)+Parameters!$E$13*LN(M731)+Parameters!$F$13*LN(N731)+Parameters!$G$13*LN(O731)+Parameters!$H$13*LN(P731)+Parameters!$I$13*LN(Q731))/SUM(Parameters!$B$13:'Parameters'!$I$13))</f>
        <v>0.66581716875921237</v>
      </c>
    </row>
    <row r="732" spans="1:19">
      <c r="A732" t="s">
        <v>703</v>
      </c>
      <c r="B732" s="7">
        <v>380.66</v>
      </c>
      <c r="C732" s="7">
        <v>1.046</v>
      </c>
      <c r="D732" s="7">
        <v>5</v>
      </c>
      <c r="E732" s="7">
        <v>3</v>
      </c>
      <c r="F732" s="7">
        <v>135.12</v>
      </c>
      <c r="G732" s="7">
        <v>2</v>
      </c>
      <c r="H732" s="7">
        <v>1</v>
      </c>
      <c r="I732" s="7">
        <v>1</v>
      </c>
      <c r="J732" s="2">
        <f>((Parameters!$B$3)+(Parameters!$B$4/(1+EXP(-1*('Desirability Functions'!B732-Parameters!$B$5+Parameters!$B$6/2)/Parameters!$B$7)))*(1-1/(1+EXP(-1*('Desirability Functions'!B732-Parameters!$B$5-Parameters!$B$6+Parameters!$B$6/2)/Parameters!$B$8))))/Parameters!$B$9</f>
        <v>0.68855429211844754</v>
      </c>
      <c r="K732" s="2">
        <f>((Parameters!$C$3)+(Parameters!$C$4/(1+EXP(-1*('Desirability Functions'!C732-Parameters!$C$5+Parameters!$C$6/2)/Parameters!$C$7)))*(1-1/(1+EXP(-1*('Desirability Functions'!C732-Parameters!$C$5-Parameters!$C$6+Parameters!$C$6/2)/Parameters!$C$8))))/Parameters!$C$9</f>
        <v>0.785288329384905</v>
      </c>
      <c r="L732" s="2">
        <f>((Parameters!$D$3)+(Parameters!$D$4/(1+EXP(-1*('Desirability Functions'!D732-Parameters!$D$5+Parameters!$D$6/2)/Parameters!$D$7)))*(1-1/(1+EXP(-1*('Desirability Functions'!D732-Parameters!$D$5-Parameters!$D$6+Parameters!$D$6/2)/Parameters!$D$8))))/Parameters!$D$9</f>
        <v>0.72615245340943024</v>
      </c>
      <c r="M732" s="2">
        <f>((Parameters!$E$3)+(Parameters!$E$4/(1+EXP(-1*('Desirability Functions'!E732-Parameters!$E$5+Parameters!$E$6/2)/Parameters!$E$7)))*(1-1/(1+EXP(-1*('Desirability Functions'!E732-Parameters!$E$5-Parameters!$E$6+Parameters!$E$6/2)/Parameters!$E$8))))/Parameters!$E$9</f>
        <v>0.37866620712175042</v>
      </c>
      <c r="N732" s="2">
        <f>((Parameters!$F$3)+(Parameters!$F$4/(1+EXP(-1*('Desirability Functions'!F732-Parameters!$F$5+Parameters!$F$6/2)/Parameters!$F$7)))*(1-1/(1+EXP(-1*('Desirability Functions'!F732-Parameters!$F$5-Parameters!$F$6+Parameters!$F$6/2)/Parameters!$F$8))))/Parameters!$F$9</f>
        <v>0.34179315159397067</v>
      </c>
      <c r="O732" s="2">
        <f>((Parameters!$G$3)+(Parameters!$G$4/(1+EXP(-1*('Desirability Functions'!G732-Parameters!$G$5+Parameters!$G$6/2)/Parameters!$G$7)))*(1-1/(1+EXP(-1*('Desirability Functions'!G732-Parameters!$G$5-Parameters!$G$6+Parameters!$G$6/2)/Parameters!$G$8))))/Parameters!$G$9</f>
        <v>0.87038455186586083</v>
      </c>
      <c r="P732" s="2">
        <f>((Parameters!$H$3)+(Parameters!$H$4/(1+EXP(-1*('Desirability Functions'!H732-Parameters!$H$5+Parameters!$H$6/2)/Parameters!$H$7)))*(1-1/(1+EXP(-1*('Desirability Functions'!H732-Parameters!$H$5-Parameters!$H$6+Parameters!$H$6/2)/Parameters!$H$8))))/Parameters!$H$9</f>
        <v>0.82734024827052022</v>
      </c>
      <c r="Q732" s="2">
        <f>((Parameters!$I$3)+(Parameters!$I$4/(1+EXP(-1*('Desirability Functions'!I732-Parameters!$I$5+Parameters!$I$6/2)/Parameters!$I$7)))*(1-1/(1+EXP(-1*('Desirability Functions'!I732-Parameters!$I$5-Parameters!$I$6+Parameters!$I$6/2)/Parameters!$I$8))))/Parameters!$I$9</f>
        <v>0.63972719491964158</v>
      </c>
      <c r="R732" s="10">
        <f>EXP((Parameters!$B$12*LN(J732)+Parameters!$C$12*LN(K732)+Parameters!$D$12*LN(L732)+Parameters!$E$12*LN(M732)+Parameters!$F$12*LN(N732)+Parameters!$G$12*LN(O732)+Parameters!$H$12*LN(P732)+Parameters!$I$12*LN(Q732))/SUM(Parameters!$B$12:$I$12))</f>
        <v>0.6254255922586992</v>
      </c>
      <c r="S732" s="10">
        <f>EXP((Parameters!$B$13*LN(J732)+Parameters!$C$13*LN(K732)+Parameters!$D$13*LN(L732)+Parameters!$E$13*LN(M732)+Parameters!$F$13*LN(N732)+Parameters!$G$13*LN(O732)+Parameters!$H$13*LN(P732)+Parameters!$I$13*LN(Q732))/SUM(Parameters!$B$13:'Parameters'!$I$13))</f>
        <v>0.65881855661556787</v>
      </c>
    </row>
    <row r="733" spans="1:19">
      <c r="A733" t="s">
        <v>704</v>
      </c>
      <c r="B733" s="7">
        <v>229.38</v>
      </c>
      <c r="C733" s="7">
        <v>1.1679999999999999</v>
      </c>
      <c r="D733" s="7">
        <v>4</v>
      </c>
      <c r="E733" s="7">
        <v>2</v>
      </c>
      <c r="F733" s="7">
        <v>76.56</v>
      </c>
      <c r="G733" s="7">
        <v>3</v>
      </c>
      <c r="H733" s="7">
        <v>0</v>
      </c>
      <c r="I733" s="7">
        <v>2</v>
      </c>
      <c r="J733" s="2">
        <f>((Parameters!$B$3)+(Parameters!$B$4/(1+EXP(-1*('Desirability Functions'!B733-Parameters!$B$5+Parameters!$B$6/2)/Parameters!$B$7)))*(1-1/(1+EXP(-1*('Desirability Functions'!B733-Parameters!$B$5-Parameters!$B$6+Parameters!$B$6/2)/Parameters!$B$8))))/Parameters!$B$9</f>
        <v>0.64170912116452794</v>
      </c>
      <c r="K733" s="2">
        <f>((Parameters!$C$3)+(Parameters!$C$4/(1+EXP(-1*('Desirability Functions'!C733-Parameters!$C$5+Parameters!$C$6/2)/Parameters!$C$7)))*(1-1/(1+EXP(-1*('Desirability Functions'!C733-Parameters!$C$5-Parameters!$C$6+Parameters!$C$6/2)/Parameters!$C$8))))/Parameters!$C$9</f>
        <v>0.81489021200136091</v>
      </c>
      <c r="L733" s="2">
        <f>((Parameters!$D$3)+(Parameters!$D$4/(1+EXP(-1*('Desirability Functions'!D733-Parameters!$D$5+Parameters!$D$6/2)/Parameters!$D$7)))*(1-1/(1+EXP(-1*('Desirability Functions'!D733-Parameters!$D$5-Parameters!$D$6+Parameters!$D$6/2)/Parameters!$D$8))))/Parameters!$D$9</f>
        <v>0.88651354652377801</v>
      </c>
      <c r="M733" s="2">
        <f>((Parameters!$E$3)+(Parameters!$E$4/(1+EXP(-1*('Desirability Functions'!E733-Parameters!$E$5+Parameters!$E$6/2)/Parameters!$E$7)))*(1-1/(1+EXP(-1*('Desirability Functions'!E733-Parameters!$E$5-Parameters!$E$6+Parameters!$E$6/2)/Parameters!$E$8))))/Parameters!$E$9</f>
        <v>0.79222472369840191</v>
      </c>
      <c r="N733" s="2">
        <f>((Parameters!$F$3)+(Parameters!$F$4/(1+EXP(-1*('Desirability Functions'!F733-Parameters!$F$5+Parameters!$F$6/2)/Parameters!$F$7)))*(1-1/(1+EXP(-1*('Desirability Functions'!F733-Parameters!$F$5-Parameters!$F$6+Parameters!$F$6/2)/Parameters!$F$8))))/Parameters!$F$9</f>
        <v>0.90032357494661819</v>
      </c>
      <c r="O733" s="2">
        <f>((Parameters!$G$3)+(Parameters!$G$4/(1+EXP(-1*('Desirability Functions'!G733-Parameters!$G$5+Parameters!$G$6/2)/Parameters!$G$7)))*(1-1/(1+EXP(-1*('Desirability Functions'!G733-Parameters!$G$5-Parameters!$G$6+Parameters!$G$6/2)/Parameters!$G$8))))/Parameters!$G$9</f>
        <v>0.99269017738156506</v>
      </c>
      <c r="P733" s="2">
        <f>((Parameters!$H$3)+(Parameters!$H$4/(1+EXP(-1*('Desirability Functions'!H733-Parameters!$H$5+Parameters!$H$6/2)/Parameters!$H$7)))*(1-1/(1+EXP(-1*('Desirability Functions'!H733-Parameters!$H$5-Parameters!$H$6+Parameters!$H$6/2)/Parameters!$H$8))))/Parameters!$H$9</f>
        <v>0.47245472851020648</v>
      </c>
      <c r="Q733" s="2">
        <f>((Parameters!$I$3)+(Parameters!$I$4/(1+EXP(-1*('Desirability Functions'!I733-Parameters!$I$5+Parameters!$I$6/2)/Parameters!$I$7)))*(1-1/(1+EXP(-1*('Desirability Functions'!I733-Parameters!$I$5-Parameters!$I$6+Parameters!$I$6/2)/Parameters!$I$8))))/Parameters!$I$9</f>
        <v>0.24139388132640732</v>
      </c>
      <c r="R733" s="10">
        <f>EXP((Parameters!$B$12*LN(J733)+Parameters!$C$12*LN(K733)+Parameters!$D$12*LN(L733)+Parameters!$E$12*LN(M733)+Parameters!$F$12*LN(N733)+Parameters!$G$12*LN(O733)+Parameters!$H$12*LN(P733)+Parameters!$I$12*LN(Q733))/SUM(Parameters!$B$12:$I$12))</f>
        <v>0.66322171265678276</v>
      </c>
      <c r="S733" s="10">
        <f>EXP((Parameters!$B$13*LN(J733)+Parameters!$C$13*LN(K733)+Parameters!$D$13*LN(L733)+Parameters!$E$13*LN(M733)+Parameters!$F$13*LN(N733)+Parameters!$G$13*LN(O733)+Parameters!$H$13*LN(P733)+Parameters!$I$13*LN(Q733))/SUM(Parameters!$B$13:'Parameters'!$I$13))</f>
        <v>0.56237643017023575</v>
      </c>
    </row>
    <row r="734" spans="1:19">
      <c r="A734" t="s">
        <v>705</v>
      </c>
      <c r="B734" s="7">
        <v>318.52</v>
      </c>
      <c r="C734" s="7">
        <v>3.1909999999999998</v>
      </c>
      <c r="D734" s="7">
        <v>1</v>
      </c>
      <c r="E734" s="7">
        <v>1</v>
      </c>
      <c r="F734" s="7">
        <v>20.23</v>
      </c>
      <c r="G734" s="7">
        <v>8</v>
      </c>
      <c r="H734" s="7">
        <v>1</v>
      </c>
      <c r="I734" s="7">
        <v>1</v>
      </c>
      <c r="J734" s="2">
        <f>((Parameters!$B$3)+(Parameters!$B$4/(1+EXP(-1*('Desirability Functions'!B734-Parameters!$B$5+Parameters!$B$6/2)/Parameters!$B$7)))*(1-1/(1+EXP(-1*('Desirability Functions'!B734-Parameters!$B$5-Parameters!$B$6+Parameters!$B$6/2)/Parameters!$B$8))))/Parameters!$B$9</f>
        <v>0.988265839962016</v>
      </c>
      <c r="K734" s="2">
        <f>((Parameters!$C$3)+(Parameters!$C$4/(1+EXP(-1*('Desirability Functions'!C734-Parameters!$C$5+Parameters!$C$6/2)/Parameters!$C$7)))*(1-1/(1+EXP(-1*('Desirability Functions'!C734-Parameters!$C$5-Parameters!$C$6+Parameters!$C$6/2)/Parameters!$C$8))))/Parameters!$C$9</f>
        <v>0.9890011791759048</v>
      </c>
      <c r="L734" s="2">
        <f>((Parameters!$D$3)+(Parameters!$D$4/(1+EXP(-1*('Desirability Functions'!D734-Parameters!$D$5+Parameters!$D$6/2)/Parameters!$D$7)))*(1-1/(1+EXP(-1*('Desirability Functions'!D734-Parameters!$D$5-Parameters!$D$6+Parameters!$D$6/2)/Parameters!$D$8))))/Parameters!$D$9</f>
        <v>0.23327423064489353</v>
      </c>
      <c r="M734" s="2">
        <f>((Parameters!$E$3)+(Parameters!$E$4/(1+EXP(-1*('Desirability Functions'!E734-Parameters!$E$5+Parameters!$E$6/2)/Parameters!$E$7)))*(1-1/(1+EXP(-1*('Desirability Functions'!E734-Parameters!$E$5-Parameters!$E$6+Parameters!$E$6/2)/Parameters!$E$8))))/Parameters!$E$9</f>
        <v>0.98659639113336461</v>
      </c>
      <c r="N734" s="2">
        <f>((Parameters!$F$3)+(Parameters!$F$4/(1+EXP(-1*('Desirability Functions'!F734-Parameters!$F$5+Parameters!$F$6/2)/Parameters!$F$7)))*(1-1/(1+EXP(-1*('Desirability Functions'!F734-Parameters!$F$5-Parameters!$F$6+Parameters!$F$6/2)/Parameters!$F$8))))/Parameters!$F$9</f>
        <v>0.61872023094850104</v>
      </c>
      <c r="O734" s="2">
        <f>((Parameters!$G$3)+(Parameters!$G$4/(1+EXP(-1*('Desirability Functions'!G734-Parameters!$G$5+Parameters!$G$6/2)/Parameters!$G$7)))*(1-1/(1+EXP(-1*('Desirability Functions'!G734-Parameters!$G$5-Parameters!$G$6+Parameters!$G$6/2)/Parameters!$G$8))))/Parameters!$G$9</f>
        <v>0.39983528842202409</v>
      </c>
      <c r="P734" s="2">
        <f>((Parameters!$H$3)+(Parameters!$H$4/(1+EXP(-1*('Desirability Functions'!H734-Parameters!$H$5+Parameters!$H$6/2)/Parameters!$H$7)))*(1-1/(1+EXP(-1*('Desirability Functions'!H734-Parameters!$H$5-Parameters!$H$6+Parameters!$H$6/2)/Parameters!$H$8))))/Parameters!$H$9</f>
        <v>0.82734024827052022</v>
      </c>
      <c r="Q734" s="2">
        <f>((Parameters!$I$3)+(Parameters!$I$4/(1+EXP(-1*('Desirability Functions'!I734-Parameters!$I$5+Parameters!$I$6/2)/Parameters!$I$7)))*(1-1/(1+EXP(-1*('Desirability Functions'!I734-Parameters!$I$5-Parameters!$I$6+Parameters!$I$6/2)/Parameters!$I$8))))/Parameters!$I$9</f>
        <v>0.63972719491964158</v>
      </c>
      <c r="R734" s="10">
        <f>EXP((Parameters!$B$12*LN(J734)+Parameters!$C$12*LN(K734)+Parameters!$D$12*LN(L734)+Parameters!$E$12*LN(M734)+Parameters!$F$12*LN(N734)+Parameters!$G$12*LN(O734)+Parameters!$H$12*LN(P734)+Parameters!$I$12*LN(Q734))/SUM(Parameters!$B$12:$I$12))</f>
        <v>0.64363760571878992</v>
      </c>
      <c r="S734" s="10">
        <f>EXP((Parameters!$B$13*LN(J734)+Parameters!$C$13*LN(K734)+Parameters!$D$13*LN(L734)+Parameters!$E$13*LN(M734)+Parameters!$F$13*LN(N734)+Parameters!$G$13*LN(O734)+Parameters!$H$13*LN(P734)+Parameters!$I$13*LN(Q734))/SUM(Parameters!$B$13:'Parameters'!$I$13))</f>
        <v>0.72995537139721967</v>
      </c>
    </row>
    <row r="735" spans="1:19">
      <c r="A735" t="s">
        <v>706</v>
      </c>
      <c r="B735" s="7">
        <v>407.5</v>
      </c>
      <c r="C735" s="7">
        <v>4.9749999999999996</v>
      </c>
      <c r="D735" s="7">
        <v>4</v>
      </c>
      <c r="E735" s="7">
        <v>0</v>
      </c>
      <c r="F735" s="7">
        <v>35.020000000000003</v>
      </c>
      <c r="G735" s="7">
        <v>5</v>
      </c>
      <c r="H735" s="7">
        <v>2</v>
      </c>
      <c r="I735" s="7">
        <v>0</v>
      </c>
      <c r="J735" s="2">
        <f>((Parameters!$B$3)+(Parameters!$B$4/(1+EXP(-1*('Desirability Functions'!B735-Parameters!$B$5+Parameters!$B$6/2)/Parameters!$B$7)))*(1-1/(1+EXP(-1*('Desirability Functions'!B735-Parameters!$B$5-Parameters!$B$6+Parameters!$B$6/2)/Parameters!$B$8))))/Parameters!$B$9</f>
        <v>0.52675040140749008</v>
      </c>
      <c r="K735" s="2">
        <f>((Parameters!$C$3)+(Parameters!$C$4/(1+EXP(-1*('Desirability Functions'!C735-Parameters!$C$5+Parameters!$C$6/2)/Parameters!$C$7)))*(1-1/(1+EXP(-1*('Desirability Functions'!C735-Parameters!$C$5-Parameters!$C$6+Parameters!$C$6/2)/Parameters!$C$8))))/Parameters!$C$9</f>
        <v>0.48000239241411879</v>
      </c>
      <c r="L735" s="2">
        <f>((Parameters!$D$3)+(Parameters!$D$4/(1+EXP(-1*('Desirability Functions'!D735-Parameters!$D$5+Parameters!$D$6/2)/Parameters!$D$7)))*(1-1/(1+EXP(-1*('Desirability Functions'!D735-Parameters!$D$5-Parameters!$D$6+Parameters!$D$6/2)/Parameters!$D$8))))/Parameters!$D$9</f>
        <v>0.88651354652377801</v>
      </c>
      <c r="M735" s="2">
        <f>((Parameters!$E$3)+(Parameters!$E$4/(1+EXP(-1*('Desirability Functions'!E735-Parameters!$E$5+Parameters!$E$6/2)/Parameters!$E$7)))*(1-1/(1+EXP(-1*('Desirability Functions'!E735-Parameters!$E$5-Parameters!$E$6+Parameters!$E$6/2)/Parameters!$E$8))))/Parameters!$E$9</f>
        <v>0.59178739938143199</v>
      </c>
      <c r="N735" s="2">
        <f>((Parameters!$F$3)+(Parameters!$F$4/(1+EXP(-1*('Desirability Functions'!F735-Parameters!$F$5+Parameters!$F$6/2)/Parameters!$F$7)))*(1-1/(1+EXP(-1*('Desirability Functions'!F735-Parameters!$F$5-Parameters!$F$6+Parameters!$F$6/2)/Parameters!$F$8))))/Parameters!$F$9</f>
        <v>0.89500884561877514</v>
      </c>
      <c r="O735" s="2">
        <f>((Parameters!$G$3)+(Parameters!$G$4/(1+EXP(-1*('Desirability Functions'!G735-Parameters!$G$5+Parameters!$G$6/2)/Parameters!$G$7)))*(1-1/(1+EXP(-1*('Desirability Functions'!G735-Parameters!$G$5-Parameters!$G$6+Parameters!$G$6/2)/Parameters!$G$8))))/Parameters!$G$9</f>
        <v>0.84757074923007969</v>
      </c>
      <c r="P735" s="2">
        <f>((Parameters!$H$3)+(Parameters!$H$4/(1+EXP(-1*('Desirability Functions'!H735-Parameters!$H$5+Parameters!$H$6/2)/Parameters!$H$7)))*(1-1/(1+EXP(-1*('Desirability Functions'!H735-Parameters!$H$5-Parameters!$H$6+Parameters!$H$6/2)/Parameters!$H$8))))/Parameters!$H$9</f>
        <v>0.93773305069673474</v>
      </c>
      <c r="Q735" s="2">
        <f>((Parameters!$I$3)+(Parameters!$I$4/(1+EXP(-1*('Desirability Functions'!I735-Parameters!$I$5+Parameters!$I$6/2)/Parameters!$I$7)))*(1-1/(1+EXP(-1*('Desirability Functions'!I735-Parameters!$I$5-Parameters!$I$6+Parameters!$I$6/2)/Parameters!$I$8))))/Parameters!$I$9</f>
        <v>0.84246759821467343</v>
      </c>
      <c r="R735" s="10">
        <f>EXP((Parameters!$B$12*LN(J735)+Parameters!$C$12*LN(K735)+Parameters!$D$12*LN(L735)+Parameters!$E$12*LN(M735)+Parameters!$F$12*LN(N735)+Parameters!$G$12*LN(O735)+Parameters!$H$12*LN(P735)+Parameters!$I$12*LN(Q735))/SUM(Parameters!$B$12:$I$12))</f>
        <v>0.72868844960174284</v>
      </c>
      <c r="S735" s="10">
        <f>EXP((Parameters!$B$13*LN(J735)+Parameters!$C$13*LN(K735)+Parameters!$D$13*LN(L735)+Parameters!$E$13*LN(M735)+Parameters!$F$13*LN(N735)+Parameters!$G$13*LN(O735)+Parameters!$H$13*LN(P735)+Parameters!$I$13*LN(Q735))/SUM(Parameters!$B$13:'Parameters'!$I$13))</f>
        <v>0.70063753349365576</v>
      </c>
    </row>
    <row r="736" spans="1:19">
      <c r="A736" t="s">
        <v>707</v>
      </c>
      <c r="B736" s="7">
        <v>352.42</v>
      </c>
      <c r="C736" s="7">
        <v>5.0170000000000003</v>
      </c>
      <c r="D736" s="7">
        <v>3</v>
      </c>
      <c r="E736" s="7">
        <v>0</v>
      </c>
      <c r="F736" s="7">
        <v>31.78</v>
      </c>
      <c r="G736" s="7">
        <v>5</v>
      </c>
      <c r="H736" s="7">
        <v>2</v>
      </c>
      <c r="I736" s="7">
        <v>0</v>
      </c>
      <c r="J736" s="2">
        <f>((Parameters!$B$3)+(Parameters!$B$4/(1+EXP(-1*('Desirability Functions'!B736-Parameters!$B$5+Parameters!$B$6/2)/Parameters!$B$7)))*(1-1/(1+EXP(-1*('Desirability Functions'!B736-Parameters!$B$5-Parameters!$B$6+Parameters!$B$6/2)/Parameters!$B$8))))/Parameters!$B$9</f>
        <v>0.85723755747681918</v>
      </c>
      <c r="K736" s="2">
        <f>((Parameters!$C$3)+(Parameters!$C$4/(1+EXP(-1*('Desirability Functions'!C736-Parameters!$C$5+Parameters!$C$6/2)/Parameters!$C$7)))*(1-1/(1+EXP(-1*('Desirability Functions'!C736-Parameters!$C$5-Parameters!$C$6+Parameters!$C$6/2)/Parameters!$C$8))))/Parameters!$C$9</f>
        <v>0.46141664133280658</v>
      </c>
      <c r="L736" s="2">
        <f>((Parameters!$D$3)+(Parameters!$D$4/(1+EXP(-1*('Desirability Functions'!D736-Parameters!$D$5+Parameters!$D$6/2)/Parameters!$D$7)))*(1-1/(1+EXP(-1*('Desirability Functions'!D736-Parameters!$D$5-Parameters!$D$6+Parameters!$D$6/2)/Parameters!$D$8))))/Parameters!$D$9</f>
        <v>0.98480275773660808</v>
      </c>
      <c r="M736" s="2">
        <f>((Parameters!$E$3)+(Parameters!$E$4/(1+EXP(-1*('Desirability Functions'!E736-Parameters!$E$5+Parameters!$E$6/2)/Parameters!$E$7)))*(1-1/(1+EXP(-1*('Desirability Functions'!E736-Parameters!$E$5-Parameters!$E$6+Parameters!$E$6/2)/Parameters!$E$8))))/Parameters!$E$9</f>
        <v>0.59178739938143199</v>
      </c>
      <c r="N736" s="2">
        <f>((Parameters!$F$3)+(Parameters!$F$4/(1+EXP(-1*('Desirability Functions'!F736-Parameters!$F$5+Parameters!$F$6/2)/Parameters!$F$7)))*(1-1/(1+EXP(-1*('Desirability Functions'!F736-Parameters!$F$5-Parameters!$F$6+Parameters!$F$6/2)/Parameters!$F$8))))/Parameters!$F$9</f>
        <v>0.84849832999112584</v>
      </c>
      <c r="O736" s="2">
        <f>((Parameters!$G$3)+(Parameters!$G$4/(1+EXP(-1*('Desirability Functions'!G736-Parameters!$G$5+Parameters!$G$6/2)/Parameters!$G$7)))*(1-1/(1+EXP(-1*('Desirability Functions'!G736-Parameters!$G$5-Parameters!$G$6+Parameters!$G$6/2)/Parameters!$G$8))))/Parameters!$G$9</f>
        <v>0.84757074923007969</v>
      </c>
      <c r="P736" s="2">
        <f>((Parameters!$H$3)+(Parameters!$H$4/(1+EXP(-1*('Desirability Functions'!H736-Parameters!$H$5+Parameters!$H$6/2)/Parameters!$H$7)))*(1-1/(1+EXP(-1*('Desirability Functions'!H736-Parameters!$H$5-Parameters!$H$6+Parameters!$H$6/2)/Parameters!$H$8))))/Parameters!$H$9</f>
        <v>0.93773305069673474</v>
      </c>
      <c r="Q736" s="2">
        <f>((Parameters!$I$3)+(Parameters!$I$4/(1+EXP(-1*('Desirability Functions'!I736-Parameters!$I$5+Parameters!$I$6/2)/Parameters!$I$7)))*(1-1/(1+EXP(-1*('Desirability Functions'!I736-Parameters!$I$5-Parameters!$I$6+Parameters!$I$6/2)/Parameters!$I$8))))/Parameters!$I$9</f>
        <v>0.84246759821467343</v>
      </c>
      <c r="R736" s="10">
        <f>EXP((Parameters!$B$12*LN(J736)+Parameters!$C$12*LN(K736)+Parameters!$D$12*LN(L736)+Parameters!$E$12*LN(M736)+Parameters!$F$12*LN(N736)+Parameters!$G$12*LN(O736)+Parameters!$H$12*LN(P736)+Parameters!$I$12*LN(Q736))/SUM(Parameters!$B$12:$I$12))</f>
        <v>0.77561482125354531</v>
      </c>
      <c r="S736" s="10">
        <f>EXP((Parameters!$B$13*LN(J736)+Parameters!$C$13*LN(K736)+Parameters!$D$13*LN(L736)+Parameters!$E$13*LN(M736)+Parameters!$F$13*LN(N736)+Parameters!$G$13*LN(O736)+Parameters!$H$13*LN(P736)+Parameters!$I$13*LN(Q736))/SUM(Parameters!$B$13:'Parameters'!$I$13))</f>
        <v>0.75738667931347292</v>
      </c>
    </row>
    <row r="737" spans="1:19">
      <c r="A737" t="s">
        <v>708</v>
      </c>
      <c r="B737" s="7">
        <v>301.47000000000003</v>
      </c>
      <c r="C737" s="7">
        <v>4.4169999999999998</v>
      </c>
      <c r="D737" s="7">
        <v>2</v>
      </c>
      <c r="E737" s="7">
        <v>1</v>
      </c>
      <c r="F737" s="7">
        <v>23.47</v>
      </c>
      <c r="G737" s="7">
        <v>5</v>
      </c>
      <c r="H737" s="7">
        <v>1</v>
      </c>
      <c r="I737" s="7">
        <v>0</v>
      </c>
      <c r="J737" s="2">
        <f>((Parameters!$B$3)+(Parameters!$B$4/(1+EXP(-1*('Desirability Functions'!B737-Parameters!$B$5+Parameters!$B$6/2)/Parameters!$B$7)))*(1-1/(1+EXP(-1*('Desirability Functions'!B737-Parameters!$B$5-Parameters!$B$6+Parameters!$B$6/2)/Parameters!$B$8))))/Parameters!$B$9</f>
        <v>0.99838036999084623</v>
      </c>
      <c r="K737" s="2">
        <f>((Parameters!$C$3)+(Parameters!$C$4/(1+EXP(-1*('Desirability Functions'!C737-Parameters!$C$5+Parameters!$C$6/2)/Parameters!$C$7)))*(1-1/(1+EXP(-1*('Desirability Functions'!C737-Parameters!$C$5-Parameters!$C$6+Parameters!$C$6/2)/Parameters!$C$8))))/Parameters!$C$9</f>
        <v>0.72338917668841718</v>
      </c>
      <c r="L737" s="2">
        <f>((Parameters!$D$3)+(Parameters!$D$4/(1+EXP(-1*('Desirability Functions'!D737-Parameters!$D$5+Parameters!$D$6/2)/Parameters!$D$7)))*(1-1/(1+EXP(-1*('Desirability Functions'!D737-Parameters!$D$5-Parameters!$D$6+Parameters!$D$6/2)/Parameters!$D$8))))/Parameters!$D$9</f>
        <v>0.93048519134843455</v>
      </c>
      <c r="M737" s="2">
        <f>((Parameters!$E$3)+(Parameters!$E$4/(1+EXP(-1*('Desirability Functions'!E737-Parameters!$E$5+Parameters!$E$6/2)/Parameters!$E$7)))*(1-1/(1+EXP(-1*('Desirability Functions'!E737-Parameters!$E$5-Parameters!$E$6+Parameters!$E$6/2)/Parameters!$E$8))))/Parameters!$E$9</f>
        <v>0.98659639113336461</v>
      </c>
      <c r="N737" s="2">
        <f>((Parameters!$F$3)+(Parameters!$F$4/(1+EXP(-1*('Desirability Functions'!F737-Parameters!$F$5+Parameters!$F$6/2)/Parameters!$F$7)))*(1-1/(1+EXP(-1*('Desirability Functions'!F737-Parameters!$F$5-Parameters!$F$6+Parameters!$F$6/2)/Parameters!$F$8))))/Parameters!$F$9</f>
        <v>0.69082789316997828</v>
      </c>
      <c r="O737" s="2">
        <f>((Parameters!$G$3)+(Parameters!$G$4/(1+EXP(-1*('Desirability Functions'!G737-Parameters!$G$5+Parameters!$G$6/2)/Parameters!$G$7)))*(1-1/(1+EXP(-1*('Desirability Functions'!G737-Parameters!$G$5-Parameters!$G$6+Parameters!$G$6/2)/Parameters!$G$8))))/Parameters!$G$9</f>
        <v>0.84757074923007969</v>
      </c>
      <c r="P737" s="2">
        <f>((Parameters!$H$3)+(Parameters!$H$4/(1+EXP(-1*('Desirability Functions'!H737-Parameters!$H$5+Parameters!$H$6/2)/Parameters!$H$7)))*(1-1/(1+EXP(-1*('Desirability Functions'!H737-Parameters!$H$5-Parameters!$H$6+Parameters!$H$6/2)/Parameters!$H$8))))/Parameters!$H$9</f>
        <v>0.82734024827052022</v>
      </c>
      <c r="Q737" s="2">
        <f>((Parameters!$I$3)+(Parameters!$I$4/(1+EXP(-1*('Desirability Functions'!I737-Parameters!$I$5+Parameters!$I$6/2)/Parameters!$I$7)))*(1-1/(1+EXP(-1*('Desirability Functions'!I737-Parameters!$I$5-Parameters!$I$6+Parameters!$I$6/2)/Parameters!$I$8))))/Parameters!$I$9</f>
        <v>0.84246759821467343</v>
      </c>
      <c r="R737" s="10">
        <f>EXP((Parameters!$B$12*LN(J737)+Parameters!$C$12*LN(K737)+Parameters!$D$12*LN(L737)+Parameters!$E$12*LN(M737)+Parameters!$F$12*LN(N737)+Parameters!$G$12*LN(O737)+Parameters!$H$12*LN(P737)+Parameters!$I$12*LN(Q737))/SUM(Parameters!$B$12:$I$12))</f>
        <v>0.84925385414142385</v>
      </c>
      <c r="S737" s="10">
        <f>EXP((Parameters!$B$13*LN(J737)+Parameters!$C$13*LN(K737)+Parameters!$D$13*LN(L737)+Parameters!$E$13*LN(M737)+Parameters!$F$13*LN(N737)+Parameters!$G$13*LN(O737)+Parameters!$H$13*LN(P737)+Parameters!$I$13*LN(Q737))/SUM(Parameters!$B$13:'Parameters'!$I$13))</f>
        <v>0.8701186302081414</v>
      </c>
    </row>
    <row r="738" spans="1:19">
      <c r="A738" t="s">
        <v>709</v>
      </c>
      <c r="B738" s="7">
        <v>329.43</v>
      </c>
      <c r="C738" s="7">
        <v>2.4340000000000002</v>
      </c>
      <c r="D738" s="7">
        <v>4</v>
      </c>
      <c r="E738" s="7">
        <v>2</v>
      </c>
      <c r="F738" s="7">
        <v>76.78</v>
      </c>
      <c r="G738" s="7">
        <v>0</v>
      </c>
      <c r="H738" s="7">
        <v>0</v>
      </c>
      <c r="I738" s="7">
        <v>1</v>
      </c>
      <c r="J738" s="2">
        <f>((Parameters!$B$3)+(Parameters!$B$4/(1+EXP(-1*('Desirability Functions'!B738-Parameters!$B$5+Parameters!$B$6/2)/Parameters!$B$7)))*(1-1/(1+EXP(-1*('Desirability Functions'!B738-Parameters!$B$5-Parameters!$B$6+Parameters!$B$6/2)/Parameters!$B$8))))/Parameters!$B$9</f>
        <v>0.95996855105007239</v>
      </c>
      <c r="K738" s="2">
        <f>((Parameters!$C$3)+(Parameters!$C$4/(1+EXP(-1*('Desirability Functions'!C738-Parameters!$C$5+Parameters!$C$6/2)/Parameters!$C$7)))*(1-1/(1+EXP(-1*('Desirability Functions'!C738-Parameters!$C$5-Parameters!$C$6+Parameters!$C$6/2)/Parameters!$C$8))))/Parameters!$C$9</f>
        <v>0.99023397142740699</v>
      </c>
      <c r="L738" s="2">
        <f>((Parameters!$D$3)+(Parameters!$D$4/(1+EXP(-1*('Desirability Functions'!D738-Parameters!$D$5+Parameters!$D$6/2)/Parameters!$D$7)))*(1-1/(1+EXP(-1*('Desirability Functions'!D738-Parameters!$D$5-Parameters!$D$6+Parameters!$D$6/2)/Parameters!$D$8))))/Parameters!$D$9</f>
        <v>0.88651354652377801</v>
      </c>
      <c r="M738" s="2">
        <f>((Parameters!$E$3)+(Parameters!$E$4/(1+EXP(-1*('Desirability Functions'!E738-Parameters!$E$5+Parameters!$E$6/2)/Parameters!$E$7)))*(1-1/(1+EXP(-1*('Desirability Functions'!E738-Parameters!$E$5-Parameters!$E$6+Parameters!$E$6/2)/Parameters!$E$8))))/Parameters!$E$9</f>
        <v>0.79222472369840191</v>
      </c>
      <c r="N738" s="2">
        <f>((Parameters!$F$3)+(Parameters!$F$4/(1+EXP(-1*('Desirability Functions'!F738-Parameters!$F$5+Parameters!$F$6/2)/Parameters!$F$7)))*(1-1/(1+EXP(-1*('Desirability Functions'!F738-Parameters!$F$5-Parameters!$F$6+Parameters!$F$6/2)/Parameters!$F$8))))/Parameters!$F$9</f>
        <v>0.89870210239821369</v>
      </c>
      <c r="O738" s="2">
        <f>((Parameters!$G$3)+(Parameters!$G$4/(1+EXP(-1*('Desirability Functions'!G738-Parameters!$G$5+Parameters!$G$6/2)/Parameters!$G$7)))*(1-1/(1+EXP(-1*('Desirability Functions'!G738-Parameters!$G$5-Parameters!$G$6+Parameters!$G$6/2)/Parameters!$G$8))))/Parameters!$G$9</f>
        <v>0.39503476326582548</v>
      </c>
      <c r="P738" s="2">
        <f>((Parameters!$H$3)+(Parameters!$H$4/(1+EXP(-1*('Desirability Functions'!H738-Parameters!$H$5+Parameters!$H$6/2)/Parameters!$H$7)))*(1-1/(1+EXP(-1*('Desirability Functions'!H738-Parameters!$H$5-Parameters!$H$6+Parameters!$H$6/2)/Parameters!$H$8))))/Parameters!$H$9</f>
        <v>0.47245472851020648</v>
      </c>
      <c r="Q738" s="2">
        <f>((Parameters!$I$3)+(Parameters!$I$4/(1+EXP(-1*('Desirability Functions'!I738-Parameters!$I$5+Parameters!$I$6/2)/Parameters!$I$7)))*(1-1/(1+EXP(-1*('Desirability Functions'!I738-Parameters!$I$5-Parameters!$I$6+Parameters!$I$6/2)/Parameters!$I$8))))/Parameters!$I$9</f>
        <v>0.63972719491964158</v>
      </c>
      <c r="R738" s="10">
        <f>EXP((Parameters!$B$12*LN(J738)+Parameters!$C$12*LN(K738)+Parameters!$D$12*LN(L738)+Parameters!$E$12*LN(M738)+Parameters!$F$12*LN(N738)+Parameters!$G$12*LN(O738)+Parameters!$H$12*LN(P738)+Parameters!$I$12*LN(Q738))/SUM(Parameters!$B$12:$I$12))</f>
        <v>0.71926981521387412</v>
      </c>
      <c r="S738" s="10">
        <f>EXP((Parameters!$B$13*LN(J738)+Parameters!$C$13*LN(K738)+Parameters!$D$13*LN(L738)+Parameters!$E$13*LN(M738)+Parameters!$F$13*LN(N738)+Parameters!$G$13*LN(O738)+Parameters!$H$13*LN(P738)+Parameters!$I$13*LN(Q738))/SUM(Parameters!$B$13:'Parameters'!$I$13))</f>
        <v>0.66929805164299538</v>
      </c>
    </row>
    <row r="739" spans="1:19">
      <c r="A739" t="s">
        <v>710</v>
      </c>
      <c r="B739" s="7">
        <v>298.45</v>
      </c>
      <c r="C739" s="7">
        <v>4.524</v>
      </c>
      <c r="D739" s="7">
        <v>3</v>
      </c>
      <c r="E739" s="7">
        <v>0</v>
      </c>
      <c r="F739" s="7">
        <v>31.78</v>
      </c>
      <c r="G739" s="7">
        <v>4</v>
      </c>
      <c r="H739" s="7">
        <v>2</v>
      </c>
      <c r="I739" s="7">
        <v>0</v>
      </c>
      <c r="J739" s="2">
        <f>((Parameters!$B$3)+(Parameters!$B$4/(1+EXP(-1*('Desirability Functions'!B739-Parameters!$B$5+Parameters!$B$6/2)/Parameters!$B$7)))*(1-1/(1+EXP(-1*('Desirability Functions'!B739-Parameters!$B$5-Parameters!$B$6+Parameters!$B$6/2)/Parameters!$B$8))))/Parameters!$B$9</f>
        <v>0.99553716991408314</v>
      </c>
      <c r="K739" s="2">
        <f>((Parameters!$C$3)+(Parameters!$C$4/(1+EXP(-1*('Desirability Functions'!C739-Parameters!$C$5+Parameters!$C$6/2)/Parameters!$C$7)))*(1-1/(1+EXP(-1*('Desirability Functions'!C739-Parameters!$C$5-Parameters!$C$6+Parameters!$C$6/2)/Parameters!$C$8))))/Parameters!$C$9</f>
        <v>0.67980669544302841</v>
      </c>
      <c r="L739" s="2">
        <f>((Parameters!$D$3)+(Parameters!$D$4/(1+EXP(-1*('Desirability Functions'!D739-Parameters!$D$5+Parameters!$D$6/2)/Parameters!$D$7)))*(1-1/(1+EXP(-1*('Desirability Functions'!D739-Parameters!$D$5-Parameters!$D$6+Parameters!$D$6/2)/Parameters!$D$8))))/Parameters!$D$9</f>
        <v>0.98480275773660808</v>
      </c>
      <c r="M739" s="2">
        <f>((Parameters!$E$3)+(Parameters!$E$4/(1+EXP(-1*('Desirability Functions'!E739-Parameters!$E$5+Parameters!$E$6/2)/Parameters!$E$7)))*(1-1/(1+EXP(-1*('Desirability Functions'!E739-Parameters!$E$5-Parameters!$E$6+Parameters!$E$6/2)/Parameters!$E$8))))/Parameters!$E$9</f>
        <v>0.59178739938143199</v>
      </c>
      <c r="N739" s="2">
        <f>((Parameters!$F$3)+(Parameters!$F$4/(1+EXP(-1*('Desirability Functions'!F739-Parameters!$F$5+Parameters!$F$6/2)/Parameters!$F$7)))*(1-1/(1+EXP(-1*('Desirability Functions'!F739-Parameters!$F$5-Parameters!$F$6+Parameters!$F$6/2)/Parameters!$F$8))))/Parameters!$F$9</f>
        <v>0.84849832999112584</v>
      </c>
      <c r="O739" s="2">
        <f>((Parameters!$G$3)+(Parameters!$G$4/(1+EXP(-1*('Desirability Functions'!G739-Parameters!$G$5+Parameters!$G$6/2)/Parameters!$G$7)))*(1-1/(1+EXP(-1*('Desirability Functions'!G739-Parameters!$G$5-Parameters!$G$6+Parameters!$G$6/2)/Parameters!$G$8))))/Parameters!$G$9</f>
        <v>0.96969501066070063</v>
      </c>
      <c r="P739" s="2">
        <f>((Parameters!$H$3)+(Parameters!$H$4/(1+EXP(-1*('Desirability Functions'!H739-Parameters!$H$5+Parameters!$H$6/2)/Parameters!$H$7)))*(1-1/(1+EXP(-1*('Desirability Functions'!H739-Parameters!$H$5-Parameters!$H$6+Parameters!$H$6/2)/Parameters!$H$8))))/Parameters!$H$9</f>
        <v>0.93773305069673474</v>
      </c>
      <c r="Q739" s="2">
        <f>((Parameters!$I$3)+(Parameters!$I$4/(1+EXP(-1*('Desirability Functions'!I739-Parameters!$I$5+Parameters!$I$6/2)/Parameters!$I$7)))*(1-1/(1+EXP(-1*('Desirability Functions'!I739-Parameters!$I$5-Parameters!$I$6+Parameters!$I$6/2)/Parameters!$I$8))))/Parameters!$I$9</f>
        <v>0.84246759821467343</v>
      </c>
      <c r="R739" s="10">
        <f>EXP((Parameters!$B$12*LN(J739)+Parameters!$C$12*LN(K739)+Parameters!$D$12*LN(L739)+Parameters!$E$12*LN(M739)+Parameters!$F$12*LN(N739)+Parameters!$G$12*LN(O739)+Parameters!$H$12*LN(P739)+Parameters!$I$12*LN(Q739))/SUM(Parameters!$B$12:$I$12))</f>
        <v>0.8435475312340589</v>
      </c>
      <c r="S739" s="10">
        <f>EXP((Parameters!$B$13*LN(J739)+Parameters!$C$13*LN(K739)+Parameters!$D$13*LN(L739)+Parameters!$E$13*LN(M739)+Parameters!$F$13*LN(N739)+Parameters!$G$13*LN(O739)+Parameters!$H$13*LN(P739)+Parameters!$I$13*LN(Q739))/SUM(Parameters!$B$13:'Parameters'!$I$13))</f>
        <v>0.8311822175809902</v>
      </c>
    </row>
    <row r="740" spans="1:19">
      <c r="A740" t="s">
        <v>711</v>
      </c>
      <c r="B740" s="7">
        <v>143.13999999999999</v>
      </c>
      <c r="C740" s="7">
        <v>0.48799999999999999</v>
      </c>
      <c r="D740" s="7">
        <v>3</v>
      </c>
      <c r="E740" s="7">
        <v>0</v>
      </c>
      <c r="F740" s="7">
        <v>46.61</v>
      </c>
      <c r="G740" s="7">
        <v>0</v>
      </c>
      <c r="H740" s="7">
        <v>0</v>
      </c>
      <c r="I740" s="7">
        <v>0</v>
      </c>
      <c r="J740" s="2">
        <f>((Parameters!$B$3)+(Parameters!$B$4/(1+EXP(-1*('Desirability Functions'!B740-Parameters!$B$5+Parameters!$B$6/2)/Parameters!$B$7)))*(1-1/(1+EXP(-1*('Desirability Functions'!B740-Parameters!$B$5-Parameters!$B$6+Parameters!$B$6/2)/Parameters!$B$8))))/Parameters!$B$9</f>
        <v>0.19167674972706031</v>
      </c>
      <c r="K740" s="2">
        <f>((Parameters!$C$3)+(Parameters!$C$4/(1+EXP(-1*('Desirability Functions'!C740-Parameters!$C$5+Parameters!$C$6/2)/Parameters!$C$7)))*(1-1/(1+EXP(-1*('Desirability Functions'!C740-Parameters!$C$5-Parameters!$C$6+Parameters!$C$6/2)/Parameters!$C$8))))/Parameters!$C$9</f>
        <v>0.62596485048363903</v>
      </c>
      <c r="L740" s="2">
        <f>((Parameters!$D$3)+(Parameters!$D$4/(1+EXP(-1*('Desirability Functions'!D740-Parameters!$D$5+Parameters!$D$6/2)/Parameters!$D$7)))*(1-1/(1+EXP(-1*('Desirability Functions'!D740-Parameters!$D$5-Parameters!$D$6+Parameters!$D$6/2)/Parameters!$D$8))))/Parameters!$D$9</f>
        <v>0.98480275773660808</v>
      </c>
      <c r="M740" s="2">
        <f>((Parameters!$E$3)+(Parameters!$E$4/(1+EXP(-1*('Desirability Functions'!E740-Parameters!$E$5+Parameters!$E$6/2)/Parameters!$E$7)))*(1-1/(1+EXP(-1*('Desirability Functions'!E740-Parameters!$E$5-Parameters!$E$6+Parameters!$E$6/2)/Parameters!$E$8))))/Parameters!$E$9</f>
        <v>0.59178739938143199</v>
      </c>
      <c r="N740" s="2">
        <f>((Parameters!$F$3)+(Parameters!$F$4/(1+EXP(-1*('Desirability Functions'!F740-Parameters!$F$5+Parameters!$F$6/2)/Parameters!$F$7)))*(1-1/(1+EXP(-1*('Desirability Functions'!F740-Parameters!$F$5-Parameters!$F$6+Parameters!$F$6/2)/Parameters!$F$8))))/Parameters!$F$9</f>
        <v>0.98865366723980497</v>
      </c>
      <c r="O740" s="2">
        <f>((Parameters!$G$3)+(Parameters!$G$4/(1+EXP(-1*('Desirability Functions'!G740-Parameters!$G$5+Parameters!$G$6/2)/Parameters!$G$7)))*(1-1/(1+EXP(-1*('Desirability Functions'!G740-Parameters!$G$5-Parameters!$G$6+Parameters!$G$6/2)/Parameters!$G$8))))/Parameters!$G$9</f>
        <v>0.39503476326582548</v>
      </c>
      <c r="P740" s="2">
        <f>((Parameters!$H$3)+(Parameters!$H$4/(1+EXP(-1*('Desirability Functions'!H740-Parameters!$H$5+Parameters!$H$6/2)/Parameters!$H$7)))*(1-1/(1+EXP(-1*('Desirability Functions'!H740-Parameters!$H$5-Parameters!$H$6+Parameters!$H$6/2)/Parameters!$H$8))))/Parameters!$H$9</f>
        <v>0.47245472851020648</v>
      </c>
      <c r="Q740" s="2">
        <f>((Parameters!$I$3)+(Parameters!$I$4/(1+EXP(-1*('Desirability Functions'!I740-Parameters!$I$5+Parameters!$I$6/2)/Parameters!$I$7)))*(1-1/(1+EXP(-1*('Desirability Functions'!I740-Parameters!$I$5-Parameters!$I$6+Parameters!$I$6/2)/Parameters!$I$8))))/Parameters!$I$9</f>
        <v>0.84246759821467343</v>
      </c>
      <c r="R740" s="10">
        <f>EXP((Parameters!$B$12*LN(J740)+Parameters!$C$12*LN(K740)+Parameters!$D$12*LN(L740)+Parameters!$E$12*LN(M740)+Parameters!$F$12*LN(N740)+Parameters!$G$12*LN(O740)+Parameters!$H$12*LN(P740)+Parameters!$I$12*LN(Q740))/SUM(Parameters!$B$12:$I$12))</f>
        <v>0.56823555853850505</v>
      </c>
      <c r="S740" s="10">
        <f>EXP((Parameters!$B$13*LN(J740)+Parameters!$C$13*LN(K740)+Parameters!$D$13*LN(L740)+Parameters!$E$13*LN(M740)+Parameters!$F$13*LN(N740)+Parameters!$G$13*LN(O740)+Parameters!$H$13*LN(P740)+Parameters!$I$13*LN(Q740))/SUM(Parameters!$B$13:'Parameters'!$I$13))</f>
        <v>0.49535747909656225</v>
      </c>
    </row>
    <row r="741" spans="1:19">
      <c r="A741" t="s">
        <v>712</v>
      </c>
      <c r="B741" s="7">
        <v>388.46</v>
      </c>
      <c r="C741" s="7">
        <v>2.694</v>
      </c>
      <c r="D741" s="7">
        <v>6</v>
      </c>
      <c r="E741" s="7">
        <v>1</v>
      </c>
      <c r="F741" s="7">
        <v>69.260000000000005</v>
      </c>
      <c r="G741" s="7">
        <v>10</v>
      </c>
      <c r="H741" s="7">
        <v>2</v>
      </c>
      <c r="I741" s="7">
        <v>0</v>
      </c>
      <c r="J741" s="2">
        <f>((Parameters!$B$3)+(Parameters!$B$4/(1+EXP(-1*('Desirability Functions'!B741-Parameters!$B$5+Parameters!$B$6/2)/Parameters!$B$7)))*(1-1/(1+EXP(-1*('Desirability Functions'!B741-Parameters!$B$5-Parameters!$B$6+Parameters!$B$6/2)/Parameters!$B$8))))/Parameters!$B$9</f>
        <v>0.64017006167102841</v>
      </c>
      <c r="K741" s="2">
        <f>((Parameters!$C$3)+(Parameters!$C$4/(1+EXP(-1*('Desirability Functions'!C741-Parameters!$C$5+Parameters!$C$6/2)/Parameters!$C$7)))*(1-1/(1+EXP(-1*('Desirability Functions'!C741-Parameters!$C$5-Parameters!$C$6+Parameters!$C$6/2)/Parameters!$C$8))))/Parameters!$C$9</f>
        <v>0.99900380597682226</v>
      </c>
      <c r="L741" s="2">
        <f>((Parameters!$D$3)+(Parameters!$D$4/(1+EXP(-1*('Desirability Functions'!D741-Parameters!$D$5+Parameters!$D$6/2)/Parameters!$D$7)))*(1-1/(1+EXP(-1*('Desirability Functions'!D741-Parameters!$D$5-Parameters!$D$6+Parameters!$D$6/2)/Parameters!$D$8))))/Parameters!$D$9</f>
        <v>0.52457421101153756</v>
      </c>
      <c r="M741" s="2">
        <f>((Parameters!$E$3)+(Parameters!$E$4/(1+EXP(-1*('Desirability Functions'!E741-Parameters!$E$5+Parameters!$E$6/2)/Parameters!$E$7)))*(1-1/(1+EXP(-1*('Desirability Functions'!E741-Parameters!$E$5-Parameters!$E$6+Parameters!$E$6/2)/Parameters!$E$8))))/Parameters!$E$9</f>
        <v>0.98659639113336461</v>
      </c>
      <c r="N741" s="2">
        <f>((Parameters!$F$3)+(Parameters!$F$4/(1+EXP(-1*('Desirability Functions'!F741-Parameters!$F$5+Parameters!$F$6/2)/Parameters!$F$7)))*(1-1/(1+EXP(-1*('Desirability Functions'!F741-Parameters!$F$5-Parameters!$F$6+Parameters!$F$6/2)/Parameters!$F$8))))/Parameters!$F$9</f>
        <v>0.94829872941027116</v>
      </c>
      <c r="O741" s="2">
        <f>((Parameters!$G$3)+(Parameters!$G$4/(1+EXP(-1*('Desirability Functions'!G741-Parameters!$G$5+Parameters!$G$6/2)/Parameters!$G$7)))*(1-1/(1+EXP(-1*('Desirability Functions'!G741-Parameters!$G$5-Parameters!$G$6+Parameters!$G$6/2)/Parameters!$G$8))))/Parameters!$G$9</f>
        <v>0.21184065582161254</v>
      </c>
      <c r="P741" s="2">
        <f>((Parameters!$H$3)+(Parameters!$H$4/(1+EXP(-1*('Desirability Functions'!H741-Parameters!$H$5+Parameters!$H$6/2)/Parameters!$H$7)))*(1-1/(1+EXP(-1*('Desirability Functions'!H741-Parameters!$H$5-Parameters!$H$6+Parameters!$H$6/2)/Parameters!$H$8))))/Parameters!$H$9</f>
        <v>0.93773305069673474</v>
      </c>
      <c r="Q741" s="2">
        <f>((Parameters!$I$3)+(Parameters!$I$4/(1+EXP(-1*('Desirability Functions'!I741-Parameters!$I$5+Parameters!$I$6/2)/Parameters!$I$7)))*(1-1/(1+EXP(-1*('Desirability Functions'!I741-Parameters!$I$5-Parameters!$I$6+Parameters!$I$6/2)/Parameters!$I$8))))/Parameters!$I$9</f>
        <v>0.84246759821467343</v>
      </c>
      <c r="R741" s="10">
        <f>EXP((Parameters!$B$12*LN(J741)+Parameters!$C$12*LN(K741)+Parameters!$D$12*LN(L741)+Parameters!$E$12*LN(M741)+Parameters!$F$12*LN(N741)+Parameters!$G$12*LN(O741)+Parameters!$H$12*LN(P741)+Parameters!$I$12*LN(Q741))/SUM(Parameters!$B$12:$I$12))</f>
        <v>0.6919098034247585</v>
      </c>
      <c r="S741" s="10">
        <f>EXP((Parameters!$B$13*LN(J741)+Parameters!$C$13*LN(K741)+Parameters!$D$13*LN(L741)+Parameters!$E$13*LN(M741)+Parameters!$F$13*LN(N741)+Parameters!$G$13*LN(O741)+Parameters!$H$13*LN(P741)+Parameters!$I$13*LN(Q741))/SUM(Parameters!$B$13:'Parameters'!$I$13))</f>
        <v>0.67495909360116735</v>
      </c>
    </row>
    <row r="742" spans="1:19">
      <c r="A742" t="s">
        <v>713</v>
      </c>
      <c r="B742" s="7">
        <v>290.32</v>
      </c>
      <c r="C742" s="7">
        <v>1.5429999999999999</v>
      </c>
      <c r="D742" s="7">
        <v>7</v>
      </c>
      <c r="E742" s="7">
        <v>2</v>
      </c>
      <c r="F742" s="7">
        <v>105.51</v>
      </c>
      <c r="G742" s="7">
        <v>5</v>
      </c>
      <c r="H742" s="7">
        <v>2</v>
      </c>
      <c r="I742" s="7">
        <v>0</v>
      </c>
      <c r="J742" s="2">
        <f>((Parameters!$B$3)+(Parameters!$B$4/(1+EXP(-1*('Desirability Functions'!B742-Parameters!$B$5+Parameters!$B$6/2)/Parameters!$B$7)))*(1-1/(1+EXP(-1*('Desirability Functions'!B742-Parameters!$B$5-Parameters!$B$6+Parameters!$B$6/2)/Parameters!$B$8))))/Parameters!$B$9</f>
        <v>0.98093755831649143</v>
      </c>
      <c r="K742" s="2">
        <f>((Parameters!$C$3)+(Parameters!$C$4/(1+EXP(-1*('Desirability Functions'!C742-Parameters!$C$5+Parameters!$C$6/2)/Parameters!$C$7)))*(1-1/(1+EXP(-1*('Desirability Functions'!C742-Parameters!$C$5-Parameters!$C$6+Parameters!$C$6/2)/Parameters!$C$8))))/Parameters!$C$9</f>
        <v>0.89157007345792672</v>
      </c>
      <c r="L742" s="2">
        <f>((Parameters!$D$3)+(Parameters!$D$4/(1+EXP(-1*('Desirability Functions'!D742-Parameters!$D$5+Parameters!$D$6/2)/Parameters!$D$7)))*(1-1/(1+EXP(-1*('Desirability Functions'!D742-Parameters!$D$5-Parameters!$D$6+Parameters!$D$6/2)/Parameters!$D$8))))/Parameters!$D$9</f>
        <v>0.33223392558087961</v>
      </c>
      <c r="M742" s="2">
        <f>((Parameters!$E$3)+(Parameters!$E$4/(1+EXP(-1*('Desirability Functions'!E742-Parameters!$E$5+Parameters!$E$6/2)/Parameters!$E$7)))*(1-1/(1+EXP(-1*('Desirability Functions'!E742-Parameters!$E$5-Parameters!$E$6+Parameters!$E$6/2)/Parameters!$E$8))))/Parameters!$E$9</f>
        <v>0.79222472369840191</v>
      </c>
      <c r="N742" s="2">
        <f>((Parameters!$F$3)+(Parameters!$F$4/(1+EXP(-1*('Desirability Functions'!F742-Parameters!$F$5+Parameters!$F$6/2)/Parameters!$F$7)))*(1-1/(1+EXP(-1*('Desirability Functions'!F742-Parameters!$F$5-Parameters!$F$6+Parameters!$F$6/2)/Parameters!$F$8))))/Parameters!$F$9</f>
        <v>0.63005203531221787</v>
      </c>
      <c r="O742" s="2">
        <f>((Parameters!$G$3)+(Parameters!$G$4/(1+EXP(-1*('Desirability Functions'!G742-Parameters!$G$5+Parameters!$G$6/2)/Parameters!$G$7)))*(1-1/(1+EXP(-1*('Desirability Functions'!G742-Parameters!$G$5-Parameters!$G$6+Parameters!$G$6/2)/Parameters!$G$8))))/Parameters!$G$9</f>
        <v>0.84757074923007969</v>
      </c>
      <c r="P742" s="2">
        <f>((Parameters!$H$3)+(Parameters!$H$4/(1+EXP(-1*('Desirability Functions'!H742-Parameters!$H$5+Parameters!$H$6/2)/Parameters!$H$7)))*(1-1/(1+EXP(-1*('Desirability Functions'!H742-Parameters!$H$5-Parameters!$H$6+Parameters!$H$6/2)/Parameters!$H$8))))/Parameters!$H$9</f>
        <v>0.93773305069673474</v>
      </c>
      <c r="Q742" s="2">
        <f>((Parameters!$I$3)+(Parameters!$I$4/(1+EXP(-1*('Desirability Functions'!I742-Parameters!$I$5+Parameters!$I$6/2)/Parameters!$I$7)))*(1-1/(1+EXP(-1*('Desirability Functions'!I742-Parameters!$I$5-Parameters!$I$6+Parameters!$I$6/2)/Parameters!$I$8))))/Parameters!$I$9</f>
        <v>0.84246759821467343</v>
      </c>
      <c r="R742" s="10">
        <f>EXP((Parameters!$B$12*LN(J742)+Parameters!$C$12*LN(K742)+Parameters!$D$12*LN(L742)+Parameters!$E$12*LN(M742)+Parameters!$F$12*LN(N742)+Parameters!$G$12*LN(O742)+Parameters!$H$12*LN(P742)+Parameters!$I$12*LN(Q742))/SUM(Parameters!$B$12:$I$12))</f>
        <v>0.74715249834683806</v>
      </c>
      <c r="S742" s="10">
        <f>EXP((Parameters!$B$13*LN(J742)+Parameters!$C$13*LN(K742)+Parameters!$D$13*LN(L742)+Parameters!$E$13*LN(M742)+Parameters!$F$13*LN(N742)+Parameters!$G$13*LN(O742)+Parameters!$H$13*LN(P742)+Parameters!$I$13*LN(Q742))/SUM(Parameters!$B$13:'Parameters'!$I$13))</f>
        <v>0.85991975585825675</v>
      </c>
    </row>
    <row r="743" spans="1:19">
      <c r="A743" t="s">
        <v>714</v>
      </c>
      <c r="B743" s="7">
        <v>294.43</v>
      </c>
      <c r="C743" s="7">
        <v>4.8360000000000003</v>
      </c>
      <c r="D743" s="7">
        <v>2</v>
      </c>
      <c r="E743" s="7">
        <v>0</v>
      </c>
      <c r="F743" s="7">
        <v>6.48</v>
      </c>
      <c r="G743" s="7">
        <v>4</v>
      </c>
      <c r="H743" s="7">
        <v>2</v>
      </c>
      <c r="I743" s="7">
        <v>0</v>
      </c>
      <c r="J743" s="2">
        <f>((Parameters!$B$3)+(Parameters!$B$4/(1+EXP(-1*('Desirability Functions'!B743-Parameters!$B$5+Parameters!$B$6/2)/Parameters!$B$7)))*(1-1/(1+EXP(-1*('Desirability Functions'!B743-Parameters!$B$5-Parameters!$B$6+Parameters!$B$6/2)/Parameters!$B$8))))/Parameters!$B$9</f>
        <v>0.98957305794552319</v>
      </c>
      <c r="K743" s="2">
        <f>((Parameters!$C$3)+(Parameters!$C$4/(1+EXP(-1*('Desirability Functions'!C743-Parameters!$C$5+Parameters!$C$6/2)/Parameters!$C$7)))*(1-1/(1+EXP(-1*('Desirability Functions'!C743-Parameters!$C$5-Parameters!$C$6+Parameters!$C$6/2)/Parameters!$C$8))))/Parameters!$C$9</f>
        <v>0.5424261077329009</v>
      </c>
      <c r="L743" s="2">
        <f>((Parameters!$D$3)+(Parameters!$D$4/(1+EXP(-1*('Desirability Functions'!D743-Parameters!$D$5+Parameters!$D$6/2)/Parameters!$D$7)))*(1-1/(1+EXP(-1*('Desirability Functions'!D743-Parameters!$D$5-Parameters!$D$6+Parameters!$D$6/2)/Parameters!$D$8))))/Parameters!$D$9</f>
        <v>0.93048519134843455</v>
      </c>
      <c r="M743" s="2">
        <f>((Parameters!$E$3)+(Parameters!$E$4/(1+EXP(-1*('Desirability Functions'!E743-Parameters!$E$5+Parameters!$E$6/2)/Parameters!$E$7)))*(1-1/(1+EXP(-1*('Desirability Functions'!E743-Parameters!$E$5-Parameters!$E$6+Parameters!$E$6/2)/Parameters!$E$8))))/Parameters!$E$9</f>
        <v>0.59178739938143199</v>
      </c>
      <c r="N743" s="2">
        <f>((Parameters!$F$3)+(Parameters!$F$4/(1+EXP(-1*('Desirability Functions'!F743-Parameters!$F$5+Parameters!$F$6/2)/Parameters!$F$7)))*(1-1/(1+EXP(-1*('Desirability Functions'!F743-Parameters!$F$5-Parameters!$F$6+Parameters!$F$6/2)/Parameters!$F$8))))/Parameters!$F$9</f>
        <v>0.32149561932604342</v>
      </c>
      <c r="O743" s="2">
        <f>((Parameters!$G$3)+(Parameters!$G$4/(1+EXP(-1*('Desirability Functions'!G743-Parameters!$G$5+Parameters!$G$6/2)/Parameters!$G$7)))*(1-1/(1+EXP(-1*('Desirability Functions'!G743-Parameters!$G$5-Parameters!$G$6+Parameters!$G$6/2)/Parameters!$G$8))))/Parameters!$G$9</f>
        <v>0.96969501066070063</v>
      </c>
      <c r="P743" s="2">
        <f>((Parameters!$H$3)+(Parameters!$H$4/(1+EXP(-1*('Desirability Functions'!H743-Parameters!$H$5+Parameters!$H$6/2)/Parameters!$H$7)))*(1-1/(1+EXP(-1*('Desirability Functions'!H743-Parameters!$H$5-Parameters!$H$6+Parameters!$H$6/2)/Parameters!$H$8))))/Parameters!$H$9</f>
        <v>0.93773305069673474</v>
      </c>
      <c r="Q743" s="2">
        <f>((Parameters!$I$3)+(Parameters!$I$4/(1+EXP(-1*('Desirability Functions'!I743-Parameters!$I$5+Parameters!$I$6/2)/Parameters!$I$7)))*(1-1/(1+EXP(-1*('Desirability Functions'!I743-Parameters!$I$5-Parameters!$I$6+Parameters!$I$6/2)/Parameters!$I$8))))/Parameters!$I$9</f>
        <v>0.84246759821467343</v>
      </c>
      <c r="R743" s="10">
        <f>EXP((Parameters!$B$12*LN(J743)+Parameters!$C$12*LN(K743)+Parameters!$D$12*LN(L743)+Parameters!$E$12*LN(M743)+Parameters!$F$12*LN(N743)+Parameters!$G$12*LN(O743)+Parameters!$H$12*LN(P743)+Parameters!$I$12*LN(Q743))/SUM(Parameters!$B$12:$I$12))</f>
        <v>0.7207145414288646</v>
      </c>
      <c r="S743" s="10">
        <f>EXP((Parameters!$B$13*LN(J743)+Parameters!$C$13*LN(K743)+Parameters!$D$13*LN(L743)+Parameters!$E$13*LN(M743)+Parameters!$F$13*LN(N743)+Parameters!$G$13*LN(O743)+Parameters!$H$13*LN(P743)+Parameters!$I$13*LN(Q743))/SUM(Parameters!$B$13:'Parameters'!$I$13))</f>
        <v>0.79613397965854182</v>
      </c>
    </row>
    <row r="744" spans="1:19">
      <c r="A744" t="s">
        <v>715</v>
      </c>
      <c r="B744" s="7">
        <v>228.24</v>
      </c>
      <c r="C744" s="7">
        <v>3.2810000000000001</v>
      </c>
      <c r="D744" s="7">
        <v>2</v>
      </c>
      <c r="E744" s="7">
        <v>0</v>
      </c>
      <c r="F744" s="7">
        <v>39.44</v>
      </c>
      <c r="G744" s="7">
        <v>0</v>
      </c>
      <c r="H744" s="7">
        <v>2</v>
      </c>
      <c r="I744" s="7">
        <v>2</v>
      </c>
      <c r="J744" s="2">
        <f>((Parameters!$B$3)+(Parameters!$B$4/(1+EXP(-1*('Desirability Functions'!B744-Parameters!$B$5+Parameters!$B$6/2)/Parameters!$B$7)))*(1-1/(1+EXP(-1*('Desirability Functions'!B744-Parameters!$B$5-Parameters!$B$6+Parameters!$B$6/2)/Parameters!$B$8))))/Parameters!$B$9</f>
        <v>0.63368915584590146</v>
      </c>
      <c r="K744" s="2">
        <f>((Parameters!$C$3)+(Parameters!$C$4/(1+EXP(-1*('Desirability Functions'!C744-Parameters!$C$5+Parameters!$C$6/2)/Parameters!$C$7)))*(1-1/(1+EXP(-1*('Desirability Functions'!C744-Parameters!$C$5-Parameters!$C$6+Parameters!$C$6/2)/Parameters!$C$8))))/Parameters!$C$9</f>
        <v>0.98274254269312655</v>
      </c>
      <c r="L744" s="2">
        <f>((Parameters!$D$3)+(Parameters!$D$4/(1+EXP(-1*('Desirability Functions'!D744-Parameters!$D$5+Parameters!$D$6/2)/Parameters!$D$7)))*(1-1/(1+EXP(-1*('Desirability Functions'!D744-Parameters!$D$5-Parameters!$D$6+Parameters!$D$6/2)/Parameters!$D$8))))/Parameters!$D$9</f>
        <v>0.93048519134843455</v>
      </c>
      <c r="M744" s="2">
        <f>((Parameters!$E$3)+(Parameters!$E$4/(1+EXP(-1*('Desirability Functions'!E744-Parameters!$E$5+Parameters!$E$6/2)/Parameters!$E$7)))*(1-1/(1+EXP(-1*('Desirability Functions'!E744-Parameters!$E$5-Parameters!$E$6+Parameters!$E$6/2)/Parameters!$E$8))))/Parameters!$E$9</f>
        <v>0.59178739938143199</v>
      </c>
      <c r="N744" s="2">
        <f>((Parameters!$F$3)+(Parameters!$F$4/(1+EXP(-1*('Desirability Functions'!F744-Parameters!$F$5+Parameters!$F$6/2)/Parameters!$F$7)))*(1-1/(1+EXP(-1*('Desirability Functions'!F744-Parameters!$F$5-Parameters!$F$6+Parameters!$F$6/2)/Parameters!$F$8))))/Parameters!$F$9</f>
        <v>0.94357912723399995</v>
      </c>
      <c r="O744" s="2">
        <f>((Parameters!$G$3)+(Parameters!$G$4/(1+EXP(-1*('Desirability Functions'!G744-Parameters!$G$5+Parameters!$G$6/2)/Parameters!$G$7)))*(1-1/(1+EXP(-1*('Desirability Functions'!G744-Parameters!$G$5-Parameters!$G$6+Parameters!$G$6/2)/Parameters!$G$8))))/Parameters!$G$9</f>
        <v>0.39503476326582548</v>
      </c>
      <c r="P744" s="2">
        <f>((Parameters!$H$3)+(Parameters!$H$4/(1+EXP(-1*('Desirability Functions'!H744-Parameters!$H$5+Parameters!$H$6/2)/Parameters!$H$7)))*(1-1/(1+EXP(-1*('Desirability Functions'!H744-Parameters!$H$5-Parameters!$H$6+Parameters!$H$6/2)/Parameters!$H$8))))/Parameters!$H$9</f>
        <v>0.93773305069673474</v>
      </c>
      <c r="Q744" s="2">
        <f>((Parameters!$I$3)+(Parameters!$I$4/(1+EXP(-1*('Desirability Functions'!I744-Parameters!$I$5+Parameters!$I$6/2)/Parameters!$I$7)))*(1-1/(1+EXP(-1*('Desirability Functions'!I744-Parameters!$I$5-Parameters!$I$6+Parameters!$I$6/2)/Parameters!$I$8))))/Parameters!$I$9</f>
        <v>0.24139388132640732</v>
      </c>
      <c r="R744" s="10">
        <f>EXP((Parameters!$B$12*LN(J744)+Parameters!$C$12*LN(K744)+Parameters!$D$12*LN(L744)+Parameters!$E$12*LN(M744)+Parameters!$F$12*LN(N744)+Parameters!$G$12*LN(O744)+Parameters!$H$12*LN(P744)+Parameters!$I$12*LN(Q744))/SUM(Parameters!$B$12:$I$12))</f>
        <v>0.64220885823344198</v>
      </c>
      <c r="S744" s="10">
        <f>EXP((Parameters!$B$13*LN(J744)+Parameters!$C$13*LN(K744)+Parameters!$D$13*LN(L744)+Parameters!$E$13*LN(M744)+Parameters!$F$13*LN(N744)+Parameters!$G$13*LN(O744)+Parameters!$H$13*LN(P744)+Parameters!$I$13*LN(Q744))/SUM(Parameters!$B$13:'Parameters'!$I$13))</f>
        <v>0.51241115459004827</v>
      </c>
    </row>
    <row r="745" spans="1:19">
      <c r="A745" t="s">
        <v>716</v>
      </c>
      <c r="B745" s="7">
        <v>255.36</v>
      </c>
      <c r="C745" s="7">
        <v>2.4820000000000002</v>
      </c>
      <c r="D745" s="7">
        <v>3</v>
      </c>
      <c r="E745" s="7">
        <v>0</v>
      </c>
      <c r="F745" s="7">
        <v>19.37</v>
      </c>
      <c r="G745" s="7">
        <v>6</v>
      </c>
      <c r="H745" s="7">
        <v>2</v>
      </c>
      <c r="I745" s="7">
        <v>0</v>
      </c>
      <c r="J745" s="2">
        <f>((Parameters!$B$3)+(Parameters!$B$4/(1+EXP(-1*('Desirability Functions'!B745-Parameters!$B$5+Parameters!$B$6/2)/Parameters!$B$7)))*(1-1/(1+EXP(-1*('Desirability Functions'!B745-Parameters!$B$5-Parameters!$B$6+Parameters!$B$6/2)/Parameters!$B$8))))/Parameters!$B$9</f>
        <v>0.8194896568507235</v>
      </c>
      <c r="K745" s="2">
        <f>((Parameters!$C$3)+(Parameters!$C$4/(1+EXP(-1*('Desirability Functions'!C745-Parameters!$C$5+Parameters!$C$6/2)/Parameters!$C$7)))*(1-1/(1+EXP(-1*('Desirability Functions'!C745-Parameters!$C$5-Parameters!$C$6+Parameters!$C$6/2)/Parameters!$C$8))))/Parameters!$C$9</f>
        <v>0.99251592140689748</v>
      </c>
      <c r="L745" s="2">
        <f>((Parameters!$D$3)+(Parameters!$D$4/(1+EXP(-1*('Desirability Functions'!D745-Parameters!$D$5+Parameters!$D$6/2)/Parameters!$D$7)))*(1-1/(1+EXP(-1*('Desirability Functions'!D745-Parameters!$D$5-Parameters!$D$6+Parameters!$D$6/2)/Parameters!$D$8))))/Parameters!$D$9</f>
        <v>0.98480275773660808</v>
      </c>
      <c r="M745" s="2">
        <f>((Parameters!$E$3)+(Parameters!$E$4/(1+EXP(-1*('Desirability Functions'!E745-Parameters!$E$5+Parameters!$E$6/2)/Parameters!$E$7)))*(1-1/(1+EXP(-1*('Desirability Functions'!E745-Parameters!$E$5-Parameters!$E$6+Parameters!$E$6/2)/Parameters!$E$8))))/Parameters!$E$9</f>
        <v>0.59178739938143199</v>
      </c>
      <c r="N745" s="2">
        <f>((Parameters!$F$3)+(Parameters!$F$4/(1+EXP(-1*('Desirability Functions'!F745-Parameters!$F$5+Parameters!$F$6/2)/Parameters!$F$7)))*(1-1/(1+EXP(-1*('Desirability Functions'!F745-Parameters!$F$5-Parameters!$F$6+Parameters!$F$6/2)/Parameters!$F$8))))/Parameters!$F$9</f>
        <v>0.59909677729211741</v>
      </c>
      <c r="O745" s="2">
        <f>((Parameters!$G$3)+(Parameters!$G$4/(1+EXP(-1*('Desirability Functions'!G745-Parameters!$G$5+Parameters!$G$6/2)/Parameters!$G$7)))*(1-1/(1+EXP(-1*('Desirability Functions'!G745-Parameters!$G$5-Parameters!$G$6+Parameters!$G$6/2)/Parameters!$G$8))))/Parameters!$G$9</f>
        <v>0.68850241203959195</v>
      </c>
      <c r="P745" s="2">
        <f>((Parameters!$H$3)+(Parameters!$H$4/(1+EXP(-1*('Desirability Functions'!H745-Parameters!$H$5+Parameters!$H$6/2)/Parameters!$H$7)))*(1-1/(1+EXP(-1*('Desirability Functions'!H745-Parameters!$H$5-Parameters!$H$6+Parameters!$H$6/2)/Parameters!$H$8))))/Parameters!$H$9</f>
        <v>0.93773305069673474</v>
      </c>
      <c r="Q745" s="2">
        <f>((Parameters!$I$3)+(Parameters!$I$4/(1+EXP(-1*('Desirability Functions'!I745-Parameters!$I$5+Parameters!$I$6/2)/Parameters!$I$7)))*(1-1/(1+EXP(-1*('Desirability Functions'!I745-Parameters!$I$5-Parameters!$I$6+Parameters!$I$6/2)/Parameters!$I$8))))/Parameters!$I$9</f>
        <v>0.84246759821467343</v>
      </c>
      <c r="R745" s="10">
        <f>EXP((Parameters!$B$12*LN(J745)+Parameters!$C$12*LN(K745)+Parameters!$D$12*LN(L745)+Parameters!$E$12*LN(M745)+Parameters!$F$12*LN(N745)+Parameters!$G$12*LN(O745)+Parameters!$H$12*LN(P745)+Parameters!$I$12*LN(Q745))/SUM(Parameters!$B$12:$I$12))</f>
        <v>0.79177876663794533</v>
      </c>
      <c r="S745" s="10">
        <f>EXP((Parameters!$B$13*LN(J745)+Parameters!$C$13*LN(K745)+Parameters!$D$13*LN(L745)+Parameters!$E$13*LN(M745)+Parameters!$F$13*LN(N745)+Parameters!$G$13*LN(O745)+Parameters!$H$13*LN(P745)+Parameters!$I$13*LN(Q745))/SUM(Parameters!$B$13:'Parameters'!$I$13))</f>
        <v>0.79027393955541891</v>
      </c>
    </row>
    <row r="746" spans="1:19">
      <c r="A746" t="s">
        <v>717</v>
      </c>
      <c r="B746" s="7">
        <v>278.39</v>
      </c>
      <c r="C746" s="7">
        <v>4.0750000000000002</v>
      </c>
      <c r="D746" s="7">
        <v>2</v>
      </c>
      <c r="E746" s="7">
        <v>0</v>
      </c>
      <c r="F746" s="7">
        <v>16.13</v>
      </c>
      <c r="G746" s="7">
        <v>4</v>
      </c>
      <c r="H746" s="7">
        <v>2</v>
      </c>
      <c r="I746" s="7">
        <v>0</v>
      </c>
      <c r="J746" s="2">
        <f>((Parameters!$B$3)+(Parameters!$B$4/(1+EXP(-1*('Desirability Functions'!B746-Parameters!$B$5+Parameters!$B$6/2)/Parameters!$B$7)))*(1-1/(1+EXP(-1*('Desirability Functions'!B746-Parameters!$B$5-Parameters!$B$6+Parameters!$B$6/2)/Parameters!$B$8))))/Parameters!$B$9</f>
        <v>0.94206243185073046</v>
      </c>
      <c r="K746" s="2">
        <f>((Parameters!$C$3)+(Parameters!$C$4/(1+EXP(-1*('Desirability Functions'!C746-Parameters!$C$5+Parameters!$C$6/2)/Parameters!$C$7)))*(1-1/(1+EXP(-1*('Desirability Functions'!C746-Parameters!$C$5-Parameters!$C$6+Parameters!$C$6/2)/Parameters!$C$8))))/Parameters!$C$9</f>
        <v>0.84184450135431776</v>
      </c>
      <c r="L746" s="2">
        <f>((Parameters!$D$3)+(Parameters!$D$4/(1+EXP(-1*('Desirability Functions'!D746-Parameters!$D$5+Parameters!$D$6/2)/Parameters!$D$7)))*(1-1/(1+EXP(-1*('Desirability Functions'!D746-Parameters!$D$5-Parameters!$D$6+Parameters!$D$6/2)/Parameters!$D$8))))/Parameters!$D$9</f>
        <v>0.93048519134843455</v>
      </c>
      <c r="M746" s="2">
        <f>((Parameters!$E$3)+(Parameters!$E$4/(1+EXP(-1*('Desirability Functions'!E746-Parameters!$E$5+Parameters!$E$6/2)/Parameters!$E$7)))*(1-1/(1+EXP(-1*('Desirability Functions'!E746-Parameters!$E$5-Parameters!$E$6+Parameters!$E$6/2)/Parameters!$E$8))))/Parameters!$E$9</f>
        <v>0.59178739938143199</v>
      </c>
      <c r="N746" s="2">
        <f>((Parameters!$F$3)+(Parameters!$F$4/(1+EXP(-1*('Desirability Functions'!F746-Parameters!$F$5+Parameters!$F$6/2)/Parameters!$F$7)))*(1-1/(1+EXP(-1*('Desirability Functions'!F746-Parameters!$F$5-Parameters!$F$6+Parameters!$F$6/2)/Parameters!$F$8))))/Parameters!$F$9</f>
        <v>0.52472993044350824</v>
      </c>
      <c r="O746" s="2">
        <f>((Parameters!$G$3)+(Parameters!$G$4/(1+EXP(-1*('Desirability Functions'!G746-Parameters!$G$5+Parameters!$G$6/2)/Parameters!$G$7)))*(1-1/(1+EXP(-1*('Desirability Functions'!G746-Parameters!$G$5-Parameters!$G$6+Parameters!$G$6/2)/Parameters!$G$8))))/Parameters!$G$9</f>
        <v>0.96969501066070063</v>
      </c>
      <c r="P746" s="2">
        <f>((Parameters!$H$3)+(Parameters!$H$4/(1+EXP(-1*('Desirability Functions'!H746-Parameters!$H$5+Parameters!$H$6/2)/Parameters!$H$7)))*(1-1/(1+EXP(-1*('Desirability Functions'!H746-Parameters!$H$5-Parameters!$H$6+Parameters!$H$6/2)/Parameters!$H$8))))/Parameters!$H$9</f>
        <v>0.93773305069673474</v>
      </c>
      <c r="Q746" s="2">
        <f>((Parameters!$I$3)+(Parameters!$I$4/(1+EXP(-1*('Desirability Functions'!I746-Parameters!$I$5+Parameters!$I$6/2)/Parameters!$I$7)))*(1-1/(1+EXP(-1*('Desirability Functions'!I746-Parameters!$I$5-Parameters!$I$6+Parameters!$I$6/2)/Parameters!$I$8))))/Parameters!$I$9</f>
        <v>0.84246759821467343</v>
      </c>
      <c r="R746" s="10">
        <f>EXP((Parameters!$B$12*LN(J746)+Parameters!$C$12*LN(K746)+Parameters!$D$12*LN(L746)+Parameters!$E$12*LN(M746)+Parameters!$F$12*LN(N746)+Parameters!$G$12*LN(O746)+Parameters!$H$12*LN(P746)+Parameters!$I$12*LN(Q746))/SUM(Parameters!$B$12:$I$12))</f>
        <v>0.8045420939514536</v>
      </c>
      <c r="S746" s="10">
        <f>EXP((Parameters!$B$13*LN(J746)+Parameters!$C$13*LN(K746)+Parameters!$D$13*LN(L746)+Parameters!$E$13*LN(M746)+Parameters!$F$13*LN(N746)+Parameters!$G$13*LN(O746)+Parameters!$H$13*LN(P746)+Parameters!$I$13*LN(Q746))/SUM(Parameters!$B$13:'Parameters'!$I$13))</f>
        <v>0.837617049269341</v>
      </c>
    </row>
    <row r="747" spans="1:19">
      <c r="A747" t="s">
        <v>718</v>
      </c>
      <c r="B747" s="7">
        <v>441.54</v>
      </c>
      <c r="C747" s="7">
        <v>5.6820000000000004</v>
      </c>
      <c r="D747" s="7">
        <v>6</v>
      </c>
      <c r="E747" s="7">
        <v>2</v>
      </c>
      <c r="F747" s="7">
        <v>110.16</v>
      </c>
      <c r="G747" s="7">
        <v>5</v>
      </c>
      <c r="H747" s="7">
        <v>2</v>
      </c>
      <c r="I747" s="7">
        <v>0</v>
      </c>
      <c r="J747" s="2">
        <f>((Parameters!$B$3)+(Parameters!$B$4/(1+EXP(-1*('Desirability Functions'!B747-Parameters!$B$5+Parameters!$B$6/2)/Parameters!$B$7)))*(1-1/(1+EXP(-1*('Desirability Functions'!B747-Parameters!$B$5-Parameters!$B$6+Parameters!$B$6/2)/Parameters!$B$8))))/Parameters!$B$9</f>
        <v>0.35624091478409892</v>
      </c>
      <c r="K747" s="2">
        <f>((Parameters!$C$3)+(Parameters!$C$4/(1+EXP(-1*('Desirability Functions'!C747-Parameters!$C$5+Parameters!$C$6/2)/Parameters!$C$7)))*(1-1/(1+EXP(-1*('Desirability Functions'!C747-Parameters!$C$5-Parameters!$C$6+Parameters!$C$6/2)/Parameters!$C$8))))/Parameters!$C$9</f>
        <v>0.21763433027948614</v>
      </c>
      <c r="L747" s="2">
        <f>((Parameters!$D$3)+(Parameters!$D$4/(1+EXP(-1*('Desirability Functions'!D747-Parameters!$D$5+Parameters!$D$6/2)/Parameters!$D$7)))*(1-1/(1+EXP(-1*('Desirability Functions'!D747-Parameters!$D$5-Parameters!$D$6+Parameters!$D$6/2)/Parameters!$D$8))))/Parameters!$D$9</f>
        <v>0.52457421101153756</v>
      </c>
      <c r="M747" s="2">
        <f>((Parameters!$E$3)+(Parameters!$E$4/(1+EXP(-1*('Desirability Functions'!E747-Parameters!$E$5+Parameters!$E$6/2)/Parameters!$E$7)))*(1-1/(1+EXP(-1*('Desirability Functions'!E747-Parameters!$E$5-Parameters!$E$6+Parameters!$E$6/2)/Parameters!$E$8))))/Parameters!$E$9</f>
        <v>0.79222472369840191</v>
      </c>
      <c r="N747" s="2">
        <f>((Parameters!$F$3)+(Parameters!$F$4/(1+EXP(-1*('Desirability Functions'!F747-Parameters!$F$5+Parameters!$F$6/2)/Parameters!$F$7)))*(1-1/(1+EXP(-1*('Desirability Functions'!F747-Parameters!$F$5-Parameters!$F$6+Parameters!$F$6/2)/Parameters!$F$8))))/Parameters!$F$9</f>
        <v>0.58144235447473924</v>
      </c>
      <c r="O747" s="2">
        <f>((Parameters!$G$3)+(Parameters!$G$4/(1+EXP(-1*('Desirability Functions'!G747-Parameters!$G$5+Parameters!$G$6/2)/Parameters!$G$7)))*(1-1/(1+EXP(-1*('Desirability Functions'!G747-Parameters!$G$5-Parameters!$G$6+Parameters!$G$6/2)/Parameters!$G$8))))/Parameters!$G$9</f>
        <v>0.84757074923007969</v>
      </c>
      <c r="P747" s="2">
        <f>((Parameters!$H$3)+(Parameters!$H$4/(1+EXP(-1*('Desirability Functions'!H747-Parameters!$H$5+Parameters!$H$6/2)/Parameters!$H$7)))*(1-1/(1+EXP(-1*('Desirability Functions'!H747-Parameters!$H$5-Parameters!$H$6+Parameters!$H$6/2)/Parameters!$H$8))))/Parameters!$H$9</f>
        <v>0.93773305069673474</v>
      </c>
      <c r="Q747" s="2">
        <f>((Parameters!$I$3)+(Parameters!$I$4/(1+EXP(-1*('Desirability Functions'!I747-Parameters!$I$5+Parameters!$I$6/2)/Parameters!$I$7)))*(1-1/(1+EXP(-1*('Desirability Functions'!I747-Parameters!$I$5-Parameters!$I$6+Parameters!$I$6/2)/Parameters!$I$8))))/Parameters!$I$9</f>
        <v>0.84246759821467343</v>
      </c>
      <c r="R747" s="10">
        <f>EXP((Parameters!$B$12*LN(J747)+Parameters!$C$12*LN(K747)+Parameters!$D$12*LN(L747)+Parameters!$E$12*LN(M747)+Parameters!$F$12*LN(N747)+Parameters!$G$12*LN(O747)+Parameters!$H$12*LN(P747)+Parameters!$I$12*LN(Q747))/SUM(Parameters!$B$12:$I$12))</f>
        <v>0.57850244371357773</v>
      </c>
      <c r="S747" s="10">
        <f>EXP((Parameters!$B$13*LN(J747)+Parameters!$C$13*LN(K747)+Parameters!$D$13*LN(L747)+Parameters!$E$13*LN(M747)+Parameters!$F$13*LN(N747)+Parameters!$G$13*LN(O747)+Parameters!$H$13*LN(P747)+Parameters!$I$13*LN(Q747))/SUM(Parameters!$B$13:'Parameters'!$I$13))</f>
        <v>0.61733855238890589</v>
      </c>
    </row>
    <row r="748" spans="1:19">
      <c r="A748" t="s">
        <v>719</v>
      </c>
      <c r="B748" s="7">
        <v>813.97</v>
      </c>
      <c r="C748" s="7">
        <v>3.0390000000000001</v>
      </c>
      <c r="D748" s="7">
        <v>16</v>
      </c>
      <c r="E748" s="7">
        <v>0</v>
      </c>
      <c r="F748" s="7">
        <v>184.18</v>
      </c>
      <c r="G748" s="7">
        <v>12</v>
      </c>
      <c r="H748" s="7">
        <v>0</v>
      </c>
      <c r="I748" s="7">
        <v>3</v>
      </c>
      <c r="J748" s="2">
        <f>((Parameters!$B$3)+(Parameters!$B$4/(1+EXP(-1*('Desirability Functions'!B748-Parameters!$B$5+Parameters!$B$6/2)/Parameters!$B$7)))*(1-1/(1+EXP(-1*('Desirability Functions'!B748-Parameters!$B$5-Parameters!$B$6+Parameters!$B$6/2)/Parameters!$B$8))))/Parameters!$B$9</f>
        <v>2.8106592471155958E-2</v>
      </c>
      <c r="K748" s="2">
        <f>((Parameters!$C$3)+(Parameters!$C$4/(1+EXP(-1*('Desirability Functions'!C748-Parameters!$C$5+Parameters!$C$6/2)/Parameters!$C$7)))*(1-1/(1+EXP(-1*('Desirability Functions'!C748-Parameters!$C$5-Parameters!$C$6+Parameters!$C$6/2)/Parameters!$C$8))))/Parameters!$C$9</f>
        <v>0.99620996303513942</v>
      </c>
      <c r="L748" s="2">
        <f>((Parameters!$D$3)+(Parameters!$D$4/(1+EXP(-1*('Desirability Functions'!D748-Parameters!$D$5+Parameters!$D$6/2)/Parameters!$D$7)))*(1-1/(1+EXP(-1*('Desirability Functions'!D748-Parameters!$D$5-Parameters!$D$6+Parameters!$D$6/2)/Parameters!$D$8))))/Parameters!$D$9</f>
        <v>2.0253651815920308E-2</v>
      </c>
      <c r="M748" s="2">
        <f>((Parameters!$E$3)+(Parameters!$E$4/(1+EXP(-1*('Desirability Functions'!E748-Parameters!$E$5+Parameters!$E$6/2)/Parameters!$E$7)))*(1-1/(1+EXP(-1*('Desirability Functions'!E748-Parameters!$E$5-Parameters!$E$6+Parameters!$E$6/2)/Parameters!$E$8))))/Parameters!$E$9</f>
        <v>0.59178739938143199</v>
      </c>
      <c r="N748" s="2">
        <f>((Parameters!$F$3)+(Parameters!$F$4/(1+EXP(-1*('Desirability Functions'!F748-Parameters!$F$5+Parameters!$F$6/2)/Parameters!$F$7)))*(1-1/(1+EXP(-1*('Desirability Functions'!F748-Parameters!$F$5-Parameters!$F$6+Parameters!$F$6/2)/Parameters!$F$8))))/Parameters!$F$9</f>
        <v>9.2449593404415831E-2</v>
      </c>
      <c r="O748" s="2">
        <f>((Parameters!$G$3)+(Parameters!$G$4/(1+EXP(-1*('Desirability Functions'!G748-Parameters!$G$5+Parameters!$G$6/2)/Parameters!$G$7)))*(1-1/(1+EXP(-1*('Desirability Functions'!G748-Parameters!$G$5-Parameters!$G$6+Parameters!$G$6/2)/Parameters!$G$8))))/Parameters!$G$9</f>
        <v>0.10729823496727914</v>
      </c>
      <c r="P748" s="2">
        <f>((Parameters!$H$3)+(Parameters!$H$4/(1+EXP(-1*('Desirability Functions'!H748-Parameters!$H$5+Parameters!$H$6/2)/Parameters!$H$7)))*(1-1/(1+EXP(-1*('Desirability Functions'!H748-Parameters!$H$5-Parameters!$H$6+Parameters!$H$6/2)/Parameters!$H$8))))/Parameters!$H$9</f>
        <v>0.47245472851020648</v>
      </c>
      <c r="Q748" s="2">
        <f>((Parameters!$I$3)+(Parameters!$I$4/(1+EXP(-1*('Desirability Functions'!I748-Parameters!$I$5+Parameters!$I$6/2)/Parameters!$I$7)))*(1-1/(1+EXP(-1*('Desirability Functions'!I748-Parameters!$I$5-Parameters!$I$6+Parameters!$I$6/2)/Parameters!$I$8))))/Parameters!$I$9</f>
        <v>8.1695735022740495E-2</v>
      </c>
      <c r="R748" s="10">
        <f>EXP((Parameters!$B$12*LN(J748)+Parameters!$C$12*LN(K748)+Parameters!$D$12*LN(L748)+Parameters!$E$12*LN(M748)+Parameters!$F$12*LN(N748)+Parameters!$G$12*LN(O748)+Parameters!$H$12*LN(P748)+Parameters!$I$12*LN(Q748))/SUM(Parameters!$B$12:$I$12))</f>
        <v>0.13759753771552885</v>
      </c>
      <c r="S748" s="10">
        <f>EXP((Parameters!$B$13*LN(J748)+Parameters!$C$13*LN(K748)+Parameters!$D$13*LN(L748)+Parameters!$E$13*LN(M748)+Parameters!$F$13*LN(N748)+Parameters!$G$13*LN(O748)+Parameters!$H$13*LN(P748)+Parameters!$I$13*LN(Q748))/SUM(Parameters!$B$13:'Parameters'!$I$13))</f>
        <v>0.15904167181432685</v>
      </c>
    </row>
    <row r="749" spans="1:19">
      <c r="A749" t="s">
        <v>720</v>
      </c>
      <c r="B749" s="7">
        <v>392.51</v>
      </c>
      <c r="C749" s="7">
        <v>2.3490000000000002</v>
      </c>
      <c r="D749" s="7">
        <v>3</v>
      </c>
      <c r="E749" s="7">
        <v>1</v>
      </c>
      <c r="F749" s="7">
        <v>46.53</v>
      </c>
      <c r="G749" s="7">
        <v>5</v>
      </c>
      <c r="H749" s="7">
        <v>2</v>
      </c>
      <c r="I749" s="7">
        <v>2</v>
      </c>
      <c r="J749" s="2">
        <f>((Parameters!$B$3)+(Parameters!$B$4/(1+EXP(-1*('Desirability Functions'!B749-Parameters!$B$5+Parameters!$B$6/2)/Parameters!$B$7)))*(1-1/(1+EXP(-1*('Desirability Functions'!B749-Parameters!$B$5-Parameters!$B$6+Parameters!$B$6/2)/Parameters!$B$8))))/Parameters!$B$9</f>
        <v>0.61533260363908571</v>
      </c>
      <c r="K749" s="2">
        <f>((Parameters!$C$3)+(Parameters!$C$4/(1+EXP(-1*('Desirability Functions'!C749-Parameters!$C$5+Parameters!$C$6/2)/Parameters!$C$7)))*(1-1/(1+EXP(-1*('Desirability Functions'!C749-Parameters!$C$5-Parameters!$C$6+Parameters!$C$6/2)/Parameters!$C$8))))/Parameters!$C$9</f>
        <v>0.98546444770868658</v>
      </c>
      <c r="L749" s="2">
        <f>((Parameters!$D$3)+(Parameters!$D$4/(1+EXP(-1*('Desirability Functions'!D749-Parameters!$D$5+Parameters!$D$6/2)/Parameters!$D$7)))*(1-1/(1+EXP(-1*('Desirability Functions'!D749-Parameters!$D$5-Parameters!$D$6+Parameters!$D$6/2)/Parameters!$D$8))))/Parameters!$D$9</f>
        <v>0.98480275773660808</v>
      </c>
      <c r="M749" s="2">
        <f>((Parameters!$E$3)+(Parameters!$E$4/(1+EXP(-1*('Desirability Functions'!E749-Parameters!$E$5+Parameters!$E$6/2)/Parameters!$E$7)))*(1-1/(1+EXP(-1*('Desirability Functions'!E749-Parameters!$E$5-Parameters!$E$6+Parameters!$E$6/2)/Parameters!$E$8))))/Parameters!$E$9</f>
        <v>0.98659639113336461</v>
      </c>
      <c r="N749" s="2">
        <f>((Parameters!$F$3)+(Parameters!$F$4/(1+EXP(-1*('Desirability Functions'!F749-Parameters!$F$5+Parameters!$F$6/2)/Parameters!$F$7)))*(1-1/(1+EXP(-1*('Desirability Functions'!F749-Parameters!$F$5-Parameters!$F$6+Parameters!$F$6/2)/Parameters!$F$8))))/Parameters!$F$9</f>
        <v>0.98835566623068838</v>
      </c>
      <c r="O749" s="2">
        <f>((Parameters!$G$3)+(Parameters!$G$4/(1+EXP(-1*('Desirability Functions'!G749-Parameters!$G$5+Parameters!$G$6/2)/Parameters!$G$7)))*(1-1/(1+EXP(-1*('Desirability Functions'!G749-Parameters!$G$5-Parameters!$G$6+Parameters!$G$6/2)/Parameters!$G$8))))/Parameters!$G$9</f>
        <v>0.84757074923007969</v>
      </c>
      <c r="P749" s="2">
        <f>((Parameters!$H$3)+(Parameters!$H$4/(1+EXP(-1*('Desirability Functions'!H749-Parameters!$H$5+Parameters!$H$6/2)/Parameters!$H$7)))*(1-1/(1+EXP(-1*('Desirability Functions'!H749-Parameters!$H$5-Parameters!$H$6+Parameters!$H$6/2)/Parameters!$H$8))))/Parameters!$H$9</f>
        <v>0.93773305069673474</v>
      </c>
      <c r="Q749" s="2">
        <f>((Parameters!$I$3)+(Parameters!$I$4/(1+EXP(-1*('Desirability Functions'!I749-Parameters!$I$5+Parameters!$I$6/2)/Parameters!$I$7)))*(1-1/(1+EXP(-1*('Desirability Functions'!I749-Parameters!$I$5-Parameters!$I$6+Parameters!$I$6/2)/Parameters!$I$8))))/Parameters!$I$9</f>
        <v>0.24139388132640732</v>
      </c>
      <c r="R749" s="10">
        <f>EXP((Parameters!$B$12*LN(J749)+Parameters!$C$12*LN(K749)+Parameters!$D$12*LN(L749)+Parameters!$E$12*LN(M749)+Parameters!$F$12*LN(N749)+Parameters!$G$12*LN(O749)+Parameters!$H$12*LN(P749)+Parameters!$I$12*LN(Q749))/SUM(Parameters!$B$12:$I$12))</f>
        <v>0.76035568166928402</v>
      </c>
      <c r="S749" s="10">
        <f>EXP((Parameters!$B$13*LN(J749)+Parameters!$C$13*LN(K749)+Parameters!$D$13*LN(L749)+Parameters!$E$13*LN(M749)+Parameters!$F$13*LN(N749)+Parameters!$G$13*LN(O749)+Parameters!$H$13*LN(P749)+Parameters!$I$13*LN(Q749))/SUM(Parameters!$B$13:'Parameters'!$I$13))</f>
        <v>0.62769585668617678</v>
      </c>
    </row>
    <row r="750" spans="1:19">
      <c r="A750" t="s">
        <v>721</v>
      </c>
      <c r="B750" s="7">
        <v>416.35</v>
      </c>
      <c r="C750" s="7">
        <v>-0.90300000000000002</v>
      </c>
      <c r="D750" s="7">
        <v>7</v>
      </c>
      <c r="E750" s="7">
        <v>2</v>
      </c>
      <c r="F750" s="7">
        <v>99.76</v>
      </c>
      <c r="G750" s="7">
        <v>3</v>
      </c>
      <c r="H750" s="7">
        <v>2</v>
      </c>
      <c r="I750" s="7">
        <v>1</v>
      </c>
      <c r="J750" s="2">
        <f>((Parameters!$B$3)+(Parameters!$B$4/(1+EXP(-1*('Desirability Functions'!B750-Parameters!$B$5+Parameters!$B$6/2)/Parameters!$B$7)))*(1-1/(1+EXP(-1*('Desirability Functions'!B750-Parameters!$B$5-Parameters!$B$6+Parameters!$B$6/2)/Parameters!$B$8))))/Parameters!$B$9</f>
        <v>0.47786039495069993</v>
      </c>
      <c r="K750" s="2">
        <f>((Parameters!$C$3)+(Parameters!$C$4/(1+EXP(-1*('Desirability Functions'!C750-Parameters!$C$5+Parameters!$C$6/2)/Parameters!$C$7)))*(1-1/(1+EXP(-1*('Desirability Functions'!C750-Parameters!$C$5-Parameters!$C$6+Parameters!$C$6/2)/Parameters!$C$8))))/Parameters!$C$9</f>
        <v>0.23276620825223809</v>
      </c>
      <c r="L750" s="2">
        <f>((Parameters!$D$3)+(Parameters!$D$4/(1+EXP(-1*('Desirability Functions'!D750-Parameters!$D$5+Parameters!$D$6/2)/Parameters!$D$7)))*(1-1/(1+EXP(-1*('Desirability Functions'!D750-Parameters!$D$5-Parameters!$D$6+Parameters!$D$6/2)/Parameters!$D$8))))/Parameters!$D$9</f>
        <v>0.33223392558087961</v>
      </c>
      <c r="M750" s="2">
        <f>((Parameters!$E$3)+(Parameters!$E$4/(1+EXP(-1*('Desirability Functions'!E750-Parameters!$E$5+Parameters!$E$6/2)/Parameters!$E$7)))*(1-1/(1+EXP(-1*('Desirability Functions'!E750-Parameters!$E$5-Parameters!$E$6+Parameters!$E$6/2)/Parameters!$E$8))))/Parameters!$E$9</f>
        <v>0.79222472369840191</v>
      </c>
      <c r="N750" s="2">
        <f>((Parameters!$F$3)+(Parameters!$F$4/(1+EXP(-1*('Desirability Functions'!F750-Parameters!$F$5+Parameters!$F$6/2)/Parameters!$F$7)))*(1-1/(1+EXP(-1*('Desirability Functions'!F750-Parameters!$F$5-Parameters!$F$6+Parameters!$F$6/2)/Parameters!$F$8))))/Parameters!$F$9</f>
        <v>0.68969771652256173</v>
      </c>
      <c r="O750" s="2">
        <f>((Parameters!$G$3)+(Parameters!$G$4/(1+EXP(-1*('Desirability Functions'!G750-Parameters!$G$5+Parameters!$G$6/2)/Parameters!$G$7)))*(1-1/(1+EXP(-1*('Desirability Functions'!G750-Parameters!$G$5-Parameters!$G$6+Parameters!$G$6/2)/Parameters!$G$8))))/Parameters!$G$9</f>
        <v>0.99269017738156506</v>
      </c>
      <c r="P750" s="2">
        <f>((Parameters!$H$3)+(Parameters!$H$4/(1+EXP(-1*('Desirability Functions'!H750-Parameters!$H$5+Parameters!$H$6/2)/Parameters!$H$7)))*(1-1/(1+EXP(-1*('Desirability Functions'!H750-Parameters!$H$5-Parameters!$H$6+Parameters!$H$6/2)/Parameters!$H$8))))/Parameters!$H$9</f>
        <v>0.93773305069673474</v>
      </c>
      <c r="Q750" s="2">
        <f>((Parameters!$I$3)+(Parameters!$I$4/(1+EXP(-1*('Desirability Functions'!I750-Parameters!$I$5+Parameters!$I$6/2)/Parameters!$I$7)))*(1-1/(1+EXP(-1*('Desirability Functions'!I750-Parameters!$I$5-Parameters!$I$6+Parameters!$I$6/2)/Parameters!$I$8))))/Parameters!$I$9</f>
        <v>0.63972719491964158</v>
      </c>
      <c r="R750" s="10">
        <f>EXP((Parameters!$B$12*LN(J750)+Parameters!$C$12*LN(K750)+Parameters!$D$12*LN(L750)+Parameters!$E$12*LN(M750)+Parameters!$F$12*LN(N750)+Parameters!$G$12*LN(O750)+Parameters!$H$12*LN(P750)+Parameters!$I$12*LN(Q750))/SUM(Parameters!$B$12:$I$12))</f>
        <v>0.57544985637161772</v>
      </c>
      <c r="S750" s="10">
        <f>EXP((Parameters!$B$13*LN(J750)+Parameters!$C$13*LN(K750)+Parameters!$D$13*LN(L750)+Parameters!$E$13*LN(M750)+Parameters!$F$13*LN(N750)+Parameters!$G$13*LN(O750)+Parameters!$H$13*LN(P750)+Parameters!$I$13*LN(Q750))/SUM(Parameters!$B$13:'Parameters'!$I$13))</f>
        <v>0.62580210581065643</v>
      </c>
    </row>
    <row r="751" spans="1:19">
      <c r="A751" t="s">
        <v>801</v>
      </c>
      <c r="B751" s="7">
        <v>252.1</v>
      </c>
      <c r="C751" s="7">
        <v>2.1190000000000002</v>
      </c>
      <c r="D751" s="7">
        <v>5</v>
      </c>
      <c r="E751" s="7">
        <v>2</v>
      </c>
      <c r="F751" s="7">
        <v>69.48</v>
      </c>
      <c r="G751" s="7">
        <v>5</v>
      </c>
      <c r="H751" s="7">
        <v>1</v>
      </c>
      <c r="I751" s="7">
        <v>1</v>
      </c>
      <c r="J751" s="2">
        <f>((Parameters!$B$3)+(Parameters!$B$4/(1+EXP(-1*('Desirability Functions'!B751-Parameters!$B$5+Parameters!$B$6/2)/Parameters!$B$7)))*(1-1/(1+EXP(-1*('Desirability Functions'!B751-Parameters!$B$5-Parameters!$B$6+Parameters!$B$6/2)/Parameters!$B$8))))/Parameters!$B$9</f>
        <v>0.79852169105872217</v>
      </c>
      <c r="K751" s="2">
        <f>((Parameters!$C$3)+(Parameters!$C$4/(1+EXP(-1*('Desirability Functions'!C751-Parameters!$C$5+Parameters!$C$6/2)/Parameters!$C$7)))*(1-1/(1+EXP(-1*('Desirability Functions'!C751-Parameters!$C$5-Parameters!$C$6+Parameters!$C$6/2)/Parameters!$C$8))))/Parameters!$C$9</f>
        <v>0.96785220938624339</v>
      </c>
      <c r="L751" s="2">
        <f>((Parameters!$D$3)+(Parameters!$D$4/(1+EXP(-1*('Desirability Functions'!D751-Parameters!$D$5+Parameters!$D$6/2)/Parameters!$D$7)))*(1-1/(1+EXP(-1*('Desirability Functions'!D751-Parameters!$D$5-Parameters!$D$6+Parameters!$D$6/2)/Parameters!$D$8))))/Parameters!$D$9</f>
        <v>0.72615245340943024</v>
      </c>
      <c r="M751" s="2">
        <f>((Parameters!$E$3)+(Parameters!$E$4/(1+EXP(-1*('Desirability Functions'!E751-Parameters!$E$5+Parameters!$E$6/2)/Parameters!$E$7)))*(1-1/(1+EXP(-1*('Desirability Functions'!E751-Parameters!$E$5-Parameters!$E$6+Parameters!$E$6/2)/Parameters!$E$8))))/Parameters!$E$9</f>
        <v>0.79222472369840191</v>
      </c>
      <c r="N751" s="2">
        <f>((Parameters!$F$3)+(Parameters!$F$4/(1+EXP(-1*('Desirability Functions'!F751-Parameters!$F$5+Parameters!$F$6/2)/Parameters!$F$7)))*(1-1/(1+EXP(-1*('Desirability Functions'!F751-Parameters!$F$5-Parameters!$F$6+Parameters!$F$6/2)/Parameters!$F$8))))/Parameters!$F$9</f>
        <v>0.94703234318049279</v>
      </c>
      <c r="O751" s="2">
        <f>((Parameters!$G$3)+(Parameters!$G$4/(1+EXP(-1*('Desirability Functions'!G751-Parameters!$G$5+Parameters!$G$6/2)/Parameters!$G$7)))*(1-1/(1+EXP(-1*('Desirability Functions'!G751-Parameters!$G$5-Parameters!$G$6+Parameters!$G$6/2)/Parameters!$G$8))))/Parameters!$G$9</f>
        <v>0.84757074923007969</v>
      </c>
      <c r="P751" s="2">
        <f>((Parameters!$H$3)+(Parameters!$H$4/(1+EXP(-1*('Desirability Functions'!H751-Parameters!$H$5+Parameters!$H$6/2)/Parameters!$H$7)))*(1-1/(1+EXP(-1*('Desirability Functions'!H751-Parameters!$H$5-Parameters!$H$6+Parameters!$H$6/2)/Parameters!$H$8))))/Parameters!$H$9</f>
        <v>0.82734024827052022</v>
      </c>
      <c r="Q751" s="2">
        <f>((Parameters!$I$3)+(Parameters!$I$4/(1+EXP(-1*('Desirability Functions'!I751-Parameters!$I$5+Parameters!$I$6/2)/Parameters!$I$7)))*(1-1/(1+EXP(-1*('Desirability Functions'!I751-Parameters!$I$5-Parameters!$I$6+Parameters!$I$6/2)/Parameters!$I$8))))/Parameters!$I$9</f>
        <v>0.63972719491964158</v>
      </c>
      <c r="R751" s="10">
        <f>EXP((Parameters!$B$12*LN(J751)+Parameters!$C$12*LN(K751)+Parameters!$D$12*LN(L751)+Parameters!$E$12*LN(M751)+Parameters!$F$12*LN(N751)+Parameters!$G$12*LN(O751)+Parameters!$H$12*LN(P751)+Parameters!$I$12*LN(Q751))/SUM(Parameters!$B$12:$I$12))</f>
        <v>0.81194004735414593</v>
      </c>
      <c r="S751" s="10">
        <f>EXP((Parameters!$B$13*LN(J751)+Parameters!$C$13*LN(K751)+Parameters!$D$13*LN(L751)+Parameters!$E$13*LN(M751)+Parameters!$F$13*LN(N751)+Parameters!$G$13*LN(O751)+Parameters!$H$13*LN(P751)+Parameters!$I$13*LN(Q751))/SUM(Parameters!$B$13:'Parameters'!$I$13))</f>
        <v>0.78524026206670605</v>
      </c>
    </row>
    <row r="752" spans="1:19">
      <c r="A752" t="s">
        <v>722</v>
      </c>
      <c r="B752" s="7">
        <v>392.57</v>
      </c>
      <c r="C752" s="7">
        <v>4.0140000000000002</v>
      </c>
      <c r="D752" s="7">
        <v>4</v>
      </c>
      <c r="E752" s="7">
        <v>3</v>
      </c>
      <c r="F752" s="7">
        <v>77.760000000000005</v>
      </c>
      <c r="G752" s="7">
        <v>4</v>
      </c>
      <c r="H752" s="7">
        <v>0</v>
      </c>
      <c r="I752" s="7">
        <v>0</v>
      </c>
      <c r="J752" s="2">
        <f>((Parameters!$B$3)+(Parameters!$B$4/(1+EXP(-1*('Desirability Functions'!B752-Parameters!$B$5+Parameters!$B$6/2)/Parameters!$B$7)))*(1-1/(1+EXP(-1*('Desirability Functions'!B752-Parameters!$B$5-Parameters!$B$6+Parameters!$B$6/2)/Parameters!$B$8))))/Parameters!$B$9</f>
        <v>0.61496681253814611</v>
      </c>
      <c r="K752" s="2">
        <f>((Parameters!$C$3)+(Parameters!$C$4/(1+EXP(-1*('Desirability Functions'!C752-Parameters!$C$5+Parameters!$C$6/2)/Parameters!$C$7)))*(1-1/(1+EXP(-1*('Desirability Functions'!C752-Parameters!$C$5-Parameters!$C$6+Parameters!$C$6/2)/Parameters!$C$8))))/Parameters!$C$9</f>
        <v>0.85917745359744824</v>
      </c>
      <c r="L752" s="2">
        <f>((Parameters!$D$3)+(Parameters!$D$4/(1+EXP(-1*('Desirability Functions'!D752-Parameters!$D$5+Parameters!$D$6/2)/Parameters!$D$7)))*(1-1/(1+EXP(-1*('Desirability Functions'!D752-Parameters!$D$5-Parameters!$D$6+Parameters!$D$6/2)/Parameters!$D$8))))/Parameters!$D$9</f>
        <v>0.88651354652377801</v>
      </c>
      <c r="M752" s="2">
        <f>((Parameters!$E$3)+(Parameters!$E$4/(1+EXP(-1*('Desirability Functions'!E752-Parameters!$E$5+Parameters!$E$6/2)/Parameters!$E$7)))*(1-1/(1+EXP(-1*('Desirability Functions'!E752-Parameters!$E$5-Parameters!$E$6+Parameters!$E$6/2)/Parameters!$E$8))))/Parameters!$E$9</f>
        <v>0.37866620712175042</v>
      </c>
      <c r="N752" s="2">
        <f>((Parameters!$F$3)+(Parameters!$F$4/(1+EXP(-1*('Desirability Functions'!F752-Parameters!$F$5+Parameters!$F$6/2)/Parameters!$F$7)))*(1-1/(1+EXP(-1*('Desirability Functions'!F752-Parameters!$F$5-Parameters!$F$6+Parameters!$F$6/2)/Parameters!$F$8))))/Parameters!$F$9</f>
        <v>0.89136570581721486</v>
      </c>
      <c r="O752" s="2">
        <f>((Parameters!$G$3)+(Parameters!$G$4/(1+EXP(-1*('Desirability Functions'!G752-Parameters!$G$5+Parameters!$G$6/2)/Parameters!$G$7)))*(1-1/(1+EXP(-1*('Desirability Functions'!G752-Parameters!$G$5-Parameters!$G$6+Parameters!$G$6/2)/Parameters!$G$8))))/Parameters!$G$9</f>
        <v>0.96969501066070063</v>
      </c>
      <c r="P752" s="2">
        <f>((Parameters!$H$3)+(Parameters!$H$4/(1+EXP(-1*('Desirability Functions'!H752-Parameters!$H$5+Parameters!$H$6/2)/Parameters!$H$7)))*(1-1/(1+EXP(-1*('Desirability Functions'!H752-Parameters!$H$5-Parameters!$H$6+Parameters!$H$6/2)/Parameters!$H$8))))/Parameters!$H$9</f>
        <v>0.47245472851020648</v>
      </c>
      <c r="Q752" s="2">
        <f>((Parameters!$I$3)+(Parameters!$I$4/(1+EXP(-1*('Desirability Functions'!I752-Parameters!$I$5+Parameters!$I$6/2)/Parameters!$I$7)))*(1-1/(1+EXP(-1*('Desirability Functions'!I752-Parameters!$I$5-Parameters!$I$6+Parameters!$I$6/2)/Parameters!$I$8))))/Parameters!$I$9</f>
        <v>0.84246759821467343</v>
      </c>
      <c r="R752" s="10">
        <f>EXP((Parameters!$B$12*LN(J752)+Parameters!$C$12*LN(K752)+Parameters!$D$12*LN(L752)+Parameters!$E$12*LN(M752)+Parameters!$F$12*LN(N752)+Parameters!$G$12*LN(O752)+Parameters!$H$12*LN(P752)+Parameters!$I$12*LN(Q752))/SUM(Parameters!$B$12:$I$12))</f>
        <v>0.7049935127697744</v>
      </c>
      <c r="S752" s="10">
        <f>EXP((Parameters!$B$13*LN(J752)+Parameters!$C$13*LN(K752)+Parameters!$D$13*LN(L752)+Parameters!$E$13*LN(M752)+Parameters!$F$13*LN(N752)+Parameters!$G$13*LN(O752)+Parameters!$H$13*LN(P752)+Parameters!$I$13*LN(Q752))/SUM(Parameters!$B$13:'Parameters'!$I$13))</f>
        <v>0.67533902790699185</v>
      </c>
    </row>
    <row r="753" spans="1:19">
      <c r="A753" t="s">
        <v>723</v>
      </c>
      <c r="B753" s="7">
        <v>324.33999999999997</v>
      </c>
      <c r="C753" s="7">
        <v>-0.67800000000000005</v>
      </c>
      <c r="D753" s="7">
        <v>9</v>
      </c>
      <c r="E753" s="7">
        <v>3</v>
      </c>
      <c r="F753" s="7">
        <v>146.84</v>
      </c>
      <c r="G753" s="7">
        <v>8</v>
      </c>
      <c r="H753" s="7">
        <v>1</v>
      </c>
      <c r="I753" s="7">
        <v>2</v>
      </c>
      <c r="J753" s="2">
        <f>((Parameters!$B$3)+(Parameters!$B$4/(1+EXP(-1*('Desirability Functions'!B753-Parameters!$B$5+Parameters!$B$6/2)/Parameters!$B$7)))*(1-1/(1+EXP(-1*('Desirability Functions'!B753-Parameters!$B$5-Parameters!$B$6+Parameters!$B$6/2)/Parameters!$B$8))))/Parameters!$B$9</f>
        <v>0.97512088828019172</v>
      </c>
      <c r="K753" s="2">
        <f>((Parameters!$C$3)+(Parameters!$C$4/(1+EXP(-1*('Desirability Functions'!C753-Parameters!$C$5+Parameters!$C$6/2)/Parameters!$C$7)))*(1-1/(1+EXP(-1*('Desirability Functions'!C753-Parameters!$C$5-Parameters!$C$6+Parameters!$C$6/2)/Parameters!$C$8))))/Parameters!$C$9</f>
        <v>0.28224175266977175</v>
      </c>
      <c r="L753" s="2">
        <f>((Parameters!$D$3)+(Parameters!$D$4/(1+EXP(-1*('Desirability Functions'!D753-Parameters!$D$5+Parameters!$D$6/2)/Parameters!$D$7)))*(1-1/(1+EXP(-1*('Desirability Functions'!D753-Parameters!$D$5-Parameters!$D$6+Parameters!$D$6/2)/Parameters!$D$8))))/Parameters!$D$9</f>
        <v>0.10671278343802083</v>
      </c>
      <c r="M753" s="2">
        <f>((Parameters!$E$3)+(Parameters!$E$4/(1+EXP(-1*('Desirability Functions'!E753-Parameters!$E$5+Parameters!$E$6/2)/Parameters!$E$7)))*(1-1/(1+EXP(-1*('Desirability Functions'!E753-Parameters!$E$5-Parameters!$E$6+Parameters!$E$6/2)/Parameters!$E$8))))/Parameters!$E$9</f>
        <v>0.37866620712175042</v>
      </c>
      <c r="N753" s="2">
        <f>((Parameters!$F$3)+(Parameters!$F$4/(1+EXP(-1*('Desirability Functions'!F753-Parameters!$F$5+Parameters!$F$6/2)/Parameters!$F$7)))*(1-1/(1+EXP(-1*('Desirability Functions'!F753-Parameters!$F$5-Parameters!$F$6+Parameters!$F$6/2)/Parameters!$F$8))))/Parameters!$F$9</f>
        <v>0.25418713453108255</v>
      </c>
      <c r="O753" s="2">
        <f>((Parameters!$G$3)+(Parameters!$G$4/(1+EXP(-1*('Desirability Functions'!G753-Parameters!$G$5+Parameters!$G$6/2)/Parameters!$G$7)))*(1-1/(1+EXP(-1*('Desirability Functions'!G753-Parameters!$G$5-Parameters!$G$6+Parameters!$G$6/2)/Parameters!$G$8))))/Parameters!$G$9</f>
        <v>0.39983528842202409</v>
      </c>
      <c r="P753" s="2">
        <f>((Parameters!$H$3)+(Parameters!$H$4/(1+EXP(-1*('Desirability Functions'!H753-Parameters!$H$5+Parameters!$H$6/2)/Parameters!$H$7)))*(1-1/(1+EXP(-1*('Desirability Functions'!H753-Parameters!$H$5-Parameters!$H$6+Parameters!$H$6/2)/Parameters!$H$8))))/Parameters!$H$9</f>
        <v>0.82734024827052022</v>
      </c>
      <c r="Q753" s="2">
        <f>((Parameters!$I$3)+(Parameters!$I$4/(1+EXP(-1*('Desirability Functions'!I753-Parameters!$I$5+Parameters!$I$6/2)/Parameters!$I$7)))*(1-1/(1+EXP(-1*('Desirability Functions'!I753-Parameters!$I$5-Parameters!$I$6+Parameters!$I$6/2)/Parameters!$I$8))))/Parameters!$I$9</f>
        <v>0.24139388132640732</v>
      </c>
      <c r="R753" s="10">
        <f>EXP((Parameters!$B$12*LN(J753)+Parameters!$C$12*LN(K753)+Parameters!$D$12*LN(L753)+Parameters!$E$12*LN(M753)+Parameters!$F$12*LN(N753)+Parameters!$G$12*LN(O753)+Parameters!$H$12*LN(P753)+Parameters!$I$12*LN(Q753))/SUM(Parameters!$B$12:$I$12))</f>
        <v>0.35010613957510905</v>
      </c>
      <c r="S753" s="10">
        <f>EXP((Parameters!$B$13*LN(J753)+Parameters!$C$13*LN(K753)+Parameters!$D$13*LN(L753)+Parameters!$E$13*LN(M753)+Parameters!$F$13*LN(N753)+Parameters!$G$13*LN(O753)+Parameters!$H$13*LN(P753)+Parameters!$I$13*LN(Q753))/SUM(Parameters!$B$13:'Parameters'!$I$13))</f>
        <v>0.41770815035921061</v>
      </c>
    </row>
    <row r="754" spans="1:19">
      <c r="A754" t="s">
        <v>731</v>
      </c>
      <c r="B754" s="7">
        <v>314.36</v>
      </c>
      <c r="C754" s="7">
        <v>2.6</v>
      </c>
      <c r="D754" s="7">
        <v>3</v>
      </c>
      <c r="E754" s="7">
        <v>1</v>
      </c>
      <c r="F754" s="7">
        <v>94.57</v>
      </c>
      <c r="G754" s="7">
        <v>3</v>
      </c>
      <c r="H754" s="7">
        <v>3</v>
      </c>
      <c r="I754" s="7">
        <v>0</v>
      </c>
      <c r="J754" s="2">
        <f>((Parameters!$B$3)+(Parameters!$B$4/(1+EXP(-1*('Desirability Functions'!B754-Parameters!$B$5+Parameters!$B$6/2)/Parameters!$B$7)))*(1-1/(1+EXP(-1*('Desirability Functions'!B754-Parameters!$B$5-Parameters!$B$6+Parameters!$B$6/2)/Parameters!$B$8))))/Parameters!$B$9</f>
        <v>0.99474567374587386</v>
      </c>
      <c r="K754" s="2">
        <f>((Parameters!$C$3)+(Parameters!$C$4/(1+EXP(-1*('Desirability Functions'!C754-Parameters!$C$5+Parameters!$C$6/2)/Parameters!$C$7)))*(1-1/(1+EXP(-1*('Desirability Functions'!C754-Parameters!$C$5-Parameters!$C$6+Parameters!$C$6/2)/Parameters!$C$8))))/Parameters!$C$9</f>
        <v>0.99685654658195244</v>
      </c>
      <c r="L754" s="2">
        <f>((Parameters!$D$3)+(Parameters!$D$4/(1+EXP(-1*('Desirability Functions'!D754-Parameters!$D$5+Parameters!$D$6/2)/Parameters!$D$7)))*(1-1/(1+EXP(-1*('Desirability Functions'!D754-Parameters!$D$5-Parameters!$D$6+Parameters!$D$6/2)/Parameters!$D$8))))/Parameters!$D$9</f>
        <v>0.98480275773660808</v>
      </c>
      <c r="M754" s="2">
        <f>((Parameters!$E$3)+(Parameters!$E$4/(1+EXP(-1*('Desirability Functions'!E754-Parameters!$E$5+Parameters!$E$6/2)/Parameters!$E$7)))*(1-1/(1+EXP(-1*('Desirability Functions'!E754-Parameters!$E$5-Parameters!$E$6+Parameters!$E$6/2)/Parameters!$E$8))))/Parameters!$E$9</f>
        <v>0.98659639113336461</v>
      </c>
      <c r="N754" s="2">
        <f>((Parameters!$F$3)+(Parameters!$F$4/(1+EXP(-1*('Desirability Functions'!F754-Parameters!$F$5+Parameters!$F$6/2)/Parameters!$F$7)))*(1-1/(1+EXP(-1*('Desirability Functions'!F754-Parameters!$F$5-Parameters!$F$6+Parameters!$F$6/2)/Parameters!$F$8))))/Parameters!$F$9</f>
        <v>0.74208838258358101</v>
      </c>
      <c r="O754" s="2">
        <f>((Parameters!$G$3)+(Parameters!$G$4/(1+EXP(-1*('Desirability Functions'!G754-Parameters!$G$5+Parameters!$G$6/2)/Parameters!$G$7)))*(1-1/(1+EXP(-1*('Desirability Functions'!G754-Parameters!$G$5-Parameters!$G$6+Parameters!$G$6/2)/Parameters!$G$8))))/Parameters!$G$9</f>
        <v>0.99269017738156506</v>
      </c>
      <c r="P754" s="2">
        <f>((Parameters!$H$3)+(Parameters!$H$4/(1+EXP(-1*('Desirability Functions'!H754-Parameters!$H$5+Parameters!$H$6/2)/Parameters!$H$7)))*(1-1/(1+EXP(-1*('Desirability Functions'!H754-Parameters!$H$5-Parameters!$H$6+Parameters!$H$6/2)/Parameters!$H$8))))/Parameters!$H$9</f>
        <v>0.25672299430867102</v>
      </c>
      <c r="Q754" s="2">
        <f>((Parameters!$I$3)+(Parameters!$I$4/(1+EXP(-1*('Desirability Functions'!I754-Parameters!$I$5+Parameters!$I$6/2)/Parameters!$I$7)))*(1-1/(1+EXP(-1*('Desirability Functions'!I754-Parameters!$I$5-Parameters!$I$6+Parameters!$I$6/2)/Parameters!$I$8))))/Parameters!$I$9</f>
        <v>0.84246759821467343</v>
      </c>
      <c r="R754" s="10">
        <f>EXP((Parameters!$B$12*LN(J754)+Parameters!$C$12*LN(K754)+Parameters!$D$12*LN(L754)+Parameters!$E$12*LN(M754)+Parameters!$F$12*LN(N754)+Parameters!$G$12*LN(O754)+Parameters!$H$12*LN(P754)+Parameters!$I$12*LN(Q754))/SUM(Parameters!$B$12:$I$12))</f>
        <v>0.79116142598069095</v>
      </c>
      <c r="S754" s="10">
        <f>EXP((Parameters!$B$13*LN(J754)+Parameters!$C$13*LN(K754)+Parameters!$D$13*LN(L754)+Parameters!$E$13*LN(M754)+Parameters!$F$13*LN(N754)+Parameters!$G$13*LN(O754)+Parameters!$H$13*LN(P754)+Parameters!$I$13*LN(Q754))/SUM(Parameters!$B$13:'Parameters'!$I$13))</f>
        <v>0.80462587173046007</v>
      </c>
    </row>
    <row r="755" spans="1:19">
      <c r="A755" t="s">
        <v>732</v>
      </c>
      <c r="B755" s="7">
        <v>354.36</v>
      </c>
      <c r="C755" s="7">
        <v>-1.1890000000000001</v>
      </c>
      <c r="D755" s="7">
        <v>10</v>
      </c>
      <c r="E755" s="7">
        <v>4</v>
      </c>
      <c r="F755" s="7">
        <v>167.08</v>
      </c>
      <c r="G755" s="7">
        <v>9</v>
      </c>
      <c r="H755" s="7">
        <v>1</v>
      </c>
      <c r="I755" s="7">
        <v>1</v>
      </c>
      <c r="J755" s="2">
        <f>((Parameters!$B$3)+(Parameters!$B$4/(1+EXP(-1*('Desirability Functions'!B755-Parameters!$B$5+Parameters!$B$6/2)/Parameters!$B$7)))*(1-1/(1+EXP(-1*('Desirability Functions'!B755-Parameters!$B$5-Parameters!$B$6+Parameters!$B$6/2)/Parameters!$B$8))))/Parameters!$B$9</f>
        <v>0.84661113785161624</v>
      </c>
      <c r="K755" s="2">
        <f>((Parameters!$C$3)+(Parameters!$C$4/(1+EXP(-1*('Desirability Functions'!C755-Parameters!$C$5+Parameters!$C$6/2)/Parameters!$C$7)))*(1-1/(1+EXP(-1*('Desirability Functions'!C755-Parameters!$C$5-Parameters!$C$6+Parameters!$C$6/2)/Parameters!$C$8))))/Parameters!$C$9</f>
        <v>0.18064631722372837</v>
      </c>
      <c r="L755" s="2">
        <f>((Parameters!$D$3)+(Parameters!$D$4/(1+EXP(-1*('Desirability Functions'!D755-Parameters!$D$5+Parameters!$D$6/2)/Parameters!$D$7)))*(1-1/(1+EXP(-1*('Desirability Functions'!D755-Parameters!$D$5-Parameters!$D$6+Parameters!$D$6/2)/Parameters!$D$8))))/Parameters!$D$9</f>
        <v>6.1918469419042152E-2</v>
      </c>
      <c r="M755" s="2">
        <f>((Parameters!$E$3)+(Parameters!$E$4/(1+EXP(-1*('Desirability Functions'!E755-Parameters!$E$5+Parameters!$E$6/2)/Parameters!$E$7)))*(1-1/(1+EXP(-1*('Desirability Functions'!E755-Parameters!$E$5-Parameters!$E$6+Parameters!$E$6/2)/Parameters!$E$8))))/Parameters!$E$9</f>
        <v>0.14694150042751539</v>
      </c>
      <c r="N755" s="2">
        <f>((Parameters!$F$3)+(Parameters!$F$4/(1+EXP(-1*('Desirability Functions'!F755-Parameters!$F$5+Parameters!$F$6/2)/Parameters!$F$7)))*(1-1/(1+EXP(-1*('Desirability Functions'!F755-Parameters!$F$5-Parameters!$F$6+Parameters!$F$6/2)/Parameters!$F$8))))/Parameters!$F$9</f>
        <v>0.14706045396951753</v>
      </c>
      <c r="O755" s="2">
        <f>((Parameters!$G$3)+(Parameters!$G$4/(1+EXP(-1*('Desirability Functions'!G755-Parameters!$G$5+Parameters!$G$6/2)/Parameters!$G$7)))*(1-1/(1+EXP(-1*('Desirability Functions'!G755-Parameters!$G$5-Parameters!$G$6+Parameters!$G$6/2)/Parameters!$G$8))))/Parameters!$G$9</f>
        <v>0.29329714900547765</v>
      </c>
      <c r="P755" s="2">
        <f>((Parameters!$H$3)+(Parameters!$H$4/(1+EXP(-1*('Desirability Functions'!H755-Parameters!$H$5+Parameters!$H$6/2)/Parameters!$H$7)))*(1-1/(1+EXP(-1*('Desirability Functions'!H755-Parameters!$H$5-Parameters!$H$6+Parameters!$H$6/2)/Parameters!$H$8))))/Parameters!$H$9</f>
        <v>0.82734024827052022</v>
      </c>
      <c r="Q755" s="2">
        <f>((Parameters!$I$3)+(Parameters!$I$4/(1+EXP(-1*('Desirability Functions'!I755-Parameters!$I$5+Parameters!$I$6/2)/Parameters!$I$7)))*(1-1/(1+EXP(-1*('Desirability Functions'!I755-Parameters!$I$5-Parameters!$I$6+Parameters!$I$6/2)/Parameters!$I$8))))/Parameters!$I$9</f>
        <v>0.63972719491964158</v>
      </c>
      <c r="R755" s="10">
        <f>EXP((Parameters!$B$12*LN(J755)+Parameters!$C$12*LN(K755)+Parameters!$D$12*LN(L755)+Parameters!$E$12*LN(M755)+Parameters!$F$12*LN(N755)+Parameters!$G$12*LN(O755)+Parameters!$H$12*LN(P755)+Parameters!$I$12*LN(Q755))/SUM(Parameters!$B$12:$I$12))</f>
        <v>0.27399652835869476</v>
      </c>
      <c r="S755" s="10">
        <f>EXP((Parameters!$B$13*LN(J755)+Parameters!$C$13*LN(K755)+Parameters!$D$13*LN(L755)+Parameters!$E$13*LN(M755)+Parameters!$F$13*LN(N755)+Parameters!$G$13*LN(O755)+Parameters!$H$13*LN(P755)+Parameters!$I$13*LN(Q755))/SUM(Parameters!$B$13:'Parameters'!$I$13))</f>
        <v>0.39576284382785004</v>
      </c>
    </row>
    <row r="756" spans="1:19">
      <c r="A756" t="s">
        <v>802</v>
      </c>
      <c r="B756" s="7">
        <v>144.21</v>
      </c>
      <c r="C756" s="7">
        <v>2.7490000000000001</v>
      </c>
      <c r="D756" s="7">
        <v>2</v>
      </c>
      <c r="E756" s="7">
        <v>1</v>
      </c>
      <c r="F756" s="7">
        <v>37.29</v>
      </c>
      <c r="G756" s="7">
        <v>5</v>
      </c>
      <c r="H756" s="7">
        <v>0</v>
      </c>
      <c r="I756" s="7">
        <v>0</v>
      </c>
      <c r="J756" s="2">
        <f>((Parameters!$B$3)+(Parameters!$B$4/(1+EXP(-1*('Desirability Functions'!B756-Parameters!$B$5+Parameters!$B$6/2)/Parameters!$B$7)))*(1-1/(1+EXP(-1*('Desirability Functions'!B756-Parameters!$B$5-Parameters!$B$6+Parameters!$B$6/2)/Parameters!$B$8))))/Parameters!$B$9</f>
        <v>0.19486140648018582</v>
      </c>
      <c r="K756" s="2">
        <f>((Parameters!$C$3)+(Parameters!$C$4/(1+EXP(-1*('Desirability Functions'!C756-Parameters!$C$5+Parameters!$C$6/2)/Parameters!$C$7)))*(1-1/(1+EXP(-1*('Desirability Functions'!C756-Parameters!$C$5-Parameters!$C$6+Parameters!$C$6/2)/Parameters!$C$8))))/Parameters!$C$9</f>
        <v>0.9997079603053185</v>
      </c>
      <c r="L756" s="2">
        <f>((Parameters!$D$3)+(Parameters!$D$4/(1+EXP(-1*('Desirability Functions'!D756-Parameters!$D$5+Parameters!$D$6/2)/Parameters!$D$7)))*(1-1/(1+EXP(-1*('Desirability Functions'!D756-Parameters!$D$5-Parameters!$D$6+Parameters!$D$6/2)/Parameters!$D$8))))/Parameters!$D$9</f>
        <v>0.93048519134843455</v>
      </c>
      <c r="M756" s="2">
        <f>((Parameters!$E$3)+(Parameters!$E$4/(1+EXP(-1*('Desirability Functions'!E756-Parameters!$E$5+Parameters!$E$6/2)/Parameters!$E$7)))*(1-1/(1+EXP(-1*('Desirability Functions'!E756-Parameters!$E$5-Parameters!$E$6+Parameters!$E$6/2)/Parameters!$E$8))))/Parameters!$E$9</f>
        <v>0.98659639113336461</v>
      </c>
      <c r="N756" s="2">
        <f>((Parameters!$F$3)+(Parameters!$F$4/(1+EXP(-1*('Desirability Functions'!F756-Parameters!$F$5+Parameters!$F$6/2)/Parameters!$F$7)))*(1-1/(1+EXP(-1*('Desirability Functions'!F756-Parameters!$F$5-Parameters!$F$6+Parameters!$F$6/2)/Parameters!$F$8))))/Parameters!$F$9</f>
        <v>0.92207384885490329</v>
      </c>
      <c r="O756" s="2">
        <f>((Parameters!$G$3)+(Parameters!$G$4/(1+EXP(-1*('Desirability Functions'!G756-Parameters!$G$5+Parameters!$G$6/2)/Parameters!$G$7)))*(1-1/(1+EXP(-1*('Desirability Functions'!G756-Parameters!$G$5-Parameters!$G$6+Parameters!$G$6/2)/Parameters!$G$8))))/Parameters!$G$9</f>
        <v>0.84757074923007969</v>
      </c>
      <c r="P756" s="2">
        <f>((Parameters!$H$3)+(Parameters!$H$4/(1+EXP(-1*('Desirability Functions'!H756-Parameters!$H$5+Parameters!$H$6/2)/Parameters!$H$7)))*(1-1/(1+EXP(-1*('Desirability Functions'!H756-Parameters!$H$5-Parameters!$H$6+Parameters!$H$6/2)/Parameters!$H$8))))/Parameters!$H$9</f>
        <v>0.47245472851020648</v>
      </c>
      <c r="Q756" s="2">
        <f>((Parameters!$I$3)+(Parameters!$I$4/(1+EXP(-1*('Desirability Functions'!I756-Parameters!$I$5+Parameters!$I$6/2)/Parameters!$I$7)))*(1-1/(1+EXP(-1*('Desirability Functions'!I756-Parameters!$I$5-Parameters!$I$6+Parameters!$I$6/2)/Parameters!$I$8))))/Parameters!$I$9</f>
        <v>0.84246759821467343</v>
      </c>
      <c r="R756" s="10">
        <f>EXP((Parameters!$B$12*LN(J756)+Parameters!$C$12*LN(K756)+Parameters!$D$12*LN(L756)+Parameters!$E$12*LN(M756)+Parameters!$F$12*LN(N756)+Parameters!$G$12*LN(O756)+Parameters!$H$12*LN(P756)+Parameters!$I$12*LN(Q756))/SUM(Parameters!$B$12:$I$12))</f>
        <v>0.69688783010352462</v>
      </c>
      <c r="S756" s="10">
        <f>EXP((Parameters!$B$13*LN(J756)+Parameters!$C$13*LN(K756)+Parameters!$D$13*LN(L756)+Parameters!$E$13*LN(M756)+Parameters!$F$13*LN(N756)+Parameters!$G$13*LN(O756)+Parameters!$H$13*LN(P756)+Parameters!$I$13*LN(Q756))/SUM(Parameters!$B$13:'Parameters'!$I$13))</f>
        <v>0.64375697691600753</v>
      </c>
    </row>
    <row r="757" spans="1:19">
      <c r="A757" t="s">
        <v>733</v>
      </c>
      <c r="B757" s="7">
        <v>435.52</v>
      </c>
      <c r="C757" s="7">
        <v>4.0990000000000002</v>
      </c>
      <c r="D757" s="7">
        <v>6</v>
      </c>
      <c r="E757" s="7">
        <v>2</v>
      </c>
      <c r="F757" s="7">
        <v>112.07</v>
      </c>
      <c r="G757" s="7">
        <v>10</v>
      </c>
      <c r="H757" s="7">
        <v>3</v>
      </c>
      <c r="I757" s="7">
        <v>0</v>
      </c>
      <c r="J757" s="2">
        <f>((Parameters!$B$3)+(Parameters!$B$4/(1+EXP(-1*('Desirability Functions'!B757-Parameters!$B$5+Parameters!$B$6/2)/Parameters!$B$7)))*(1-1/(1+EXP(-1*('Desirability Functions'!B757-Parameters!$B$5-Parameters!$B$6+Parameters!$B$6/2)/Parameters!$B$8))))/Parameters!$B$9</f>
        <v>0.38281663629597018</v>
      </c>
      <c r="K757" s="2">
        <f>((Parameters!$C$3)+(Parameters!$C$4/(1+EXP(-1*('Desirability Functions'!C757-Parameters!$C$5+Parameters!$C$6/2)/Parameters!$C$7)))*(1-1/(1+EXP(-1*('Desirability Functions'!C757-Parameters!$C$5-Parameters!$C$6+Parameters!$C$6/2)/Parameters!$C$8))))/Parameters!$C$9</f>
        <v>0.83469914876341356</v>
      </c>
      <c r="L757" s="2">
        <f>((Parameters!$D$3)+(Parameters!$D$4/(1+EXP(-1*('Desirability Functions'!D757-Parameters!$D$5+Parameters!$D$6/2)/Parameters!$D$7)))*(1-1/(1+EXP(-1*('Desirability Functions'!D757-Parameters!$D$5-Parameters!$D$6+Parameters!$D$6/2)/Parameters!$D$8))))/Parameters!$D$9</f>
        <v>0.52457421101153756</v>
      </c>
      <c r="M757" s="2">
        <f>((Parameters!$E$3)+(Parameters!$E$4/(1+EXP(-1*('Desirability Functions'!E757-Parameters!$E$5+Parameters!$E$6/2)/Parameters!$E$7)))*(1-1/(1+EXP(-1*('Desirability Functions'!E757-Parameters!$E$5-Parameters!$E$6+Parameters!$E$6/2)/Parameters!$E$8))))/Parameters!$E$9</f>
        <v>0.79222472369840191</v>
      </c>
      <c r="N757" s="2">
        <f>((Parameters!$F$3)+(Parameters!$F$4/(1+EXP(-1*('Desirability Functions'!F757-Parameters!$F$5+Parameters!$F$6/2)/Parameters!$F$7)))*(1-1/(1+EXP(-1*('Desirability Functions'!F757-Parameters!$F$5-Parameters!$F$6+Parameters!$F$6/2)/Parameters!$F$8))))/Parameters!$F$9</f>
        <v>0.56155353283634413</v>
      </c>
      <c r="O757" s="2">
        <f>((Parameters!$G$3)+(Parameters!$G$4/(1+EXP(-1*('Desirability Functions'!G757-Parameters!$G$5+Parameters!$G$6/2)/Parameters!$G$7)))*(1-1/(1+EXP(-1*('Desirability Functions'!G757-Parameters!$G$5-Parameters!$G$6+Parameters!$G$6/2)/Parameters!$G$8))))/Parameters!$G$9</f>
        <v>0.21184065582161254</v>
      </c>
      <c r="P757" s="2">
        <f>((Parameters!$H$3)+(Parameters!$H$4/(1+EXP(-1*('Desirability Functions'!H757-Parameters!$H$5+Parameters!$H$6/2)/Parameters!$H$7)))*(1-1/(1+EXP(-1*('Desirability Functions'!H757-Parameters!$H$5-Parameters!$H$6+Parameters!$H$6/2)/Parameters!$H$8))))/Parameters!$H$9</f>
        <v>0.25672299430867102</v>
      </c>
      <c r="Q757" s="2">
        <f>((Parameters!$I$3)+(Parameters!$I$4/(1+EXP(-1*('Desirability Functions'!I757-Parameters!$I$5+Parameters!$I$6/2)/Parameters!$I$7)))*(1-1/(1+EXP(-1*('Desirability Functions'!I757-Parameters!$I$5-Parameters!$I$6+Parameters!$I$6/2)/Parameters!$I$8))))/Parameters!$I$9</f>
        <v>0.84246759821467343</v>
      </c>
      <c r="R757" s="10">
        <f>EXP((Parameters!$B$12*LN(J757)+Parameters!$C$12*LN(K757)+Parameters!$D$12*LN(L757)+Parameters!$E$12*LN(M757)+Parameters!$F$12*LN(N757)+Parameters!$G$12*LN(O757)+Parameters!$H$12*LN(P757)+Parameters!$I$12*LN(Q757))/SUM(Parameters!$B$12:$I$12))</f>
        <v>0.49169899339064566</v>
      </c>
      <c r="S757" s="10">
        <f>EXP((Parameters!$B$13*LN(J757)+Parameters!$C$13*LN(K757)+Parameters!$D$13*LN(L757)+Parameters!$E$13*LN(M757)+Parameters!$F$13*LN(N757)+Parameters!$G$13*LN(O757)+Parameters!$H$13*LN(P757)+Parameters!$I$13*LN(Q757))/SUM(Parameters!$B$13:'Parameters'!$I$13))</f>
        <v>0.49581519449449502</v>
      </c>
    </row>
    <row r="758" spans="1:19">
      <c r="A758" t="s">
        <v>734</v>
      </c>
      <c r="B758" s="7">
        <v>488.6</v>
      </c>
      <c r="C758" s="7">
        <v>2.3479999999999999</v>
      </c>
      <c r="D758" s="7">
        <v>8</v>
      </c>
      <c r="E758" s="7">
        <v>1</v>
      </c>
      <c r="F758" s="7">
        <v>117.51</v>
      </c>
      <c r="G758" s="7">
        <v>8</v>
      </c>
      <c r="H758" s="7">
        <v>2</v>
      </c>
      <c r="I758" s="7">
        <v>0</v>
      </c>
      <c r="J758" s="2">
        <f>((Parameters!$B$3)+(Parameters!$B$4/(1+EXP(-1*('Desirability Functions'!B758-Parameters!$B$5+Parameters!$B$6/2)/Parameters!$B$7)))*(1-1/(1+EXP(-1*('Desirability Functions'!B758-Parameters!$B$5-Parameters!$B$6+Parameters!$B$6/2)/Parameters!$B$8))))/Parameters!$B$9</f>
        <v>0.19978863137159181</v>
      </c>
      <c r="K758" s="2">
        <f>((Parameters!$C$3)+(Parameters!$C$4/(1+EXP(-1*('Desirability Functions'!C758-Parameters!$C$5+Parameters!$C$6/2)/Parameters!$C$7)))*(1-1/(1+EXP(-1*('Desirability Functions'!C758-Parameters!$C$5-Parameters!$C$6+Parameters!$C$6/2)/Parameters!$C$8))))/Parameters!$C$9</f>
        <v>0.98540279104783535</v>
      </c>
      <c r="L758" s="2">
        <f>((Parameters!$D$3)+(Parameters!$D$4/(1+EXP(-1*('Desirability Functions'!D758-Parameters!$D$5+Parameters!$D$6/2)/Parameters!$D$7)))*(1-1/(1+EXP(-1*('Desirability Functions'!D758-Parameters!$D$5-Parameters!$D$6+Parameters!$D$6/2)/Parameters!$D$8))))/Parameters!$D$9</f>
        <v>0.1912839095665243</v>
      </c>
      <c r="M758" s="2">
        <f>((Parameters!$E$3)+(Parameters!$E$4/(1+EXP(-1*('Desirability Functions'!E758-Parameters!$E$5+Parameters!$E$6/2)/Parameters!$E$7)))*(1-1/(1+EXP(-1*('Desirability Functions'!E758-Parameters!$E$5-Parameters!$E$6+Parameters!$E$6/2)/Parameters!$E$8))))/Parameters!$E$9</f>
        <v>0.98659639113336461</v>
      </c>
      <c r="N758" s="2">
        <f>((Parameters!$F$3)+(Parameters!$F$4/(1+EXP(-1*('Desirability Functions'!F758-Parameters!$F$5+Parameters!$F$6/2)/Parameters!$F$7)))*(1-1/(1+EXP(-1*('Desirability Functions'!F758-Parameters!$F$5-Parameters!$F$6+Parameters!$F$6/2)/Parameters!$F$8))))/Parameters!$F$9</f>
        <v>0.50567638822340799</v>
      </c>
      <c r="O758" s="2">
        <f>((Parameters!$G$3)+(Parameters!$G$4/(1+EXP(-1*('Desirability Functions'!G758-Parameters!$G$5+Parameters!$G$6/2)/Parameters!$G$7)))*(1-1/(1+EXP(-1*('Desirability Functions'!G758-Parameters!$G$5-Parameters!$G$6+Parameters!$G$6/2)/Parameters!$G$8))))/Parameters!$G$9</f>
        <v>0.39983528842202409</v>
      </c>
      <c r="P758" s="2">
        <f>((Parameters!$H$3)+(Parameters!$H$4/(1+EXP(-1*('Desirability Functions'!H758-Parameters!$H$5+Parameters!$H$6/2)/Parameters!$H$7)))*(1-1/(1+EXP(-1*('Desirability Functions'!H758-Parameters!$H$5-Parameters!$H$6+Parameters!$H$6/2)/Parameters!$H$8))))/Parameters!$H$9</f>
        <v>0.93773305069673474</v>
      </c>
      <c r="Q758" s="2">
        <f>((Parameters!$I$3)+(Parameters!$I$4/(1+EXP(-1*('Desirability Functions'!I758-Parameters!$I$5+Parameters!$I$6/2)/Parameters!$I$7)))*(1-1/(1+EXP(-1*('Desirability Functions'!I758-Parameters!$I$5-Parameters!$I$6+Parameters!$I$6/2)/Parameters!$I$8))))/Parameters!$I$9</f>
        <v>0.84246759821467343</v>
      </c>
      <c r="R758" s="10">
        <f>EXP((Parameters!$B$12*LN(J758)+Parameters!$C$12*LN(K758)+Parameters!$D$12*LN(L758)+Parameters!$E$12*LN(M758)+Parameters!$F$12*LN(N758)+Parameters!$G$12*LN(O758)+Parameters!$H$12*LN(P758)+Parameters!$I$12*LN(Q758))/SUM(Parameters!$B$12:$I$12))</f>
        <v>0.52683375557867584</v>
      </c>
      <c r="S758" s="10">
        <f>EXP((Parameters!$B$13*LN(J758)+Parameters!$C$13*LN(K758)+Parameters!$D$13*LN(L758)+Parameters!$E$13*LN(M758)+Parameters!$F$13*LN(N758)+Parameters!$G$13*LN(O758)+Parameters!$H$13*LN(P758)+Parameters!$I$13*LN(Q758))/SUM(Parameters!$B$13:'Parameters'!$I$13))</f>
        <v>0.60173785418029191</v>
      </c>
    </row>
    <row r="759" spans="1:19">
      <c r="A759" t="s">
        <v>735</v>
      </c>
      <c r="B759" s="7">
        <v>211.26</v>
      </c>
      <c r="C759" s="7">
        <v>1.038</v>
      </c>
      <c r="D759" s="7">
        <v>3</v>
      </c>
      <c r="E759" s="7">
        <v>1</v>
      </c>
      <c r="F759" s="7">
        <v>37.81</v>
      </c>
      <c r="G759" s="7">
        <v>0</v>
      </c>
      <c r="H759" s="7">
        <v>2</v>
      </c>
      <c r="I759" s="7">
        <v>0</v>
      </c>
      <c r="J759" s="2">
        <f>((Parameters!$B$3)+(Parameters!$B$4/(1+EXP(-1*('Desirability Functions'!B759-Parameters!$B$5+Parameters!$B$6/2)/Parameters!$B$7)))*(1-1/(1+EXP(-1*('Desirability Functions'!B759-Parameters!$B$5-Parameters!$B$6+Parameters!$B$6/2)/Parameters!$B$8))))/Parameters!$B$9</f>
        <v>0.51735994766256632</v>
      </c>
      <c r="K759" s="2">
        <f>((Parameters!$C$3)+(Parameters!$C$4/(1+EXP(-1*('Desirability Functions'!C759-Parameters!$C$5+Parameters!$C$6/2)/Parameters!$C$7)))*(1-1/(1+EXP(-1*('Desirability Functions'!C759-Parameters!$C$5-Parameters!$C$6+Parameters!$C$6/2)/Parameters!$C$8))))/Parameters!$C$9</f>
        <v>0.78327105333729641</v>
      </c>
      <c r="L759" s="2">
        <f>((Parameters!$D$3)+(Parameters!$D$4/(1+EXP(-1*('Desirability Functions'!D759-Parameters!$D$5+Parameters!$D$6/2)/Parameters!$D$7)))*(1-1/(1+EXP(-1*('Desirability Functions'!D759-Parameters!$D$5-Parameters!$D$6+Parameters!$D$6/2)/Parameters!$D$8))))/Parameters!$D$9</f>
        <v>0.98480275773660808</v>
      </c>
      <c r="M759" s="2">
        <f>((Parameters!$E$3)+(Parameters!$E$4/(1+EXP(-1*('Desirability Functions'!E759-Parameters!$E$5+Parameters!$E$6/2)/Parameters!$E$7)))*(1-1/(1+EXP(-1*('Desirability Functions'!E759-Parameters!$E$5-Parameters!$E$6+Parameters!$E$6/2)/Parameters!$E$8))))/Parameters!$E$9</f>
        <v>0.98659639113336461</v>
      </c>
      <c r="N759" s="2">
        <f>((Parameters!$F$3)+(Parameters!$F$4/(1+EXP(-1*('Desirability Functions'!F759-Parameters!$F$5+Parameters!$F$6/2)/Parameters!$F$7)))*(1-1/(1+EXP(-1*('Desirability Functions'!F759-Parameters!$F$5-Parameters!$F$6+Parameters!$F$6/2)/Parameters!$F$8))))/Parameters!$F$9</f>
        <v>0.92763858670540322</v>
      </c>
      <c r="O759" s="2">
        <f>((Parameters!$G$3)+(Parameters!$G$4/(1+EXP(-1*('Desirability Functions'!G759-Parameters!$G$5+Parameters!$G$6/2)/Parameters!$G$7)))*(1-1/(1+EXP(-1*('Desirability Functions'!G759-Parameters!$G$5-Parameters!$G$6+Parameters!$G$6/2)/Parameters!$G$8))))/Parameters!$G$9</f>
        <v>0.39503476326582548</v>
      </c>
      <c r="P759" s="2">
        <f>((Parameters!$H$3)+(Parameters!$H$4/(1+EXP(-1*('Desirability Functions'!H759-Parameters!$H$5+Parameters!$H$6/2)/Parameters!$H$7)))*(1-1/(1+EXP(-1*('Desirability Functions'!H759-Parameters!$H$5-Parameters!$H$6+Parameters!$H$6/2)/Parameters!$H$8))))/Parameters!$H$9</f>
        <v>0.93773305069673474</v>
      </c>
      <c r="Q759" s="2">
        <f>((Parameters!$I$3)+(Parameters!$I$4/(1+EXP(-1*('Desirability Functions'!I759-Parameters!$I$5+Parameters!$I$6/2)/Parameters!$I$7)))*(1-1/(1+EXP(-1*('Desirability Functions'!I759-Parameters!$I$5-Parameters!$I$6+Parameters!$I$6/2)/Parameters!$I$8))))/Parameters!$I$9</f>
        <v>0.84246759821467343</v>
      </c>
      <c r="R759" s="10">
        <f>EXP((Parameters!$B$12*LN(J759)+Parameters!$C$12*LN(K759)+Parameters!$D$12*LN(L759)+Parameters!$E$12*LN(M759)+Parameters!$F$12*LN(N759)+Parameters!$G$12*LN(O759)+Parameters!$H$12*LN(P759)+Parameters!$I$12*LN(Q759))/SUM(Parameters!$B$12:$I$12))</f>
        <v>0.76226332739453784</v>
      </c>
      <c r="S759" s="10">
        <f>EXP((Parameters!$B$13*LN(J759)+Parameters!$C$13*LN(K759)+Parameters!$D$13*LN(L759)+Parameters!$E$13*LN(M759)+Parameters!$F$13*LN(N759)+Parameters!$G$13*LN(O759)+Parameters!$H$13*LN(P759)+Parameters!$I$13*LN(Q759))/SUM(Parameters!$B$13:'Parameters'!$I$13))</f>
        <v>0.70716635570017305</v>
      </c>
    </row>
    <row r="760" spans="1:19">
      <c r="A760" t="s">
        <v>736</v>
      </c>
      <c r="B760" s="7">
        <v>277.39999999999998</v>
      </c>
      <c r="C760" s="7">
        <v>3.0219999999999998</v>
      </c>
      <c r="D760" s="7">
        <v>3</v>
      </c>
      <c r="E760" s="7">
        <v>1</v>
      </c>
      <c r="F760" s="7">
        <v>32.700000000000003</v>
      </c>
      <c r="G760" s="7">
        <v>5</v>
      </c>
      <c r="H760" s="7">
        <v>1</v>
      </c>
      <c r="I760" s="7">
        <v>0</v>
      </c>
      <c r="J760" s="2">
        <f>((Parameters!$B$3)+(Parameters!$B$4/(1+EXP(-1*('Desirability Functions'!B760-Parameters!$B$5+Parameters!$B$6/2)/Parameters!$B$7)))*(1-1/(1+EXP(-1*('Desirability Functions'!B760-Parameters!$B$5-Parameters!$B$6+Parameters!$B$6/2)/Parameters!$B$8))))/Parameters!$B$9</f>
        <v>0.93797199558661426</v>
      </c>
      <c r="K760" s="2">
        <f>((Parameters!$C$3)+(Parameters!$C$4/(1+EXP(-1*('Desirability Functions'!C760-Parameters!$C$5+Parameters!$C$6/2)/Parameters!$C$7)))*(1-1/(1+EXP(-1*('Desirability Functions'!C760-Parameters!$C$5-Parameters!$C$6+Parameters!$C$6/2)/Parameters!$C$8))))/Parameters!$C$9</f>
        <v>0.99677144316516053</v>
      </c>
      <c r="L760" s="2">
        <f>((Parameters!$D$3)+(Parameters!$D$4/(1+EXP(-1*('Desirability Functions'!D760-Parameters!$D$5+Parameters!$D$6/2)/Parameters!$D$7)))*(1-1/(1+EXP(-1*('Desirability Functions'!D760-Parameters!$D$5-Parameters!$D$6+Parameters!$D$6/2)/Parameters!$D$8))))/Parameters!$D$9</f>
        <v>0.98480275773660808</v>
      </c>
      <c r="M760" s="2">
        <f>((Parameters!$E$3)+(Parameters!$E$4/(1+EXP(-1*('Desirability Functions'!E760-Parameters!$E$5+Parameters!$E$6/2)/Parameters!$E$7)))*(1-1/(1+EXP(-1*('Desirability Functions'!E760-Parameters!$E$5-Parameters!$E$6+Parameters!$E$6/2)/Parameters!$E$8))))/Parameters!$E$9</f>
        <v>0.98659639113336461</v>
      </c>
      <c r="N760" s="2">
        <f>((Parameters!$F$3)+(Parameters!$F$4/(1+EXP(-1*('Desirability Functions'!F760-Parameters!$F$5+Parameters!$F$6/2)/Parameters!$F$7)))*(1-1/(1+EXP(-1*('Desirability Functions'!F760-Parameters!$F$5-Parameters!$F$6+Parameters!$F$6/2)/Parameters!$F$8))))/Parameters!$F$9</f>
        <v>0.86264206502405727</v>
      </c>
      <c r="O760" s="2">
        <f>((Parameters!$G$3)+(Parameters!$G$4/(1+EXP(-1*('Desirability Functions'!G760-Parameters!$G$5+Parameters!$G$6/2)/Parameters!$G$7)))*(1-1/(1+EXP(-1*('Desirability Functions'!G760-Parameters!$G$5-Parameters!$G$6+Parameters!$G$6/2)/Parameters!$G$8))))/Parameters!$G$9</f>
        <v>0.84757074923007969</v>
      </c>
      <c r="P760" s="2">
        <f>((Parameters!$H$3)+(Parameters!$H$4/(1+EXP(-1*('Desirability Functions'!H760-Parameters!$H$5+Parameters!$H$6/2)/Parameters!$H$7)))*(1-1/(1+EXP(-1*('Desirability Functions'!H760-Parameters!$H$5-Parameters!$H$6+Parameters!$H$6/2)/Parameters!$H$8))))/Parameters!$H$9</f>
        <v>0.82734024827052022</v>
      </c>
      <c r="Q760" s="2">
        <f>((Parameters!$I$3)+(Parameters!$I$4/(1+EXP(-1*('Desirability Functions'!I760-Parameters!$I$5+Parameters!$I$6/2)/Parameters!$I$7)))*(1-1/(1+EXP(-1*('Desirability Functions'!I760-Parameters!$I$5-Parameters!$I$6+Parameters!$I$6/2)/Parameters!$I$8))))/Parameters!$I$9</f>
        <v>0.84246759821467343</v>
      </c>
      <c r="R760" s="10">
        <f>EXP((Parameters!$B$12*LN(J760)+Parameters!$C$12*LN(K760)+Parameters!$D$12*LN(L760)+Parameters!$E$12*LN(M760)+Parameters!$F$12*LN(N760)+Parameters!$G$12*LN(O760)+Parameters!$H$12*LN(P760)+Parameters!$I$12*LN(Q760))/SUM(Parameters!$B$12:$I$12))</f>
        <v>0.90821730712487569</v>
      </c>
      <c r="S760" s="10">
        <f>EXP((Parameters!$B$13*LN(J760)+Parameters!$C$13*LN(K760)+Parameters!$D$13*LN(L760)+Parameters!$E$13*LN(M760)+Parameters!$F$13*LN(N760)+Parameters!$G$13*LN(O760)+Parameters!$H$13*LN(P760)+Parameters!$I$13*LN(Q760))/SUM(Parameters!$B$13:'Parameters'!$I$13))</f>
        <v>0.89772404856098953</v>
      </c>
    </row>
    <row r="761" spans="1:19">
      <c r="A761" t="s">
        <v>737</v>
      </c>
      <c r="B761" s="7">
        <v>454.6</v>
      </c>
      <c r="C761" s="7">
        <v>5.5339999999999998</v>
      </c>
      <c r="D761" s="7">
        <v>6</v>
      </c>
      <c r="E761" s="7">
        <v>0</v>
      </c>
      <c r="F761" s="7">
        <v>63.95</v>
      </c>
      <c r="G761" s="7">
        <v>13</v>
      </c>
      <c r="H761" s="7">
        <v>2</v>
      </c>
      <c r="I761" s="7">
        <v>0</v>
      </c>
      <c r="J761" s="2">
        <f>((Parameters!$B$3)+(Parameters!$B$4/(1+EXP(-1*('Desirability Functions'!B761-Parameters!$B$5+Parameters!$B$6/2)/Parameters!$B$7)))*(1-1/(1+EXP(-1*('Desirability Functions'!B761-Parameters!$B$5-Parameters!$B$6+Parameters!$B$6/2)/Parameters!$B$8))))/Parameters!$B$9</f>
        <v>0.30397976466375087</v>
      </c>
      <c r="K761" s="2">
        <f>((Parameters!$C$3)+(Parameters!$C$4/(1+EXP(-1*('Desirability Functions'!C761-Parameters!$C$5+Parameters!$C$6/2)/Parameters!$C$7)))*(1-1/(1+EXP(-1*('Desirability Functions'!C761-Parameters!$C$5-Parameters!$C$6+Parameters!$C$6/2)/Parameters!$C$8))))/Parameters!$C$9</f>
        <v>0.26139893320382185</v>
      </c>
      <c r="L761" s="2">
        <f>((Parameters!$D$3)+(Parameters!$D$4/(1+EXP(-1*('Desirability Functions'!D761-Parameters!$D$5+Parameters!$D$6/2)/Parameters!$D$7)))*(1-1/(1+EXP(-1*('Desirability Functions'!D761-Parameters!$D$5-Parameters!$D$6+Parameters!$D$6/2)/Parameters!$D$8))))/Parameters!$D$9</f>
        <v>0.52457421101153756</v>
      </c>
      <c r="M761" s="2">
        <f>((Parameters!$E$3)+(Parameters!$E$4/(1+EXP(-1*('Desirability Functions'!E761-Parameters!$E$5+Parameters!$E$6/2)/Parameters!$E$7)))*(1-1/(1+EXP(-1*('Desirability Functions'!E761-Parameters!$E$5-Parameters!$E$6+Parameters!$E$6/2)/Parameters!$E$8))))/Parameters!$E$9</f>
        <v>0.59178739938143199</v>
      </c>
      <c r="N761" s="2">
        <f>((Parameters!$F$3)+(Parameters!$F$4/(1+EXP(-1*('Desirability Functions'!F761-Parameters!$F$5+Parameters!$F$6/2)/Parameters!$F$7)))*(1-1/(1+EXP(-1*('Desirability Functions'!F761-Parameters!$F$5-Parameters!$F$6+Parameters!$F$6/2)/Parameters!$F$8))))/Parameters!$F$9</f>
        <v>0.97494305160916817</v>
      </c>
      <c r="O761" s="2">
        <f>((Parameters!$G$3)+(Parameters!$G$4/(1+EXP(-1*('Desirability Functions'!G761-Parameters!$G$5+Parameters!$G$6/2)/Parameters!$G$7)))*(1-1/(1+EXP(-1*('Desirability Functions'!G761-Parameters!$G$5-Parameters!$G$6+Parameters!$G$6/2)/Parameters!$G$8))))/Parameters!$G$9</f>
        <v>7.5662905180186965E-2</v>
      </c>
      <c r="P761" s="2">
        <f>((Parameters!$H$3)+(Parameters!$H$4/(1+EXP(-1*('Desirability Functions'!H761-Parameters!$H$5+Parameters!$H$6/2)/Parameters!$H$7)))*(1-1/(1+EXP(-1*('Desirability Functions'!H761-Parameters!$H$5-Parameters!$H$6+Parameters!$H$6/2)/Parameters!$H$8))))/Parameters!$H$9</f>
        <v>0.93773305069673474</v>
      </c>
      <c r="Q761" s="2">
        <f>((Parameters!$I$3)+(Parameters!$I$4/(1+EXP(-1*('Desirability Functions'!I761-Parameters!$I$5+Parameters!$I$6/2)/Parameters!$I$7)))*(1-1/(1+EXP(-1*('Desirability Functions'!I761-Parameters!$I$5-Parameters!$I$6+Parameters!$I$6/2)/Parameters!$I$8))))/Parameters!$I$9</f>
        <v>0.84246759821467343</v>
      </c>
      <c r="R761" s="10">
        <f>EXP((Parameters!$B$12*LN(J761)+Parameters!$C$12*LN(K761)+Parameters!$D$12*LN(L761)+Parameters!$E$12*LN(M761)+Parameters!$F$12*LN(N761)+Parameters!$G$12*LN(O761)+Parameters!$H$12*LN(P761)+Parameters!$I$12*LN(Q761))/SUM(Parameters!$B$12:$I$12))</f>
        <v>0.44126753661896079</v>
      </c>
      <c r="S761" s="10">
        <f>EXP((Parameters!$B$13*LN(J761)+Parameters!$C$13*LN(K761)+Parameters!$D$13*LN(L761)+Parameters!$E$13*LN(M761)+Parameters!$F$13*LN(N761)+Parameters!$G$13*LN(O761)+Parameters!$H$13*LN(P761)+Parameters!$I$13*LN(Q761))/SUM(Parameters!$B$13:'Parameters'!$I$13))</f>
        <v>0.39627220495962356</v>
      </c>
    </row>
    <row r="762" spans="1:19">
      <c r="A762" t="s">
        <v>738</v>
      </c>
      <c r="B762" s="7">
        <v>349.31</v>
      </c>
      <c r="C762" s="7">
        <v>2.0710000000000002</v>
      </c>
      <c r="D762" s="7">
        <v>5</v>
      </c>
      <c r="E762" s="7">
        <v>1</v>
      </c>
      <c r="F762" s="7">
        <v>76.72</v>
      </c>
      <c r="G762" s="7">
        <v>5</v>
      </c>
      <c r="H762" s="7">
        <v>3</v>
      </c>
      <c r="I762" s="7">
        <v>0</v>
      </c>
      <c r="J762" s="2">
        <f>((Parameters!$B$3)+(Parameters!$B$4/(1+EXP(-1*('Desirability Functions'!B762-Parameters!$B$5+Parameters!$B$6/2)/Parameters!$B$7)))*(1-1/(1+EXP(-1*('Desirability Functions'!B762-Parameters!$B$5-Parameters!$B$6+Parameters!$B$6/2)/Parameters!$B$8))))/Parameters!$B$9</f>
        <v>0.87377321976190669</v>
      </c>
      <c r="K762" s="2">
        <f>((Parameters!$C$3)+(Parameters!$C$4/(1+EXP(-1*('Desirability Functions'!C762-Parameters!$C$5+Parameters!$C$6/2)/Parameters!$C$7)))*(1-1/(1+EXP(-1*('Desirability Functions'!C762-Parameters!$C$5-Parameters!$C$6+Parameters!$C$6/2)/Parameters!$C$8))))/Parameters!$C$9</f>
        <v>0.9632932896277675</v>
      </c>
      <c r="L762" s="2">
        <f>((Parameters!$D$3)+(Parameters!$D$4/(1+EXP(-1*('Desirability Functions'!D762-Parameters!$D$5+Parameters!$D$6/2)/Parameters!$D$7)))*(1-1/(1+EXP(-1*('Desirability Functions'!D762-Parameters!$D$5-Parameters!$D$6+Parameters!$D$6/2)/Parameters!$D$8))))/Parameters!$D$9</f>
        <v>0.72615245340943024</v>
      </c>
      <c r="M762" s="2">
        <f>((Parameters!$E$3)+(Parameters!$E$4/(1+EXP(-1*('Desirability Functions'!E762-Parameters!$E$5+Parameters!$E$6/2)/Parameters!$E$7)))*(1-1/(1+EXP(-1*('Desirability Functions'!E762-Parameters!$E$5-Parameters!$E$6+Parameters!$E$6/2)/Parameters!$E$8))))/Parameters!$E$9</f>
        <v>0.98659639113336461</v>
      </c>
      <c r="N762" s="2">
        <f>((Parameters!$F$3)+(Parameters!$F$4/(1+EXP(-1*('Desirability Functions'!F762-Parameters!$F$5+Parameters!$F$6/2)/Parameters!$F$7)))*(1-1/(1+EXP(-1*('Desirability Functions'!F762-Parameters!$F$5-Parameters!$F$6+Parameters!$F$6/2)/Parameters!$F$8))))/Parameters!$F$9</f>
        <v>0.89914525915034615</v>
      </c>
      <c r="O762" s="2">
        <f>((Parameters!$G$3)+(Parameters!$G$4/(1+EXP(-1*('Desirability Functions'!G762-Parameters!$G$5+Parameters!$G$6/2)/Parameters!$G$7)))*(1-1/(1+EXP(-1*('Desirability Functions'!G762-Parameters!$G$5-Parameters!$G$6+Parameters!$G$6/2)/Parameters!$G$8))))/Parameters!$G$9</f>
        <v>0.84757074923007969</v>
      </c>
      <c r="P762" s="2">
        <f>((Parameters!$H$3)+(Parameters!$H$4/(1+EXP(-1*('Desirability Functions'!H762-Parameters!$H$5+Parameters!$H$6/2)/Parameters!$H$7)))*(1-1/(1+EXP(-1*('Desirability Functions'!H762-Parameters!$H$5-Parameters!$H$6+Parameters!$H$6/2)/Parameters!$H$8))))/Parameters!$H$9</f>
        <v>0.25672299430867102</v>
      </c>
      <c r="Q762" s="2">
        <f>((Parameters!$I$3)+(Parameters!$I$4/(1+EXP(-1*('Desirability Functions'!I762-Parameters!$I$5+Parameters!$I$6/2)/Parameters!$I$7)))*(1-1/(1+EXP(-1*('Desirability Functions'!I762-Parameters!$I$5-Parameters!$I$6+Parameters!$I$6/2)/Parameters!$I$8))))/Parameters!$I$9</f>
        <v>0.84246759821467343</v>
      </c>
      <c r="R762" s="10">
        <f>EXP((Parameters!$B$12*LN(J762)+Parameters!$C$12*LN(K762)+Parameters!$D$12*LN(L762)+Parameters!$E$12*LN(M762)+Parameters!$F$12*LN(N762)+Parameters!$G$12*LN(O762)+Parameters!$H$12*LN(P762)+Parameters!$I$12*LN(Q762))/SUM(Parameters!$B$12:$I$12))</f>
        <v>0.74932211272479854</v>
      </c>
      <c r="S762" s="10">
        <f>EXP((Parameters!$B$13*LN(J762)+Parameters!$C$13*LN(K762)+Parameters!$D$13*LN(L762)+Parameters!$E$13*LN(M762)+Parameters!$F$13*LN(N762)+Parameters!$G$13*LN(O762)+Parameters!$H$13*LN(P762)+Parameters!$I$13*LN(Q762))/SUM(Parameters!$B$13:'Parameters'!$I$13))</f>
        <v>0.76308748991456665</v>
      </c>
    </row>
    <row r="763" spans="1:19">
      <c r="A763" t="s">
        <v>739</v>
      </c>
      <c r="B763" s="7">
        <v>264.32</v>
      </c>
      <c r="C763" s="7">
        <v>2.0049999999999999</v>
      </c>
      <c r="D763" s="7">
        <v>3</v>
      </c>
      <c r="E763" s="7">
        <v>3</v>
      </c>
      <c r="F763" s="7">
        <v>78.430000000000007</v>
      </c>
      <c r="G763" s="7">
        <v>8</v>
      </c>
      <c r="H763" s="7">
        <v>1</v>
      </c>
      <c r="I763" s="7">
        <v>3</v>
      </c>
      <c r="J763" s="2">
        <f>((Parameters!$B$3)+(Parameters!$B$4/(1+EXP(-1*('Desirability Functions'!B763-Parameters!$B$5+Parameters!$B$6/2)/Parameters!$B$7)))*(1-1/(1+EXP(-1*('Desirability Functions'!B763-Parameters!$B$5-Parameters!$B$6+Parameters!$B$6/2)/Parameters!$B$8))))/Parameters!$B$9</f>
        <v>0.87324587072890192</v>
      </c>
      <c r="K763" s="2">
        <f>((Parameters!$C$3)+(Parameters!$C$4/(1+EXP(-1*('Desirability Functions'!C763-Parameters!$C$5+Parameters!$C$6/2)/Parameters!$C$7)))*(1-1/(1+EXP(-1*('Desirability Functions'!C763-Parameters!$C$5-Parameters!$C$6+Parameters!$C$6/2)/Parameters!$C$8))))/Parameters!$C$9</f>
        <v>0.95651362968834241</v>
      </c>
      <c r="L763" s="2">
        <f>((Parameters!$D$3)+(Parameters!$D$4/(1+EXP(-1*('Desirability Functions'!D763-Parameters!$D$5+Parameters!$D$6/2)/Parameters!$D$7)))*(1-1/(1+EXP(-1*('Desirability Functions'!D763-Parameters!$D$5-Parameters!$D$6+Parameters!$D$6/2)/Parameters!$D$8))))/Parameters!$D$9</f>
        <v>0.98480275773660808</v>
      </c>
      <c r="M763" s="2">
        <f>((Parameters!$E$3)+(Parameters!$E$4/(1+EXP(-1*('Desirability Functions'!E763-Parameters!$E$5+Parameters!$E$6/2)/Parameters!$E$7)))*(1-1/(1+EXP(-1*('Desirability Functions'!E763-Parameters!$E$5-Parameters!$E$6+Parameters!$E$6/2)/Parameters!$E$8))))/Parameters!$E$9</f>
        <v>0.37866620712175042</v>
      </c>
      <c r="N763" s="2">
        <f>((Parameters!$F$3)+(Parameters!$F$4/(1+EXP(-1*('Desirability Functions'!F763-Parameters!$F$5+Parameters!$F$6/2)/Parameters!$F$7)))*(1-1/(1+EXP(-1*('Desirability Functions'!F763-Parameters!$F$5-Parameters!$F$6+Parameters!$F$6/2)/Parameters!$F$8))))/Parameters!$F$9</f>
        <v>0.88624551673140384</v>
      </c>
      <c r="O763" s="2">
        <f>((Parameters!$G$3)+(Parameters!$G$4/(1+EXP(-1*('Desirability Functions'!G763-Parameters!$G$5+Parameters!$G$6/2)/Parameters!$G$7)))*(1-1/(1+EXP(-1*('Desirability Functions'!G763-Parameters!$G$5-Parameters!$G$6+Parameters!$G$6/2)/Parameters!$G$8))))/Parameters!$G$9</f>
        <v>0.39983528842202409</v>
      </c>
      <c r="P763" s="2">
        <f>((Parameters!$H$3)+(Parameters!$H$4/(1+EXP(-1*('Desirability Functions'!H763-Parameters!$H$5+Parameters!$H$6/2)/Parameters!$H$7)))*(1-1/(1+EXP(-1*('Desirability Functions'!H763-Parameters!$H$5-Parameters!$H$6+Parameters!$H$6/2)/Parameters!$H$8))))/Parameters!$H$9</f>
        <v>0.82734024827052022</v>
      </c>
      <c r="Q763" s="2">
        <f>((Parameters!$I$3)+(Parameters!$I$4/(1+EXP(-1*('Desirability Functions'!I763-Parameters!$I$5+Parameters!$I$6/2)/Parameters!$I$7)))*(1-1/(1+EXP(-1*('Desirability Functions'!I763-Parameters!$I$5-Parameters!$I$6+Parameters!$I$6/2)/Parameters!$I$8))))/Parameters!$I$9</f>
        <v>8.1695735022740495E-2</v>
      </c>
      <c r="R763" s="10">
        <f>EXP((Parameters!$B$12*LN(J763)+Parameters!$C$12*LN(K763)+Parameters!$D$12*LN(L763)+Parameters!$E$12*LN(M763)+Parameters!$F$12*LN(N763)+Parameters!$G$12*LN(O763)+Parameters!$H$12*LN(P763)+Parameters!$I$12*LN(Q763))/SUM(Parameters!$B$12:$I$12))</f>
        <v>0.54211824947329568</v>
      </c>
      <c r="S763" s="10">
        <f>EXP((Parameters!$B$13*LN(J763)+Parameters!$C$13*LN(K763)+Parameters!$D$13*LN(L763)+Parameters!$E$13*LN(M763)+Parameters!$F$13*LN(N763)+Parameters!$G$13*LN(O763)+Parameters!$H$13*LN(P763)+Parameters!$I$13*LN(Q763))/SUM(Parameters!$B$13:'Parameters'!$I$13))</f>
        <v>0.38158229151384715</v>
      </c>
    </row>
    <row r="764" spans="1:19">
      <c r="A764" t="s">
        <v>740</v>
      </c>
      <c r="B764" s="7">
        <v>308.33</v>
      </c>
      <c r="C764" s="7">
        <v>2.827</v>
      </c>
      <c r="D764" s="7">
        <v>4</v>
      </c>
      <c r="E764" s="7">
        <v>1</v>
      </c>
      <c r="F764" s="7">
        <v>63.6</v>
      </c>
      <c r="G764" s="7">
        <v>4</v>
      </c>
      <c r="H764" s="7">
        <v>2</v>
      </c>
      <c r="I764" s="7">
        <v>2</v>
      </c>
      <c r="J764" s="2">
        <f>((Parameters!$B$3)+(Parameters!$B$4/(1+EXP(-1*('Desirability Functions'!B764-Parameters!$B$5+Parameters!$B$6/2)/Parameters!$B$7)))*(1-1/(1+EXP(-1*('Desirability Functions'!B764-Parameters!$B$5-Parameters!$B$6+Parameters!$B$6/2)/Parameters!$B$8))))/Parameters!$B$9</f>
        <v>0.99960107064055559</v>
      </c>
      <c r="K764" s="2">
        <f>((Parameters!$C$3)+(Parameters!$C$4/(1+EXP(-1*('Desirability Functions'!C764-Parameters!$C$5+Parameters!$C$6/2)/Parameters!$C$7)))*(1-1/(1+EXP(-1*('Desirability Functions'!C764-Parameters!$C$5-Parameters!$C$6+Parameters!$C$6/2)/Parameters!$C$8))))/Parameters!$C$9</f>
        <v>0.99998671480074097</v>
      </c>
      <c r="L764" s="2">
        <f>((Parameters!$D$3)+(Parameters!$D$4/(1+EXP(-1*('Desirability Functions'!D764-Parameters!$D$5+Parameters!$D$6/2)/Parameters!$D$7)))*(1-1/(1+EXP(-1*('Desirability Functions'!D764-Parameters!$D$5-Parameters!$D$6+Parameters!$D$6/2)/Parameters!$D$8))))/Parameters!$D$9</f>
        <v>0.88651354652377801</v>
      </c>
      <c r="M764" s="2">
        <f>((Parameters!$E$3)+(Parameters!$E$4/(1+EXP(-1*('Desirability Functions'!E764-Parameters!$E$5+Parameters!$E$6/2)/Parameters!$E$7)))*(1-1/(1+EXP(-1*('Desirability Functions'!E764-Parameters!$E$5-Parameters!$E$6+Parameters!$E$6/2)/Parameters!$E$8))))/Parameters!$E$9</f>
        <v>0.98659639113336461</v>
      </c>
      <c r="N764" s="2">
        <f>((Parameters!$F$3)+(Parameters!$F$4/(1+EXP(-1*('Desirability Functions'!F764-Parameters!$F$5+Parameters!$F$6/2)/Parameters!$F$7)))*(1-1/(1+EXP(-1*('Desirability Functions'!F764-Parameters!$F$5-Parameters!$F$6+Parameters!$F$6/2)/Parameters!$F$8))))/Parameters!$F$9</f>
        <v>0.97641440484241426</v>
      </c>
      <c r="O764" s="2">
        <f>((Parameters!$G$3)+(Parameters!$G$4/(1+EXP(-1*('Desirability Functions'!G764-Parameters!$G$5+Parameters!$G$6/2)/Parameters!$G$7)))*(1-1/(1+EXP(-1*('Desirability Functions'!G764-Parameters!$G$5-Parameters!$G$6+Parameters!$G$6/2)/Parameters!$G$8))))/Parameters!$G$9</f>
        <v>0.96969501066070063</v>
      </c>
      <c r="P764" s="2">
        <f>((Parameters!$H$3)+(Parameters!$H$4/(1+EXP(-1*('Desirability Functions'!H764-Parameters!$H$5+Parameters!$H$6/2)/Parameters!$H$7)))*(1-1/(1+EXP(-1*('Desirability Functions'!H764-Parameters!$H$5-Parameters!$H$6+Parameters!$H$6/2)/Parameters!$H$8))))/Parameters!$H$9</f>
        <v>0.93773305069673474</v>
      </c>
      <c r="Q764" s="2">
        <f>((Parameters!$I$3)+(Parameters!$I$4/(1+EXP(-1*('Desirability Functions'!I764-Parameters!$I$5+Parameters!$I$6/2)/Parameters!$I$7)))*(1-1/(1+EXP(-1*('Desirability Functions'!I764-Parameters!$I$5-Parameters!$I$6+Parameters!$I$6/2)/Parameters!$I$8))))/Parameters!$I$9</f>
        <v>0.24139388132640732</v>
      </c>
      <c r="R764" s="10">
        <f>EXP((Parameters!$B$12*LN(J764)+Parameters!$C$12*LN(K764)+Parameters!$D$12*LN(L764)+Parameters!$E$12*LN(M764)+Parameters!$F$12*LN(N764)+Parameters!$G$12*LN(O764)+Parameters!$H$12*LN(P764)+Parameters!$I$12*LN(Q764))/SUM(Parameters!$B$12:$I$12))</f>
        <v>0.8111292873113356</v>
      </c>
      <c r="S764" s="10">
        <f>EXP((Parameters!$B$13*LN(J764)+Parameters!$C$13*LN(K764)+Parameters!$D$13*LN(L764)+Parameters!$E$13*LN(M764)+Parameters!$F$13*LN(N764)+Parameters!$G$13*LN(O764)+Parameters!$H$13*LN(P764)+Parameters!$I$13*LN(Q764))/SUM(Parameters!$B$13:'Parameters'!$I$13))</f>
        <v>0.6966311098289697</v>
      </c>
    </row>
    <row r="765" spans="1:19">
      <c r="A765" t="s">
        <v>741</v>
      </c>
      <c r="B765" s="7">
        <v>575.67999999999995</v>
      </c>
      <c r="C765" s="7">
        <v>6.2990000000000004</v>
      </c>
      <c r="D765" s="7">
        <v>6</v>
      </c>
      <c r="E765" s="7">
        <v>2</v>
      </c>
      <c r="F765" s="7">
        <v>124.11</v>
      </c>
      <c r="G765" s="7">
        <v>9</v>
      </c>
      <c r="H765" s="7">
        <v>4</v>
      </c>
      <c r="I765" s="7">
        <v>0</v>
      </c>
      <c r="J765" s="2">
        <f>((Parameters!$B$3)+(Parameters!$B$4/(1+EXP(-1*('Desirability Functions'!B765-Parameters!$B$5+Parameters!$B$6/2)/Parameters!$B$7)))*(1-1/(1+EXP(-1*('Desirability Functions'!B765-Parameters!$B$5-Parameters!$B$6+Parameters!$B$6/2)/Parameters!$B$8))))/Parameters!$B$9</f>
        <v>7.4804144297007102E-2</v>
      </c>
      <c r="K765" s="2">
        <f>((Parameters!$C$3)+(Parameters!$C$4/(1+EXP(-1*('Desirability Functions'!C765-Parameters!$C$5+Parameters!$C$6/2)/Parameters!$C$7)))*(1-1/(1+EXP(-1*('Desirability Functions'!C765-Parameters!$C$5-Parameters!$C$6+Parameters!$C$6/2)/Parameters!$C$8))))/Parameters!$C$9</f>
        <v>9.9688908557994657E-2</v>
      </c>
      <c r="L765" s="2">
        <f>((Parameters!$D$3)+(Parameters!$D$4/(1+EXP(-1*('Desirability Functions'!D765-Parameters!$D$5+Parameters!$D$6/2)/Parameters!$D$7)))*(1-1/(1+EXP(-1*('Desirability Functions'!D765-Parameters!$D$5-Parameters!$D$6+Parameters!$D$6/2)/Parameters!$D$8))))/Parameters!$D$9</f>
        <v>0.52457421101153756</v>
      </c>
      <c r="M765" s="2">
        <f>((Parameters!$E$3)+(Parameters!$E$4/(1+EXP(-1*('Desirability Functions'!E765-Parameters!$E$5+Parameters!$E$6/2)/Parameters!$E$7)))*(1-1/(1+EXP(-1*('Desirability Functions'!E765-Parameters!$E$5-Parameters!$E$6+Parameters!$E$6/2)/Parameters!$E$8))))/Parameters!$E$9</f>
        <v>0.79222472369840191</v>
      </c>
      <c r="N765" s="2">
        <f>((Parameters!$F$3)+(Parameters!$F$4/(1+EXP(-1*('Desirability Functions'!F765-Parameters!$F$5+Parameters!$F$6/2)/Parameters!$F$7)))*(1-1/(1+EXP(-1*('Desirability Functions'!F765-Parameters!$F$5-Parameters!$F$6+Parameters!$F$6/2)/Parameters!$F$8))))/Parameters!$F$9</f>
        <v>0.44051204273449557</v>
      </c>
      <c r="O765" s="2">
        <f>((Parameters!$G$3)+(Parameters!$G$4/(1+EXP(-1*('Desirability Functions'!G765-Parameters!$G$5+Parameters!$G$6/2)/Parameters!$G$7)))*(1-1/(1+EXP(-1*('Desirability Functions'!G765-Parameters!$G$5-Parameters!$G$6+Parameters!$G$6/2)/Parameters!$G$8))))/Parameters!$G$9</f>
        <v>0.29329714900547765</v>
      </c>
      <c r="P765" s="2">
        <f>((Parameters!$H$3)+(Parameters!$H$4/(1+EXP(-1*('Desirability Functions'!H765-Parameters!$H$5+Parameters!$H$6/2)/Parameters!$H$7)))*(1-1/(1+EXP(-1*('Desirability Functions'!H765-Parameters!$H$5-Parameters!$H$6+Parameters!$H$6/2)/Parameters!$H$8))))/Parameters!$H$9</f>
        <v>3.4529595083275667E-2</v>
      </c>
      <c r="Q765" s="2">
        <f>((Parameters!$I$3)+(Parameters!$I$4/(1+EXP(-1*('Desirability Functions'!I765-Parameters!$I$5+Parameters!$I$6/2)/Parameters!$I$7)))*(1-1/(1+EXP(-1*('Desirability Functions'!I765-Parameters!$I$5-Parameters!$I$6+Parameters!$I$6/2)/Parameters!$I$8))))/Parameters!$I$9</f>
        <v>0.84246759821467343</v>
      </c>
      <c r="R765" s="10">
        <f>EXP((Parameters!$B$12*LN(J765)+Parameters!$C$12*LN(K765)+Parameters!$D$12*LN(L765)+Parameters!$E$12*LN(M765)+Parameters!$F$12*LN(N765)+Parameters!$G$12*LN(O765)+Parameters!$H$12*LN(P765)+Parameters!$I$12*LN(Q765))/SUM(Parameters!$B$12:$I$12))</f>
        <v>0.24170173530496303</v>
      </c>
      <c r="S765" s="10">
        <f>EXP((Parameters!$B$13*LN(J765)+Parameters!$C$13*LN(K765)+Parameters!$D$13*LN(L765)+Parameters!$E$13*LN(M765)+Parameters!$F$13*LN(N765)+Parameters!$G$13*LN(O765)+Parameters!$H$13*LN(P765)+Parameters!$I$13*LN(Q765))/SUM(Parameters!$B$13:'Parameters'!$I$13))</f>
        <v>0.24141719909396042</v>
      </c>
    </row>
    <row r="766" spans="1:19">
      <c r="A766" t="s">
        <v>742</v>
      </c>
      <c r="B766" s="7">
        <v>211.22</v>
      </c>
      <c r="C766" s="7">
        <v>-0.99099999999999999</v>
      </c>
      <c r="D766" s="7">
        <v>5</v>
      </c>
      <c r="E766" s="7">
        <v>2</v>
      </c>
      <c r="F766" s="7">
        <v>88.15</v>
      </c>
      <c r="G766" s="7">
        <v>2</v>
      </c>
      <c r="H766" s="7">
        <v>0</v>
      </c>
      <c r="I766" s="7">
        <v>0</v>
      </c>
      <c r="J766" s="2">
        <f>((Parameters!$B$3)+(Parameters!$B$4/(1+EXP(-1*('Desirability Functions'!B766-Parameters!$B$5+Parameters!$B$6/2)/Parameters!$B$7)))*(1-1/(1+EXP(-1*('Desirability Functions'!B766-Parameters!$B$5-Parameters!$B$6+Parameters!$B$6/2)/Parameters!$B$8))))/Parameters!$B$9</f>
        <v>0.51709652246171833</v>
      </c>
      <c r="K766" s="2">
        <f>((Parameters!$C$3)+(Parameters!$C$4/(1+EXP(-1*('Desirability Functions'!C766-Parameters!$C$5+Parameters!$C$6/2)/Parameters!$C$7)))*(1-1/(1+EXP(-1*('Desirability Functions'!C766-Parameters!$C$5-Parameters!$C$6+Parameters!$C$6/2)/Parameters!$C$8))))/Parameters!$C$9</f>
        <v>0.21546299747681527</v>
      </c>
      <c r="L766" s="2">
        <f>((Parameters!$D$3)+(Parameters!$D$4/(1+EXP(-1*('Desirability Functions'!D766-Parameters!$D$5+Parameters!$D$6/2)/Parameters!$D$7)))*(1-1/(1+EXP(-1*('Desirability Functions'!D766-Parameters!$D$5-Parameters!$D$6+Parameters!$D$6/2)/Parameters!$D$8))))/Parameters!$D$9</f>
        <v>0.72615245340943024</v>
      </c>
      <c r="M766" s="2">
        <f>((Parameters!$E$3)+(Parameters!$E$4/(1+EXP(-1*('Desirability Functions'!E766-Parameters!$E$5+Parameters!$E$6/2)/Parameters!$E$7)))*(1-1/(1+EXP(-1*('Desirability Functions'!E766-Parameters!$E$5-Parameters!$E$6+Parameters!$E$6/2)/Parameters!$E$8))))/Parameters!$E$9</f>
        <v>0.79222472369840191</v>
      </c>
      <c r="N766" s="2">
        <f>((Parameters!$F$3)+(Parameters!$F$4/(1+EXP(-1*('Desirability Functions'!F766-Parameters!$F$5+Parameters!$F$6/2)/Parameters!$F$7)))*(1-1/(1+EXP(-1*('Desirability Functions'!F766-Parameters!$F$5-Parameters!$F$6+Parameters!$F$6/2)/Parameters!$F$8))))/Parameters!$F$9</f>
        <v>0.80357510564326928</v>
      </c>
      <c r="O766" s="2">
        <f>((Parameters!$G$3)+(Parameters!$G$4/(1+EXP(-1*('Desirability Functions'!G766-Parameters!$G$5+Parameters!$G$6/2)/Parameters!$G$7)))*(1-1/(1+EXP(-1*('Desirability Functions'!G766-Parameters!$G$5-Parameters!$G$6+Parameters!$G$6/2)/Parameters!$G$8))))/Parameters!$G$9</f>
        <v>0.87038455186586083</v>
      </c>
      <c r="P766" s="2">
        <f>((Parameters!$H$3)+(Parameters!$H$4/(1+EXP(-1*('Desirability Functions'!H766-Parameters!$H$5+Parameters!$H$6/2)/Parameters!$H$7)))*(1-1/(1+EXP(-1*('Desirability Functions'!H766-Parameters!$H$5-Parameters!$H$6+Parameters!$H$6/2)/Parameters!$H$8))))/Parameters!$H$9</f>
        <v>0.47245472851020648</v>
      </c>
      <c r="Q766" s="2">
        <f>((Parameters!$I$3)+(Parameters!$I$4/(1+EXP(-1*('Desirability Functions'!I766-Parameters!$I$5+Parameters!$I$6/2)/Parameters!$I$7)))*(1-1/(1+EXP(-1*('Desirability Functions'!I766-Parameters!$I$5-Parameters!$I$6+Parameters!$I$6/2)/Parameters!$I$8))))/Parameters!$I$9</f>
        <v>0.84246759821467343</v>
      </c>
      <c r="R766" s="10">
        <f>EXP((Parameters!$B$12*LN(J766)+Parameters!$C$12*LN(K766)+Parameters!$D$12*LN(L766)+Parameters!$E$12*LN(M766)+Parameters!$F$12*LN(N766)+Parameters!$G$12*LN(O766)+Parameters!$H$12*LN(P766)+Parameters!$I$12*LN(Q766))/SUM(Parameters!$B$12:$I$12))</f>
        <v>0.60455239535395944</v>
      </c>
      <c r="S766" s="10">
        <f>EXP((Parameters!$B$13*LN(J766)+Parameters!$C$13*LN(K766)+Parameters!$D$13*LN(L766)+Parameters!$E$13*LN(M766)+Parameters!$F$13*LN(N766)+Parameters!$G$13*LN(O766)+Parameters!$H$13*LN(P766)+Parameters!$I$13*LN(Q766))/SUM(Parameters!$B$13:'Parameters'!$I$13))</f>
        <v>0.61188294004467536</v>
      </c>
    </row>
    <row r="767" spans="1:19">
      <c r="A767" t="s">
        <v>743</v>
      </c>
      <c r="B767" s="7">
        <v>305.33</v>
      </c>
      <c r="C767" s="7">
        <v>1.6040000000000001</v>
      </c>
      <c r="D767" s="7">
        <v>4</v>
      </c>
      <c r="E767" s="7">
        <v>0</v>
      </c>
      <c r="F767" s="7">
        <v>74.28</v>
      </c>
      <c r="G767" s="7">
        <v>3</v>
      </c>
      <c r="H767" s="7">
        <v>3</v>
      </c>
      <c r="I767" s="7">
        <v>0</v>
      </c>
      <c r="J767" s="2">
        <f>((Parameters!$B$3)+(Parameters!$B$4/(1+EXP(-1*('Desirability Functions'!B767-Parameters!$B$5+Parameters!$B$6/2)/Parameters!$B$7)))*(1-1/(1+EXP(-1*('Desirability Functions'!B767-Parameters!$B$5-Parameters!$B$6+Parameters!$B$6/2)/Parameters!$B$8))))/Parameters!$B$9</f>
        <v>0.99996002071103751</v>
      </c>
      <c r="K767" s="2">
        <f>((Parameters!$C$3)+(Parameters!$C$4/(1+EXP(-1*('Desirability Functions'!C767-Parameters!$C$5+Parameters!$C$6/2)/Parameters!$C$7)))*(1-1/(1+EXP(-1*('Desirability Functions'!C767-Parameters!$C$5-Parameters!$C$6+Parameters!$C$6/2)/Parameters!$C$8))))/Parameters!$C$9</f>
        <v>0.9019718864800863</v>
      </c>
      <c r="L767" s="2">
        <f>((Parameters!$D$3)+(Parameters!$D$4/(1+EXP(-1*('Desirability Functions'!D767-Parameters!$D$5+Parameters!$D$6/2)/Parameters!$D$7)))*(1-1/(1+EXP(-1*('Desirability Functions'!D767-Parameters!$D$5-Parameters!$D$6+Parameters!$D$6/2)/Parameters!$D$8))))/Parameters!$D$9</f>
        <v>0.88651354652377801</v>
      </c>
      <c r="M767" s="2">
        <f>((Parameters!$E$3)+(Parameters!$E$4/(1+EXP(-1*('Desirability Functions'!E767-Parameters!$E$5+Parameters!$E$6/2)/Parameters!$E$7)))*(1-1/(1+EXP(-1*('Desirability Functions'!E767-Parameters!$E$5-Parameters!$E$6+Parameters!$E$6/2)/Parameters!$E$8))))/Parameters!$E$9</f>
        <v>0.59178739938143199</v>
      </c>
      <c r="N767" s="2">
        <f>((Parameters!$F$3)+(Parameters!$F$4/(1+EXP(-1*('Desirability Functions'!F767-Parameters!$F$5+Parameters!$F$6/2)/Parameters!$F$7)))*(1-1/(1+EXP(-1*('Desirability Functions'!F767-Parameters!$F$5-Parameters!$F$6+Parameters!$F$6/2)/Parameters!$F$8))))/Parameters!$F$9</f>
        <v>0.91655637434066117</v>
      </c>
      <c r="O767" s="2">
        <f>((Parameters!$G$3)+(Parameters!$G$4/(1+EXP(-1*('Desirability Functions'!G767-Parameters!$G$5+Parameters!$G$6/2)/Parameters!$G$7)))*(1-1/(1+EXP(-1*('Desirability Functions'!G767-Parameters!$G$5-Parameters!$G$6+Parameters!$G$6/2)/Parameters!$G$8))))/Parameters!$G$9</f>
        <v>0.99269017738156506</v>
      </c>
      <c r="P767" s="2">
        <f>((Parameters!$H$3)+(Parameters!$H$4/(1+EXP(-1*('Desirability Functions'!H767-Parameters!$H$5+Parameters!$H$6/2)/Parameters!$H$7)))*(1-1/(1+EXP(-1*('Desirability Functions'!H767-Parameters!$H$5-Parameters!$H$6+Parameters!$H$6/2)/Parameters!$H$8))))/Parameters!$H$9</f>
        <v>0.25672299430867102</v>
      </c>
      <c r="Q767" s="2">
        <f>((Parameters!$I$3)+(Parameters!$I$4/(1+EXP(-1*('Desirability Functions'!I767-Parameters!$I$5+Parameters!$I$6/2)/Parameters!$I$7)))*(1-1/(1+EXP(-1*('Desirability Functions'!I767-Parameters!$I$5-Parameters!$I$6+Parameters!$I$6/2)/Parameters!$I$8))))/Parameters!$I$9</f>
        <v>0.84246759821467343</v>
      </c>
      <c r="R767" s="10">
        <f>EXP((Parameters!$B$12*LN(J767)+Parameters!$C$12*LN(K767)+Parameters!$D$12*LN(L767)+Parameters!$E$12*LN(M767)+Parameters!$F$12*LN(N767)+Parameters!$G$12*LN(O767)+Parameters!$H$12*LN(P767)+Parameters!$I$12*LN(Q767))/SUM(Parameters!$B$12:$I$12))</f>
        <v>0.74323679413264654</v>
      </c>
      <c r="S767" s="10">
        <f>EXP((Parameters!$B$13*LN(J767)+Parameters!$C$13*LN(K767)+Parameters!$D$13*LN(L767)+Parameters!$E$13*LN(M767)+Parameters!$F$13*LN(N767)+Parameters!$G$13*LN(O767)+Parameters!$H$13*LN(P767)+Parameters!$I$13*LN(Q767))/SUM(Parameters!$B$13:'Parameters'!$I$13))</f>
        <v>0.7364751674387805</v>
      </c>
    </row>
    <row r="768" spans="1:19">
      <c r="A768" t="s">
        <v>744</v>
      </c>
      <c r="B768" s="7">
        <v>267.24</v>
      </c>
      <c r="C768" s="7">
        <v>6.4000000000000001E-2</v>
      </c>
      <c r="D768" s="7">
        <v>6</v>
      </c>
      <c r="E768" s="7">
        <v>2</v>
      </c>
      <c r="F768" s="7">
        <v>128.61000000000001</v>
      </c>
      <c r="G768" s="7">
        <v>3</v>
      </c>
      <c r="H768" s="7">
        <v>0</v>
      </c>
      <c r="I768" s="7">
        <v>3</v>
      </c>
      <c r="J768" s="2">
        <f>((Parameters!$B$3)+(Parameters!$B$4/(1+EXP(-1*('Desirability Functions'!B768-Parameters!$B$5+Parameters!$B$6/2)/Parameters!$B$7)))*(1-1/(1+EXP(-1*('Desirability Functions'!B768-Parameters!$B$5-Parameters!$B$6+Parameters!$B$6/2)/Parameters!$B$8))))/Parameters!$B$9</f>
        <v>0.88927586661405256</v>
      </c>
      <c r="K768" s="2">
        <f>((Parameters!$C$3)+(Parameters!$C$4/(1+EXP(-1*('Desirability Functions'!C768-Parameters!$C$5+Parameters!$C$6/2)/Parameters!$C$7)))*(1-1/(1+EXP(-1*('Desirability Functions'!C768-Parameters!$C$5-Parameters!$C$6+Parameters!$C$6/2)/Parameters!$C$8))))/Parameters!$C$9</f>
        <v>0.49170304104040435</v>
      </c>
      <c r="L768" s="2">
        <f>((Parameters!$D$3)+(Parameters!$D$4/(1+EXP(-1*('Desirability Functions'!D768-Parameters!$D$5+Parameters!$D$6/2)/Parameters!$D$7)))*(1-1/(1+EXP(-1*('Desirability Functions'!D768-Parameters!$D$5-Parameters!$D$6+Parameters!$D$6/2)/Parameters!$D$8))))/Parameters!$D$9</f>
        <v>0.52457421101153756</v>
      </c>
      <c r="M768" s="2">
        <f>((Parameters!$E$3)+(Parameters!$E$4/(1+EXP(-1*('Desirability Functions'!E768-Parameters!$E$5+Parameters!$E$6/2)/Parameters!$E$7)))*(1-1/(1+EXP(-1*('Desirability Functions'!E768-Parameters!$E$5-Parameters!$E$6+Parameters!$E$6/2)/Parameters!$E$8))))/Parameters!$E$9</f>
        <v>0.79222472369840191</v>
      </c>
      <c r="N768" s="2">
        <f>((Parameters!$F$3)+(Parameters!$F$4/(1+EXP(-1*('Desirability Functions'!F768-Parameters!$F$5+Parameters!$F$6/2)/Parameters!$F$7)))*(1-1/(1+EXP(-1*('Desirability Functions'!F768-Parameters!$F$5-Parameters!$F$6+Parameters!$F$6/2)/Parameters!$F$8))))/Parameters!$F$9</f>
        <v>0.39844185364463564</v>
      </c>
      <c r="O768" s="2">
        <f>((Parameters!$G$3)+(Parameters!$G$4/(1+EXP(-1*('Desirability Functions'!G768-Parameters!$G$5+Parameters!$G$6/2)/Parameters!$G$7)))*(1-1/(1+EXP(-1*('Desirability Functions'!G768-Parameters!$G$5-Parameters!$G$6+Parameters!$G$6/2)/Parameters!$G$8))))/Parameters!$G$9</f>
        <v>0.99269017738156506</v>
      </c>
      <c r="P768" s="2">
        <f>((Parameters!$H$3)+(Parameters!$H$4/(1+EXP(-1*('Desirability Functions'!H768-Parameters!$H$5+Parameters!$H$6/2)/Parameters!$H$7)))*(1-1/(1+EXP(-1*('Desirability Functions'!H768-Parameters!$H$5-Parameters!$H$6+Parameters!$H$6/2)/Parameters!$H$8))))/Parameters!$H$9</f>
        <v>0.47245472851020648</v>
      </c>
      <c r="Q768" s="2">
        <f>((Parameters!$I$3)+(Parameters!$I$4/(1+EXP(-1*('Desirability Functions'!I768-Parameters!$I$5+Parameters!$I$6/2)/Parameters!$I$7)))*(1-1/(1+EXP(-1*('Desirability Functions'!I768-Parameters!$I$5-Parameters!$I$6+Parameters!$I$6/2)/Parameters!$I$8))))/Parameters!$I$9</f>
        <v>8.1695735022740495E-2</v>
      </c>
      <c r="R768" s="10">
        <f>EXP((Parameters!$B$12*LN(J768)+Parameters!$C$12*LN(K768)+Parameters!$D$12*LN(L768)+Parameters!$E$12*LN(M768)+Parameters!$F$12*LN(N768)+Parameters!$G$12*LN(O768)+Parameters!$H$12*LN(P768)+Parameters!$I$12*LN(Q768))/SUM(Parameters!$B$12:$I$12))</f>
        <v>0.47906189016146411</v>
      </c>
      <c r="S768" s="10">
        <f>EXP((Parameters!$B$13*LN(J768)+Parameters!$C$13*LN(K768)+Parameters!$D$13*LN(L768)+Parameters!$E$13*LN(M768)+Parameters!$F$13*LN(N768)+Parameters!$G$13*LN(O768)+Parameters!$H$13*LN(P768)+Parameters!$I$13*LN(Q768))/SUM(Parameters!$B$13:'Parameters'!$I$13))</f>
        <v>0.42245724293489828</v>
      </c>
    </row>
    <row r="769" spans="1:19">
      <c r="A769" t="s">
        <v>745</v>
      </c>
      <c r="B769" s="7">
        <v>236.29</v>
      </c>
      <c r="C769" s="7">
        <v>2.1840000000000002</v>
      </c>
      <c r="D769" s="7">
        <v>2</v>
      </c>
      <c r="E769" s="7">
        <v>2</v>
      </c>
      <c r="F769" s="7">
        <v>94.8</v>
      </c>
      <c r="G769" s="7">
        <v>2</v>
      </c>
      <c r="H769" s="7">
        <v>2</v>
      </c>
      <c r="I769" s="7">
        <v>2</v>
      </c>
      <c r="J769" s="2">
        <f>((Parameters!$B$3)+(Parameters!$B$4/(1+EXP(-1*('Desirability Functions'!B769-Parameters!$B$5+Parameters!$B$6/2)/Parameters!$B$7)))*(1-1/(1+EXP(-1*('Desirability Functions'!B769-Parameters!$B$5-Parameters!$B$6+Parameters!$B$6/2)/Parameters!$B$8))))/Parameters!$B$9</f>
        <v>0.69039293944204583</v>
      </c>
      <c r="K769" s="2">
        <f>((Parameters!$C$3)+(Parameters!$C$4/(1+EXP(-1*('Desirability Functions'!C769-Parameters!$C$5+Parameters!$C$6/2)/Parameters!$C$7)))*(1-1/(1+EXP(-1*('Desirability Functions'!C769-Parameters!$C$5-Parameters!$C$6+Parameters!$C$6/2)/Parameters!$C$8))))/Parameters!$C$9</f>
        <v>0.97353413067499328</v>
      </c>
      <c r="L769" s="2">
        <f>((Parameters!$D$3)+(Parameters!$D$4/(1+EXP(-1*('Desirability Functions'!D769-Parameters!$D$5+Parameters!$D$6/2)/Parameters!$D$7)))*(1-1/(1+EXP(-1*('Desirability Functions'!D769-Parameters!$D$5-Parameters!$D$6+Parameters!$D$6/2)/Parameters!$D$8))))/Parameters!$D$9</f>
        <v>0.93048519134843455</v>
      </c>
      <c r="M769" s="2">
        <f>((Parameters!$E$3)+(Parameters!$E$4/(1+EXP(-1*('Desirability Functions'!E769-Parameters!$E$5+Parameters!$E$6/2)/Parameters!$E$7)))*(1-1/(1+EXP(-1*('Desirability Functions'!E769-Parameters!$E$5-Parameters!$E$6+Parameters!$E$6/2)/Parameters!$E$8))))/Parameters!$E$9</f>
        <v>0.79222472369840191</v>
      </c>
      <c r="N769" s="2">
        <f>((Parameters!$F$3)+(Parameters!$F$4/(1+EXP(-1*('Desirability Functions'!F769-Parameters!$F$5+Parameters!$F$6/2)/Parameters!$F$7)))*(1-1/(1+EXP(-1*('Desirability Functions'!F769-Parameters!$F$5-Parameters!$F$6+Parameters!$F$6/2)/Parameters!$F$8))))/Parameters!$F$9</f>
        <v>0.73980933447614616</v>
      </c>
      <c r="O769" s="2">
        <f>((Parameters!$G$3)+(Parameters!$G$4/(1+EXP(-1*('Desirability Functions'!G769-Parameters!$G$5+Parameters!$G$6/2)/Parameters!$G$7)))*(1-1/(1+EXP(-1*('Desirability Functions'!G769-Parameters!$G$5-Parameters!$G$6+Parameters!$G$6/2)/Parameters!$G$8))))/Parameters!$G$9</f>
        <v>0.87038455186586083</v>
      </c>
      <c r="P769" s="2">
        <f>((Parameters!$H$3)+(Parameters!$H$4/(1+EXP(-1*('Desirability Functions'!H769-Parameters!$H$5+Parameters!$H$6/2)/Parameters!$H$7)))*(1-1/(1+EXP(-1*('Desirability Functions'!H769-Parameters!$H$5-Parameters!$H$6+Parameters!$H$6/2)/Parameters!$H$8))))/Parameters!$H$9</f>
        <v>0.93773305069673474</v>
      </c>
      <c r="Q769" s="2">
        <f>((Parameters!$I$3)+(Parameters!$I$4/(1+EXP(-1*('Desirability Functions'!I769-Parameters!$I$5+Parameters!$I$6/2)/Parameters!$I$7)))*(1-1/(1+EXP(-1*('Desirability Functions'!I769-Parameters!$I$5-Parameters!$I$6+Parameters!$I$6/2)/Parameters!$I$8))))/Parameters!$I$9</f>
        <v>0.24139388132640732</v>
      </c>
      <c r="R769" s="10">
        <f>EXP((Parameters!$B$12*LN(J769)+Parameters!$C$12*LN(K769)+Parameters!$D$12*LN(L769)+Parameters!$E$12*LN(M769)+Parameters!$F$12*LN(N769)+Parameters!$G$12*LN(O769)+Parameters!$H$12*LN(P769)+Parameters!$I$12*LN(Q769))/SUM(Parameters!$B$12:$I$12))</f>
        <v>0.71999624307407395</v>
      </c>
      <c r="S769" s="10">
        <f>EXP((Parameters!$B$13*LN(J769)+Parameters!$C$13*LN(K769)+Parameters!$D$13*LN(L769)+Parameters!$E$13*LN(M769)+Parameters!$F$13*LN(N769)+Parameters!$G$13*LN(O769)+Parameters!$H$13*LN(P769)+Parameters!$I$13*LN(Q769))/SUM(Parameters!$B$13:'Parameters'!$I$13))</f>
        <v>0.61714777785015651</v>
      </c>
    </row>
    <row r="770" spans="1:19">
      <c r="A770" t="s">
        <v>746</v>
      </c>
      <c r="B770" s="7">
        <v>412.94</v>
      </c>
      <c r="C770" s="7">
        <v>3.6389999999999998</v>
      </c>
      <c r="D770" s="7">
        <v>4</v>
      </c>
      <c r="E770" s="7">
        <v>1</v>
      </c>
      <c r="F770" s="7">
        <v>76.709999999999994</v>
      </c>
      <c r="G770" s="7">
        <v>4</v>
      </c>
      <c r="H770" s="7">
        <v>3</v>
      </c>
      <c r="I770" s="7">
        <v>0</v>
      </c>
      <c r="J770" s="2">
        <f>((Parameters!$B$3)+(Parameters!$B$4/(1+EXP(-1*('Desirability Functions'!B770-Parameters!$B$5+Parameters!$B$6/2)/Parameters!$B$7)))*(1-1/(1+EXP(-1*('Desirability Functions'!B770-Parameters!$B$5-Parameters!$B$6+Parameters!$B$6/2)/Parameters!$B$8))))/Parameters!$B$9</f>
        <v>0.49635208113367701</v>
      </c>
      <c r="K770" s="2">
        <f>((Parameters!$C$3)+(Parameters!$C$4/(1+EXP(-1*('Desirability Functions'!C770-Parameters!$C$5+Parameters!$C$6/2)/Parameters!$C$7)))*(1-1/(1+EXP(-1*('Desirability Functions'!C770-Parameters!$C$5-Parameters!$C$6+Parameters!$C$6/2)/Parameters!$C$8))))/Parameters!$C$9</f>
        <v>0.9404326139476743</v>
      </c>
      <c r="L770" s="2">
        <f>((Parameters!$D$3)+(Parameters!$D$4/(1+EXP(-1*('Desirability Functions'!D770-Parameters!$D$5+Parameters!$D$6/2)/Parameters!$D$7)))*(1-1/(1+EXP(-1*('Desirability Functions'!D770-Parameters!$D$5-Parameters!$D$6+Parameters!$D$6/2)/Parameters!$D$8))))/Parameters!$D$9</f>
        <v>0.88651354652377801</v>
      </c>
      <c r="M770" s="2">
        <f>((Parameters!$E$3)+(Parameters!$E$4/(1+EXP(-1*('Desirability Functions'!E770-Parameters!$E$5+Parameters!$E$6/2)/Parameters!$E$7)))*(1-1/(1+EXP(-1*('Desirability Functions'!E770-Parameters!$E$5-Parameters!$E$6+Parameters!$E$6/2)/Parameters!$E$8))))/Parameters!$E$9</f>
        <v>0.98659639113336461</v>
      </c>
      <c r="N770" s="2">
        <f>((Parameters!$F$3)+(Parameters!$F$4/(1+EXP(-1*('Desirability Functions'!F770-Parameters!$F$5+Parameters!$F$6/2)/Parameters!$F$7)))*(1-1/(1+EXP(-1*('Desirability Functions'!F770-Parameters!$F$5-Parameters!$F$6+Parameters!$F$6/2)/Parameters!$F$8))))/Parameters!$F$9</f>
        <v>0.8992190504014248</v>
      </c>
      <c r="O770" s="2">
        <f>((Parameters!$G$3)+(Parameters!$G$4/(1+EXP(-1*('Desirability Functions'!G770-Parameters!$G$5+Parameters!$G$6/2)/Parameters!$G$7)))*(1-1/(1+EXP(-1*('Desirability Functions'!G770-Parameters!$G$5-Parameters!$G$6+Parameters!$G$6/2)/Parameters!$G$8))))/Parameters!$G$9</f>
        <v>0.96969501066070063</v>
      </c>
      <c r="P770" s="2">
        <f>((Parameters!$H$3)+(Parameters!$H$4/(1+EXP(-1*('Desirability Functions'!H770-Parameters!$H$5+Parameters!$H$6/2)/Parameters!$H$7)))*(1-1/(1+EXP(-1*('Desirability Functions'!H770-Parameters!$H$5-Parameters!$H$6+Parameters!$H$6/2)/Parameters!$H$8))))/Parameters!$H$9</f>
        <v>0.25672299430867102</v>
      </c>
      <c r="Q770" s="2">
        <f>((Parameters!$I$3)+(Parameters!$I$4/(1+EXP(-1*('Desirability Functions'!I770-Parameters!$I$5+Parameters!$I$6/2)/Parameters!$I$7)))*(1-1/(1+EXP(-1*('Desirability Functions'!I770-Parameters!$I$5-Parameters!$I$6+Parameters!$I$6/2)/Parameters!$I$8))))/Parameters!$I$9</f>
        <v>0.84246759821467343</v>
      </c>
      <c r="R770" s="10">
        <f>EXP((Parameters!$B$12*LN(J770)+Parameters!$C$12*LN(K770)+Parameters!$D$12*LN(L770)+Parameters!$E$12*LN(M770)+Parameters!$F$12*LN(N770)+Parameters!$G$12*LN(O770)+Parameters!$H$12*LN(P770)+Parameters!$I$12*LN(Q770))/SUM(Parameters!$B$12:$I$12))</f>
        <v>0.72578440632187091</v>
      </c>
      <c r="S770" s="10">
        <f>EXP((Parameters!$B$13*LN(J770)+Parameters!$C$13*LN(K770)+Parameters!$D$13*LN(L770)+Parameters!$E$13*LN(M770)+Parameters!$F$13*LN(N770)+Parameters!$G$13*LN(O770)+Parameters!$H$13*LN(P770)+Parameters!$I$13*LN(Q770))/SUM(Parameters!$B$13:'Parameters'!$I$13))</f>
        <v>0.7092464173271199</v>
      </c>
    </row>
    <row r="771" spans="1:19">
      <c r="A771" t="s">
        <v>747</v>
      </c>
      <c r="B771" s="7">
        <v>287.36</v>
      </c>
      <c r="C771" s="7">
        <v>2.4569999999999999</v>
      </c>
      <c r="D771" s="7">
        <v>3</v>
      </c>
      <c r="E771" s="7">
        <v>2</v>
      </c>
      <c r="F771" s="7">
        <v>57.36</v>
      </c>
      <c r="G771" s="7">
        <v>5</v>
      </c>
      <c r="H771" s="7">
        <v>2</v>
      </c>
      <c r="I771" s="7">
        <v>0</v>
      </c>
      <c r="J771" s="2">
        <f>((Parameters!$B$3)+(Parameters!$B$4/(1+EXP(-1*('Desirability Functions'!B771-Parameters!$B$5+Parameters!$B$6/2)/Parameters!$B$7)))*(1-1/(1+EXP(-1*('Desirability Functions'!B771-Parameters!$B$5-Parameters!$B$6+Parameters!$B$6/2)/Parameters!$B$8))))/Parameters!$B$9</f>
        <v>0.97316447800281392</v>
      </c>
      <c r="K771" s="2">
        <f>((Parameters!$C$3)+(Parameters!$C$4/(1+EXP(-1*('Desirability Functions'!C771-Parameters!$C$5+Parameters!$C$6/2)/Parameters!$C$7)))*(1-1/(1+EXP(-1*('Desirability Functions'!C771-Parameters!$C$5-Parameters!$C$6+Parameters!$C$6/2)/Parameters!$C$8))))/Parameters!$C$9</f>
        <v>0.99136449135927185</v>
      </c>
      <c r="L771" s="2">
        <f>((Parameters!$D$3)+(Parameters!$D$4/(1+EXP(-1*('Desirability Functions'!D771-Parameters!$D$5+Parameters!$D$6/2)/Parameters!$D$7)))*(1-1/(1+EXP(-1*('Desirability Functions'!D771-Parameters!$D$5-Parameters!$D$6+Parameters!$D$6/2)/Parameters!$D$8))))/Parameters!$D$9</f>
        <v>0.98480275773660808</v>
      </c>
      <c r="M771" s="2">
        <f>((Parameters!$E$3)+(Parameters!$E$4/(1+EXP(-1*('Desirability Functions'!E771-Parameters!$E$5+Parameters!$E$6/2)/Parameters!$E$7)))*(1-1/(1+EXP(-1*('Desirability Functions'!E771-Parameters!$E$5-Parameters!$E$6+Parameters!$E$6/2)/Parameters!$E$8))))/Parameters!$E$9</f>
        <v>0.79222472369840191</v>
      </c>
      <c r="N771" s="2">
        <f>((Parameters!$F$3)+(Parameters!$F$4/(1+EXP(-1*('Desirability Functions'!F771-Parameters!$F$5+Parameters!$F$6/2)/Parameters!$F$7)))*(1-1/(1+EXP(-1*('Desirability Functions'!F771-Parameters!$F$5-Parameters!$F$6+Parameters!$F$6/2)/Parameters!$F$8))))/Parameters!$F$9</f>
        <v>0.995700696037505</v>
      </c>
      <c r="O771" s="2">
        <f>((Parameters!$G$3)+(Parameters!$G$4/(1+EXP(-1*('Desirability Functions'!G771-Parameters!$G$5+Parameters!$G$6/2)/Parameters!$G$7)))*(1-1/(1+EXP(-1*('Desirability Functions'!G771-Parameters!$G$5-Parameters!$G$6+Parameters!$G$6/2)/Parameters!$G$8))))/Parameters!$G$9</f>
        <v>0.84757074923007969</v>
      </c>
      <c r="P771" s="2">
        <f>((Parameters!$H$3)+(Parameters!$H$4/(1+EXP(-1*('Desirability Functions'!H771-Parameters!$H$5+Parameters!$H$6/2)/Parameters!$H$7)))*(1-1/(1+EXP(-1*('Desirability Functions'!H771-Parameters!$H$5-Parameters!$H$6+Parameters!$H$6/2)/Parameters!$H$8))))/Parameters!$H$9</f>
        <v>0.93773305069673474</v>
      </c>
      <c r="Q771" s="2">
        <f>((Parameters!$I$3)+(Parameters!$I$4/(1+EXP(-1*('Desirability Functions'!I771-Parameters!$I$5+Parameters!$I$6/2)/Parameters!$I$7)))*(1-1/(1+EXP(-1*('Desirability Functions'!I771-Parameters!$I$5-Parameters!$I$6+Parameters!$I$6/2)/Parameters!$I$8))))/Parameters!$I$9</f>
        <v>0.84246759821467343</v>
      </c>
      <c r="R771" s="10">
        <f>EXP((Parameters!$B$12*LN(J771)+Parameters!$C$12*LN(K771)+Parameters!$D$12*LN(L771)+Parameters!$E$12*LN(M771)+Parameters!$F$12*LN(N771)+Parameters!$G$12*LN(O771)+Parameters!$H$12*LN(P771)+Parameters!$I$12*LN(Q771))/SUM(Parameters!$B$12:$I$12))</f>
        <v>0.91742233078275837</v>
      </c>
      <c r="S771" s="10">
        <f>EXP((Parameters!$B$13*LN(J771)+Parameters!$C$13*LN(K771)+Parameters!$D$13*LN(L771)+Parameters!$E$13*LN(M771)+Parameters!$F$13*LN(N771)+Parameters!$G$13*LN(O771)+Parameters!$H$13*LN(P771)+Parameters!$I$13*LN(Q771))/SUM(Parameters!$B$13:'Parameters'!$I$13))</f>
        <v>0.88786027334772366</v>
      </c>
    </row>
    <row r="772" spans="1:19">
      <c r="A772" t="s">
        <v>748</v>
      </c>
      <c r="B772" s="7">
        <v>307.39</v>
      </c>
      <c r="C772" s="7">
        <v>3.367</v>
      </c>
      <c r="D772" s="7">
        <v>2</v>
      </c>
      <c r="E772" s="7">
        <v>0</v>
      </c>
      <c r="F772" s="7">
        <v>37.61</v>
      </c>
      <c r="G772" s="7">
        <v>3</v>
      </c>
      <c r="H772" s="7">
        <v>3</v>
      </c>
      <c r="I772" s="7">
        <v>0</v>
      </c>
      <c r="J772" s="2">
        <f>((Parameters!$B$3)+(Parameters!$B$4/(1+EXP(-1*('Desirability Functions'!B772-Parameters!$B$5+Parameters!$B$6/2)/Parameters!$B$7)))*(1-1/(1+EXP(-1*('Desirability Functions'!B772-Parameters!$B$5-Parameters!$B$6+Parameters!$B$6/2)/Parameters!$B$8))))/Parameters!$B$9</f>
        <v>0.99986210608452486</v>
      </c>
      <c r="K772" s="2">
        <f>((Parameters!$C$3)+(Parameters!$C$4/(1+EXP(-1*('Desirability Functions'!C772-Parameters!$C$5+Parameters!$C$6/2)/Parameters!$C$7)))*(1-1/(1+EXP(-1*('Desirability Functions'!C772-Parameters!$C$5-Parameters!$C$6+Parameters!$C$6/2)/Parameters!$C$8))))/Parameters!$C$9</f>
        <v>0.97524570236578245</v>
      </c>
      <c r="L772" s="2">
        <f>((Parameters!$D$3)+(Parameters!$D$4/(1+EXP(-1*('Desirability Functions'!D772-Parameters!$D$5+Parameters!$D$6/2)/Parameters!$D$7)))*(1-1/(1+EXP(-1*('Desirability Functions'!D772-Parameters!$D$5-Parameters!$D$6+Parameters!$D$6/2)/Parameters!$D$8))))/Parameters!$D$9</f>
        <v>0.93048519134843455</v>
      </c>
      <c r="M772" s="2">
        <f>((Parameters!$E$3)+(Parameters!$E$4/(1+EXP(-1*('Desirability Functions'!E772-Parameters!$E$5+Parameters!$E$6/2)/Parameters!$E$7)))*(1-1/(1+EXP(-1*('Desirability Functions'!E772-Parameters!$E$5-Parameters!$E$6+Parameters!$E$6/2)/Parameters!$E$8))))/Parameters!$E$9</f>
        <v>0.59178739938143199</v>
      </c>
      <c r="N772" s="2">
        <f>((Parameters!$F$3)+(Parameters!$F$4/(1+EXP(-1*('Desirability Functions'!F772-Parameters!$F$5+Parameters!$F$6/2)/Parameters!$F$7)))*(1-1/(1+EXP(-1*('Desirability Functions'!F772-Parameters!$F$5-Parameters!$F$6+Parameters!$F$6/2)/Parameters!$F$8))))/Parameters!$F$9</f>
        <v>0.92552603389793153</v>
      </c>
      <c r="O772" s="2">
        <f>((Parameters!$G$3)+(Parameters!$G$4/(1+EXP(-1*('Desirability Functions'!G772-Parameters!$G$5+Parameters!$G$6/2)/Parameters!$G$7)))*(1-1/(1+EXP(-1*('Desirability Functions'!G772-Parameters!$G$5-Parameters!$G$6+Parameters!$G$6/2)/Parameters!$G$8))))/Parameters!$G$9</f>
        <v>0.99269017738156506</v>
      </c>
      <c r="P772" s="2">
        <f>((Parameters!$H$3)+(Parameters!$H$4/(1+EXP(-1*('Desirability Functions'!H772-Parameters!$H$5+Parameters!$H$6/2)/Parameters!$H$7)))*(1-1/(1+EXP(-1*('Desirability Functions'!H772-Parameters!$H$5-Parameters!$H$6+Parameters!$H$6/2)/Parameters!$H$8))))/Parameters!$H$9</f>
        <v>0.25672299430867102</v>
      </c>
      <c r="Q772" s="2">
        <f>((Parameters!$I$3)+(Parameters!$I$4/(1+EXP(-1*('Desirability Functions'!I772-Parameters!$I$5+Parameters!$I$6/2)/Parameters!$I$7)))*(1-1/(1+EXP(-1*('Desirability Functions'!I772-Parameters!$I$5-Parameters!$I$6+Parameters!$I$6/2)/Parameters!$I$8))))/Parameters!$I$9</f>
        <v>0.84246759821467343</v>
      </c>
      <c r="R772" s="10">
        <f>EXP((Parameters!$B$12*LN(J772)+Parameters!$C$12*LN(K772)+Parameters!$D$12*LN(L772)+Parameters!$E$12*LN(M772)+Parameters!$F$12*LN(N772)+Parameters!$G$12*LN(O772)+Parameters!$H$12*LN(P772)+Parameters!$I$12*LN(Q772))/SUM(Parameters!$B$12:$I$12))</f>
        <v>0.75599462764237513</v>
      </c>
      <c r="S772" s="10">
        <f>EXP((Parameters!$B$13*LN(J772)+Parameters!$C$13*LN(K772)+Parameters!$D$13*LN(L772)+Parameters!$E$13*LN(M772)+Parameters!$F$13*LN(N772)+Parameters!$G$13*LN(O772)+Parameters!$H$13*LN(P772)+Parameters!$I$13*LN(Q772))/SUM(Parameters!$B$13:'Parameters'!$I$13))</f>
        <v>0.74381405290111013</v>
      </c>
    </row>
    <row r="773" spans="1:19">
      <c r="A773" t="s">
        <v>749</v>
      </c>
      <c r="B773" s="7">
        <v>212.23</v>
      </c>
      <c r="C773" s="7">
        <v>0.41099999999999998</v>
      </c>
      <c r="D773" s="7">
        <v>3</v>
      </c>
      <c r="E773" s="7">
        <v>1</v>
      </c>
      <c r="F773" s="7">
        <v>94.57</v>
      </c>
      <c r="G773" s="7">
        <v>2</v>
      </c>
      <c r="H773" s="7">
        <v>2</v>
      </c>
      <c r="I773" s="7">
        <v>0</v>
      </c>
      <c r="J773" s="2">
        <f>((Parameters!$B$3)+(Parameters!$B$4/(1+EXP(-1*('Desirability Functions'!B773-Parameters!$B$5+Parameters!$B$6/2)/Parameters!$B$7)))*(1-1/(1+EXP(-1*('Desirability Functions'!B773-Parameters!$B$5-Parameters!$B$6+Parameters!$B$6/2)/Parameters!$B$8))))/Parameters!$B$9</f>
        <v>0.52376736071555119</v>
      </c>
      <c r="K773" s="2">
        <f>((Parameters!$C$3)+(Parameters!$C$4/(1+EXP(-1*('Desirability Functions'!C773-Parameters!$C$5+Parameters!$C$6/2)/Parameters!$C$7)))*(1-1/(1+EXP(-1*('Desirability Functions'!C773-Parameters!$C$5-Parameters!$C$6+Parameters!$C$6/2)/Parameters!$C$8))))/Parameters!$C$9</f>
        <v>0.60183604571926197</v>
      </c>
      <c r="L773" s="2">
        <f>((Parameters!$D$3)+(Parameters!$D$4/(1+EXP(-1*('Desirability Functions'!D773-Parameters!$D$5+Parameters!$D$6/2)/Parameters!$D$7)))*(1-1/(1+EXP(-1*('Desirability Functions'!D773-Parameters!$D$5-Parameters!$D$6+Parameters!$D$6/2)/Parameters!$D$8))))/Parameters!$D$9</f>
        <v>0.98480275773660808</v>
      </c>
      <c r="M773" s="2">
        <f>((Parameters!$E$3)+(Parameters!$E$4/(1+EXP(-1*('Desirability Functions'!E773-Parameters!$E$5+Parameters!$E$6/2)/Parameters!$E$7)))*(1-1/(1+EXP(-1*('Desirability Functions'!E773-Parameters!$E$5-Parameters!$E$6+Parameters!$E$6/2)/Parameters!$E$8))))/Parameters!$E$9</f>
        <v>0.98659639113336461</v>
      </c>
      <c r="N773" s="2">
        <f>((Parameters!$F$3)+(Parameters!$F$4/(1+EXP(-1*('Desirability Functions'!F773-Parameters!$F$5+Parameters!$F$6/2)/Parameters!$F$7)))*(1-1/(1+EXP(-1*('Desirability Functions'!F773-Parameters!$F$5-Parameters!$F$6+Parameters!$F$6/2)/Parameters!$F$8))))/Parameters!$F$9</f>
        <v>0.74208838258358101</v>
      </c>
      <c r="O773" s="2">
        <f>((Parameters!$G$3)+(Parameters!$G$4/(1+EXP(-1*('Desirability Functions'!G773-Parameters!$G$5+Parameters!$G$6/2)/Parameters!$G$7)))*(1-1/(1+EXP(-1*('Desirability Functions'!G773-Parameters!$G$5-Parameters!$G$6+Parameters!$G$6/2)/Parameters!$G$8))))/Parameters!$G$9</f>
        <v>0.87038455186586083</v>
      </c>
      <c r="P773" s="2">
        <f>((Parameters!$H$3)+(Parameters!$H$4/(1+EXP(-1*('Desirability Functions'!H773-Parameters!$H$5+Parameters!$H$6/2)/Parameters!$H$7)))*(1-1/(1+EXP(-1*('Desirability Functions'!H773-Parameters!$H$5-Parameters!$H$6+Parameters!$H$6/2)/Parameters!$H$8))))/Parameters!$H$9</f>
        <v>0.93773305069673474</v>
      </c>
      <c r="Q773" s="2">
        <f>((Parameters!$I$3)+(Parameters!$I$4/(1+EXP(-1*('Desirability Functions'!I773-Parameters!$I$5+Parameters!$I$6/2)/Parameters!$I$7)))*(1-1/(1+EXP(-1*('Desirability Functions'!I773-Parameters!$I$5-Parameters!$I$6+Parameters!$I$6/2)/Parameters!$I$8))))/Parameters!$I$9</f>
        <v>0.84246759821467343</v>
      </c>
      <c r="R773" s="10">
        <f>EXP((Parameters!$B$12*LN(J773)+Parameters!$C$12*LN(K773)+Parameters!$D$12*LN(L773)+Parameters!$E$12*LN(M773)+Parameters!$F$12*LN(N773)+Parameters!$G$12*LN(O773)+Parameters!$H$12*LN(P773)+Parameters!$I$12*LN(Q773))/SUM(Parameters!$B$12:$I$12))</f>
        <v>0.79293589885003435</v>
      </c>
      <c r="S773" s="10">
        <f>EXP((Parameters!$B$13*LN(J773)+Parameters!$C$13*LN(K773)+Parameters!$D$13*LN(L773)+Parameters!$E$13*LN(M773)+Parameters!$F$13*LN(N773)+Parameters!$G$13*LN(O773)+Parameters!$H$13*LN(P773)+Parameters!$I$13*LN(Q773))/SUM(Parameters!$B$13:'Parameters'!$I$13))</f>
        <v>0.78054368510258099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Desirability Functions</vt:lpstr>
    </vt:vector>
  </TitlesOfParts>
  <Company>University of Dundee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Bickerton</dc:creator>
  <cp:lastModifiedBy>Richard Bickerton</cp:lastModifiedBy>
  <dcterms:created xsi:type="dcterms:W3CDTF">2010-08-13T19:11:21Z</dcterms:created>
  <dcterms:modified xsi:type="dcterms:W3CDTF">2011-04-19T14:41:38Z</dcterms:modified>
</cp:coreProperties>
</file>