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ndh\Desktop\Excel practice records\"/>
    </mc:Choice>
  </mc:AlternateContent>
  <xr:revisionPtr revIDLastSave="0" documentId="8_{BF14C206-F594-4119-B357-DE98753C17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port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J18" i="1"/>
  <c r="J17" i="1"/>
  <c r="I18" i="1"/>
  <c r="I17" i="1"/>
  <c r="H18" i="1"/>
  <c r="H17" i="1"/>
  <c r="G18" i="1"/>
  <c r="G17" i="1"/>
  <c r="F18" i="1"/>
  <c r="F17" i="1"/>
  <c r="K7" i="1"/>
  <c r="K8" i="1"/>
  <c r="K6" i="1"/>
  <c r="J7" i="1"/>
  <c r="J8" i="1"/>
  <c r="J6" i="1"/>
  <c r="I7" i="1"/>
  <c r="I8" i="1"/>
  <c r="I6" i="1"/>
  <c r="H7" i="1"/>
  <c r="H8" i="1"/>
  <c r="H6" i="1"/>
  <c r="G7" i="1"/>
  <c r="G8" i="1"/>
  <c r="G6" i="1"/>
  <c r="F7" i="1"/>
  <c r="F8" i="1"/>
  <c r="F6" i="1"/>
</calcChain>
</file>

<file path=xl/sharedStrings.xml><?xml version="1.0" encoding="utf-8"?>
<sst xmlns="http://schemas.openxmlformats.org/spreadsheetml/2006/main" count="52" uniqueCount="19">
  <si>
    <t>Sales Person</t>
  </si>
  <si>
    <t>Month</t>
  </si>
  <si>
    <t>Sales Amount</t>
  </si>
  <si>
    <t>Q- For each of the sales person, find the minimum, maximum, total and average sales amount made by them for the given 2 month period. Also, find the number of sales transactions they made in the same time period.</t>
  </si>
  <si>
    <t>Rohit</t>
  </si>
  <si>
    <t>Nov</t>
  </si>
  <si>
    <t>Make this report using minifs, maxifs, sumifs, averageifs and countifs functions and also check your answers.</t>
  </si>
  <si>
    <t>Priya</t>
  </si>
  <si>
    <t>Amit</t>
  </si>
  <si>
    <t>Dec</t>
  </si>
  <si>
    <t>Q- For each of the month, find the minimum, maximum, total and average sales amount. Also, find the number of sales transactions they made in the same time period.</t>
  </si>
  <si>
    <t>Minimum</t>
  </si>
  <si>
    <t>Maximum</t>
  </si>
  <si>
    <t>Total</t>
  </si>
  <si>
    <t>Avarage</t>
  </si>
  <si>
    <t>Count</t>
  </si>
  <si>
    <t>Sales Report</t>
  </si>
  <si>
    <t>check</t>
  </si>
  <si>
    <t>Month-Wise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</si>
</sst>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right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5" borderId="0" xfId="0" applyFont="1" applyFill="1" applyAlignment="1">
      <alignment horizontal="center"/>
    </xf>
    <xf numFmtId="0" fontId="4" fillId="0" borderId="0" xfId="0" applyFont="1"/>
    <xf numFmtId="1" fontId="2" fillId="0" borderId="0" xfId="0" applyNumberFormat="1" applyFont="1"/>
    <xf numFmtId="0" fontId="5" fillId="5" borderId="0" xfId="0" applyFont="1" applyFill="1"/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L18" sqref="L18"/>
    </sheetView>
  </sheetViews>
  <sheetFormatPr defaultColWidth="12.6328125" defaultRowHeight="15.75" customHeight="1" x14ac:dyDescent="0.25"/>
  <cols>
    <col min="5" max="11" width="10.45312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2"/>
      <c r="E1" s="6" t="s">
        <v>3</v>
      </c>
      <c r="F1" s="7"/>
      <c r="G1" s="7"/>
      <c r="H1" s="7"/>
      <c r="I1" s="7"/>
      <c r="J1" s="7"/>
      <c r="K1" s="7"/>
      <c r="L1" s="7"/>
      <c r="M1" s="7"/>
      <c r="N1" s="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A2" s="2" t="s">
        <v>4</v>
      </c>
      <c r="B2" s="2" t="s">
        <v>5</v>
      </c>
      <c r="C2" s="3">
        <v>250</v>
      </c>
      <c r="D2" s="2"/>
      <c r="E2" s="4" t="s">
        <v>6</v>
      </c>
      <c r="F2" s="2"/>
      <c r="G2" s="2"/>
      <c r="H2" s="2"/>
      <c r="I2" s="2"/>
      <c r="J2" s="2"/>
      <c r="K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3" x14ac:dyDescent="0.3">
      <c r="A3" s="2" t="s">
        <v>4</v>
      </c>
      <c r="B3" s="2" t="s">
        <v>5</v>
      </c>
      <c r="C3" s="3">
        <v>350</v>
      </c>
      <c r="D3" s="2"/>
      <c r="E3" s="5"/>
      <c r="F3" s="5"/>
      <c r="G3" s="5"/>
      <c r="H3" s="5"/>
      <c r="I3" s="5"/>
      <c r="J3" s="5"/>
      <c r="K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3">
      <c r="A4" s="2" t="s">
        <v>4</v>
      </c>
      <c r="B4" s="2" t="s">
        <v>5</v>
      </c>
      <c r="C4" s="3">
        <v>405</v>
      </c>
      <c r="D4" s="2"/>
      <c r="E4" s="9" t="s">
        <v>16</v>
      </c>
      <c r="F4" s="9"/>
      <c r="G4" s="9"/>
      <c r="H4" s="9"/>
      <c r="I4" s="9"/>
      <c r="J4" s="9"/>
      <c r="K4" s="9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5.75" customHeight="1" x14ac:dyDescent="0.3">
      <c r="A5" s="2" t="s">
        <v>7</v>
      </c>
      <c r="B5" s="2" t="s">
        <v>5</v>
      </c>
      <c r="C5" s="3">
        <v>190</v>
      </c>
      <c r="D5" s="2"/>
      <c r="E5" s="12"/>
      <c r="F5" s="12" t="s">
        <v>11</v>
      </c>
      <c r="G5" s="13" t="s">
        <v>12</v>
      </c>
      <c r="H5" s="13" t="s">
        <v>13</v>
      </c>
      <c r="I5" s="13" t="s">
        <v>14</v>
      </c>
      <c r="J5" s="13" t="s">
        <v>15</v>
      </c>
      <c r="K5" s="13" t="s">
        <v>17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8" ht="15.75" customHeight="1" x14ac:dyDescent="0.3">
      <c r="A6" s="2" t="s">
        <v>7</v>
      </c>
      <c r="B6" s="2" t="s">
        <v>5</v>
      </c>
      <c r="C6" s="3">
        <v>670</v>
      </c>
      <c r="D6" s="2"/>
      <c r="E6" s="8" t="s">
        <v>4</v>
      </c>
      <c r="F6">
        <f>_xlfn.MINIFS($C$2:$C$14,$A$2:$A$14,E6)</f>
        <v>250</v>
      </c>
      <c r="G6" s="2">
        <f>_xlfn.MAXIFS($C$2:$C$14,$A$2:$A$14,E6)</f>
        <v>640</v>
      </c>
      <c r="H6" s="2">
        <f>SUMIFS($C$2:$C$14,$A$2:$A$14,E6)</f>
        <v>1975</v>
      </c>
      <c r="I6" s="2">
        <f>AVERAGEIFS($C$2:$C$14,$A$2:$A$14,E6)</f>
        <v>395</v>
      </c>
      <c r="J6" s="2">
        <f>COUNTIFS($A$2:$A$14,E6)</f>
        <v>5</v>
      </c>
      <c r="K6" s="2">
        <f>H6-(I6*J6)</f>
        <v>0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spans="1:28" ht="15.75" customHeight="1" x14ac:dyDescent="0.3">
      <c r="A7" s="2" t="s">
        <v>8</v>
      </c>
      <c r="B7" s="2" t="s">
        <v>5</v>
      </c>
      <c r="C7" s="3">
        <v>805</v>
      </c>
      <c r="D7" s="2"/>
      <c r="E7" s="8" t="s">
        <v>7</v>
      </c>
      <c r="F7">
        <f t="shared" ref="F7:F8" si="0">_xlfn.MINIFS($C$2:$C$14,$A$2:$A$14,E7)</f>
        <v>190</v>
      </c>
      <c r="G7" s="2">
        <f t="shared" ref="G7:G8" si="1">_xlfn.MAXIFS($C$2:$C$14,$A$2:$A$14,E7)</f>
        <v>670</v>
      </c>
      <c r="H7" s="2">
        <f t="shared" ref="H7:H8" si="2">SUMIFS($C$2:$C$14,$A$2:$A$14,E7)</f>
        <v>2130</v>
      </c>
      <c r="I7" s="2">
        <f t="shared" ref="I7:I8" si="3">AVERAGEIFS($C$2:$C$14,$A$2:$A$14,E7)</f>
        <v>426</v>
      </c>
      <c r="J7" s="2">
        <f t="shared" ref="J7:J8" si="4">COUNTIFS($A$2:$A$14,E7)</f>
        <v>5</v>
      </c>
      <c r="K7" s="2">
        <f t="shared" ref="K7:K8" si="5">H7-(I7*J7)</f>
        <v>0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8" ht="15.75" customHeight="1" x14ac:dyDescent="0.3">
      <c r="A8" s="2" t="s">
        <v>8</v>
      </c>
      <c r="B8" s="2" t="s">
        <v>5</v>
      </c>
      <c r="C8" s="3">
        <v>60</v>
      </c>
      <c r="D8" s="2"/>
      <c r="E8" s="8" t="s">
        <v>8</v>
      </c>
      <c r="F8">
        <f t="shared" si="0"/>
        <v>60</v>
      </c>
      <c r="G8" s="2">
        <f t="shared" si="1"/>
        <v>900</v>
      </c>
      <c r="H8" s="2">
        <f t="shared" si="2"/>
        <v>1765</v>
      </c>
      <c r="I8" s="11">
        <f t="shared" si="3"/>
        <v>588.33333333333337</v>
      </c>
      <c r="J8" s="2">
        <f t="shared" si="4"/>
        <v>3</v>
      </c>
      <c r="K8" s="2">
        <f t="shared" si="5"/>
        <v>0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8" ht="15.75" customHeight="1" x14ac:dyDescent="0.25">
      <c r="A9" s="2" t="s">
        <v>4</v>
      </c>
      <c r="B9" s="2" t="s">
        <v>9</v>
      </c>
      <c r="C9" s="3">
        <v>640</v>
      </c>
      <c r="D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5">
      <c r="A10" s="2" t="s">
        <v>4</v>
      </c>
      <c r="B10" s="2" t="s">
        <v>9</v>
      </c>
      <c r="C10" s="3">
        <v>330</v>
      </c>
      <c r="D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3">
      <c r="A11" s="2" t="s">
        <v>7</v>
      </c>
      <c r="B11" s="2" t="s">
        <v>9</v>
      </c>
      <c r="C11" s="3">
        <v>360</v>
      </c>
      <c r="D11" s="2"/>
      <c r="E11" s="6" t="s">
        <v>10</v>
      </c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3" x14ac:dyDescent="0.3">
      <c r="A12" s="2" t="s">
        <v>7</v>
      </c>
      <c r="B12" s="2" t="s">
        <v>9</v>
      </c>
      <c r="C12" s="3">
        <v>400</v>
      </c>
      <c r="D12" s="2"/>
      <c r="E12" s="4" t="s">
        <v>6</v>
      </c>
      <c r="F12" s="2"/>
      <c r="G12" s="2"/>
      <c r="H12" s="2"/>
      <c r="I12" s="2"/>
      <c r="J12" s="2"/>
      <c r="K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3" x14ac:dyDescent="0.3">
      <c r="A13" s="2" t="s">
        <v>7</v>
      </c>
      <c r="B13" s="2" t="s">
        <v>9</v>
      </c>
      <c r="C13" s="3">
        <v>510</v>
      </c>
      <c r="D13" s="2"/>
      <c r="E13" s="5"/>
      <c r="F13" s="5"/>
      <c r="G13" s="5"/>
      <c r="H13" s="5"/>
      <c r="I13" s="5"/>
      <c r="J13" s="5"/>
      <c r="K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5">
      <c r="A14" s="2" t="s">
        <v>8</v>
      </c>
      <c r="B14" s="2" t="s">
        <v>9</v>
      </c>
      <c r="C14" s="3">
        <v>900</v>
      </c>
      <c r="D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8" ht="13" customHeight="1" x14ac:dyDescent="0.3">
      <c r="A15" s="2"/>
      <c r="B15" s="2"/>
      <c r="C15" s="2"/>
      <c r="D15" s="2"/>
      <c r="E15" s="9" t="s">
        <v>18</v>
      </c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2"/>
      <c r="R15" s="2"/>
      <c r="S15" s="2"/>
      <c r="T15" s="2"/>
    </row>
    <row r="16" spans="1:28" ht="15.75" customHeight="1" x14ac:dyDescent="0.3">
      <c r="A16" s="2"/>
      <c r="B16" s="2"/>
      <c r="C16" s="2"/>
      <c r="D16" s="2"/>
      <c r="E16" s="12"/>
      <c r="F16" s="12" t="s">
        <v>11</v>
      </c>
      <c r="G16" s="13" t="s">
        <v>12</v>
      </c>
      <c r="H16" s="13" t="s">
        <v>13</v>
      </c>
      <c r="I16" s="13" t="s">
        <v>14</v>
      </c>
      <c r="J16" s="13" t="s">
        <v>15</v>
      </c>
      <c r="K16" s="13" t="s">
        <v>17</v>
      </c>
      <c r="L16" s="2"/>
      <c r="M16" s="2"/>
      <c r="N16" s="2"/>
      <c r="O16" s="2"/>
      <c r="P16" s="2"/>
      <c r="Q16" s="2"/>
      <c r="R16" s="2"/>
      <c r="S16" s="2"/>
      <c r="T16" s="2"/>
    </row>
    <row r="17" spans="1:28" ht="15.75" customHeight="1" x14ac:dyDescent="0.25">
      <c r="A17" s="2"/>
      <c r="B17" s="2"/>
      <c r="C17" s="2"/>
      <c r="D17" s="2"/>
      <c r="E17" s="10" t="s">
        <v>5</v>
      </c>
      <c r="F17" s="2">
        <f>_xlfn.MINIFS($C$2:$C$14,$B$2:$B$14,E17)</f>
        <v>60</v>
      </c>
      <c r="G17" s="2">
        <f>_xlfn.MAXIFS($C$2:$C$14,$B$2:$B$14,E17)</f>
        <v>805</v>
      </c>
      <c r="H17" s="2">
        <f>SUMIFS($C$2:$C$14,$B$2:$B$14,E17)</f>
        <v>2730</v>
      </c>
      <c r="I17" s="2">
        <f>AVERAGEIFS($C$2:$C$14,$B$2:$B$14,E17)</f>
        <v>390</v>
      </c>
      <c r="J17" s="2">
        <f>COUNTIFS($B$2:$B$14,E17)</f>
        <v>7</v>
      </c>
      <c r="K17" s="2">
        <f>H17-(I17*J17)</f>
        <v>0</v>
      </c>
      <c r="L17" s="2"/>
      <c r="M17" s="2"/>
      <c r="N17" s="2"/>
      <c r="O17" s="2"/>
      <c r="P17" s="2"/>
      <c r="Q17" s="2"/>
      <c r="R17" s="2"/>
      <c r="S17" s="2"/>
      <c r="T17" s="2"/>
    </row>
    <row r="18" spans="1:28" ht="15.75" customHeight="1" x14ac:dyDescent="0.25">
      <c r="A18" s="2"/>
      <c r="B18" s="2"/>
      <c r="C18" s="2"/>
      <c r="D18" s="2"/>
      <c r="E18" s="10" t="s">
        <v>9</v>
      </c>
      <c r="F18" s="2">
        <f>_xlfn.MINIFS($C$2:$C$14,$B$2:$B$14,E18)</f>
        <v>330</v>
      </c>
      <c r="G18" s="2">
        <f>_xlfn.MAXIFS($C$2:$C$14,$B$2:$B$14,E18)</f>
        <v>900</v>
      </c>
      <c r="H18" s="2">
        <f>SUMIFS($C$2:$C$14,$B$2:$B$14,E18)</f>
        <v>3140</v>
      </c>
      <c r="I18" s="11">
        <f>AVERAGEIFS($C$2:$C$14,$B$2:$B$14,E18)</f>
        <v>523.33333333333337</v>
      </c>
      <c r="J18" s="2">
        <f>COUNTIFS($B$2:$B$14,E18)</f>
        <v>6</v>
      </c>
      <c r="K18" s="2">
        <f>H18-(I18*J18)</f>
        <v>0</v>
      </c>
      <c r="L18" s="2"/>
      <c r="M18" s="2"/>
      <c r="N18" s="2"/>
      <c r="O18" s="2"/>
      <c r="P18" s="2"/>
      <c r="Q18" s="2"/>
      <c r="R18" s="2"/>
      <c r="S18" s="2"/>
      <c r="T18" s="2"/>
    </row>
    <row r="19" spans="1:28" ht="15.75" customHeight="1" x14ac:dyDescent="0.25">
      <c r="A19" s="2"/>
      <c r="B19" s="2"/>
      <c r="C19" s="2"/>
      <c r="D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5" x14ac:dyDescent="0.25">
      <c r="A20" s="2"/>
      <c r="B20" s="2"/>
      <c r="C20" s="2"/>
      <c r="D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5" x14ac:dyDescent="0.25">
      <c r="A21" s="2"/>
      <c r="B21" s="2"/>
      <c r="C21" s="2"/>
      <c r="D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5" x14ac:dyDescent="0.25">
      <c r="A983" s="2"/>
      <c r="B983" s="2"/>
      <c r="C983" s="2"/>
      <c r="D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5" x14ac:dyDescent="0.25">
      <c r="A984" s="2"/>
      <c r="B984" s="2"/>
      <c r="C984" s="2"/>
      <c r="D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5" x14ac:dyDescent="0.25">
      <c r="A985" s="2"/>
      <c r="B985" s="2"/>
      <c r="C985" s="2"/>
      <c r="D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5" x14ac:dyDescent="0.25">
      <c r="A986" s="2"/>
      <c r="B986" s="2"/>
      <c r="C986" s="2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5" x14ac:dyDescent="0.25">
      <c r="A987" s="2"/>
      <c r="B987" s="2"/>
      <c r="C987" s="2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5" x14ac:dyDescent="0.25">
      <c r="A988" s="2"/>
      <c r="B988" s="2"/>
      <c r="C988" s="2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5" x14ac:dyDescent="0.25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5" x14ac:dyDescent="0.25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5" x14ac:dyDescent="0.25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5" x14ac:dyDescent="0.25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5" x14ac:dyDescent="0.25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5" x14ac:dyDescent="0.25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5" x14ac:dyDescent="0.2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5" x14ac:dyDescent="0.25"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5" x14ac:dyDescent="0.25"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5" x14ac:dyDescent="0.25"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5" x14ac:dyDescent="0.25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5" x14ac:dyDescent="0.25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4">
    <mergeCell ref="E15:K15"/>
    <mergeCell ref="E1:N1"/>
    <mergeCell ref="E11:N11"/>
    <mergeCell ref="E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Gandham Narendra babu LE-0319</dc:creator>
  <cp:lastModifiedBy>Gandham Narendra babu LE-0319</cp:lastModifiedBy>
  <dcterms:created xsi:type="dcterms:W3CDTF">2024-10-22T16:31:08Z</dcterms:created>
  <dcterms:modified xsi:type="dcterms:W3CDTF">2024-10-22T16:31:08Z</dcterms:modified>
</cp:coreProperties>
</file>