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NARESH\OneDrive\Desktop\"/>
    </mc:Choice>
  </mc:AlternateContent>
  <xr:revisionPtr revIDLastSave="0" documentId="13_ncr:1_{25EBB5E1-F394-44EA-AC87-F38721DF2141}" xr6:coauthVersionLast="47" xr6:coauthVersionMax="47" xr10:uidLastSave="{00000000-0000-0000-0000-000000000000}"/>
  <bookViews>
    <workbookView xWindow="-120" yWindow="-120" windowWidth="29040" windowHeight="15720" xr2:uid="{AD49221D-3BAD-4F01-885E-74C910303E59}"/>
  </bookViews>
  <sheets>
    <sheet name="manufacturing &amp; supplier perfor" sheetId="2" r:id="rId1"/>
    <sheet name="supplier ; avaliability &amp; lead " sheetId="3" r:id="rId2"/>
    <sheet name="manufacturing leadtime vs produ" sheetId="4" r:id="rId3"/>
    <sheet name="products ; inspection  vs Def" sheetId="5" r:id="rId4"/>
    <sheet name="avg manufacturing cost by suppl" sheetId="6" r:id="rId5"/>
    <sheet name="relationship prod &amp; ava" sheetId="7" r:id="rId6"/>
    <sheet name="Sheet1" sheetId="1" r:id="rId7"/>
    <sheet name="Insights &amp; Conclusion" sheetId="8" r:id="rId8"/>
    <sheet name="Sheet3" sheetId="9" r:id="rId9"/>
  </sheets>
  <definedNames>
    <definedName name="Slicer_Product_typ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<sst xmlns="http://schemas.openxmlformats.org/spreadsheetml/2006/main" count="969" uniqueCount="176">
  <si>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</si>
  <si>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</si>
  <si>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</si>
  <si>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</si>
  <si>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</si>
  <si>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</si>
  <si>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</si>
  <si>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</si>
  <si>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</si>
  <si>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</si>
  <si>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</si>
  <si>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</si>
  <si>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</si>
  <si>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</si>
  <si>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</si>
  <si>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</si>
  <si>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</si>
  <si>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</si>
  <si>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</si>
  <si>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</si>
  <si>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</si>
  <si>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</si>
  <si>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</si>
  <si>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</si>
  <si>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</si>
  <si>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</si>
  <si>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</si>
  <si>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</si>
  <si>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</si>
  <si>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</si>
  <si>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</si>
  <si>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</si>
  <si>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</si>
  <si>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</si>
  <si>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</si>
  <si>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</si>
  <si>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</si>
  <si>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</si>
  <si>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</si>
  <si>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</si>
  <si>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</si>
  <si>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</si>
  <si>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</si>
  <si>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</si>
  <si>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</si>
  <si>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</si>
  <si>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</si>
  <si>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</si>
  <si>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</si>
  <si>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</si>
  <si>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</si>
  <si>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</si>
  <si>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</si>
  <si>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</si>
  <si>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</si>
  <si>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</si>
  <si>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</si>
  <si>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</si>
  <si>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</si>
  <si>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</si>
  <si>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</si>
  <si>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</si>
  <si>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</si>
  <si>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</si>
  <si>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</si>
  <si>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</si>
  <si>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</si>
  <si>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</si>
  <si>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</si>
  <si>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</si>
  <si>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</si>
  <si>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</si>
  <si>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</si>
  <si>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</si>
  <si>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</si>
  <si>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</si>
  <si>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</si>
  <si>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</si>
  <si>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</si>
  <si>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</si>
  <si>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</si>
  <si>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</si>
  <si>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</si>
  <si>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</si>
  <si>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</si>
  <si>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</si>
  <si>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</si>
  <si>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</si>
  <si>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</si>
  <si>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</si>
  <si>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</si>
  <si>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</si>
  <si>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</si>
  <si>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</si>
  <si>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</si>
  <si>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</si>
  <si>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</si>
  <si>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</si>
  <si>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</si>
  <si>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</si>
  <si>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</si>
  <si>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</si>
  <si>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</si>
  <si>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</si>
  <si>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</si>
  <si>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</si>
  <si>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</si>
  <si>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</si>
  <si>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</si>
  <si>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</si>
  <si>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</si>
  <si>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</si>
  <si>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</si>
  <si>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</si>
  <si>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</si>
  <si>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</si>
  <si>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</si>
  <si>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</si>
  <si>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</si>
  <si>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</si>
  <si>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</si>
  <si>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</si>
  <si>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</si>
  <si>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</si>
  <si>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</si>
  <si>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</si>
  <si>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</si>
  <si>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</si>
  <si>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</si>
  <si>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</si>
  <si>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</si>
  <si>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</si>
  <si>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</si>
  <si>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</si>
  <si>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</si>
  <si>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</si>
  <si>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</si>
  <si>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</si>
  <si>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</si>
  <si>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</si>
  <si>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</si>
  <si>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</si>
  <si>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</si>
  <si>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</si>
  <si>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</si>
  <si>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</si>
  <si>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</si>
  <si>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</si>
  <si>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</si>
  <si>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</si>
  <si>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</si>
  <si>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</si>
  <si>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</si>
  <si>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</si>
  <si>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</si>
  <si>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Average of Lead time</t>
  </si>
  <si>
    <t>Average of Availability</t>
  </si>
  <si>
    <t>manufacturing &amp; supplier performance</t>
  </si>
  <si>
    <t>Average of Manufacturing lead time</t>
  </si>
  <si>
    <t>Average of Defect rates</t>
  </si>
  <si>
    <t>Average of Manufacturing costs</t>
  </si>
  <si>
    <t xml:space="preserve">Insights </t>
  </si>
  <si>
    <t>1 Which supplier provides products with the best availability and lead times?</t>
  </si>
  <si>
    <t>* Supplier 4 provides the best combination of highest availability (57.94) and low lead time (15.22) among all suppliers.</t>
  </si>
  <si>
    <t>2 What is the average manufacturing lead time for different products?</t>
  </si>
  <si>
    <t>* Haircare has the highest manufacturing lead time (17.06 days), followed by skincare (13.78 days) and cosmetics (13.31 days).</t>
  </si>
  <si>
    <t>3 Which products have the highest defect rates after inspection?</t>
  </si>
  <si>
    <t>* Skincare products have the highest defect rate after inspection (2.90%), followed by haircare (2.53%) and cosmetics (2.19%).</t>
  </si>
  <si>
    <t>4 How do manufacturing costs compare across different suppliers?</t>
  </si>
  <si>
    <t>* Supplier 4 has the highest average manufacturing cost (₹62.71), while Supplier 2 has the lowest (₹41.62) among all suppliers.</t>
  </si>
  <si>
    <t>5 What is the relationship between production volumes and availability?</t>
  </si>
  <si>
    <t>* The relationship between production volume and availability is very weak, as indicated by the very low R² value of 0.0025.</t>
  </si>
  <si>
    <t>Conclusion</t>
  </si>
  <si>
    <t>Supplier 4 stands out by offering the best balance of high product availability and low lead times, though it comes at the highest manufacturing cost.</t>
  </si>
  <si>
    <t>Among the product categories, haircare takes the longest to manufacture, while skincare has the highest defect rate after inspection.</t>
  </si>
  <si>
    <t>Despite variations in manufacturing times and costs, there is a very weak relationship between production volume and availability, suggesting that increasing production volume does not significantly impact product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</si>
</sst>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u/>
      <sz val="16"/>
      <color theme="1"/>
      <name val="Calibri"/>
      <family val="2"/>
      <scheme val="minor"/>
    </font>
    <font>
      <u/>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2" fillId="0" borderId="0" xfId="0" applyFont="1"/>
    <xf numFmtId="0" fontId="3" fillId="0" borderId="0" xfId="0" applyFont="1"/>
    <xf numFmtId="0" fontId="1" fillId="2" borderId="0" xfId="0" applyFont="1" applyFill="1" applyAlignment="1">
      <alignment horizontal="center"/>
    </xf>
    <xf numFmtId="0" fontId="0" fillId="3" borderId="0" xfId="0" applyFill="1"/>
  </cellXfs>
  <cellStyles count="1">
    <cellStyle name="Normal" xfId="0" builtinId="0"/>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performance).xlsx]supplier ; avaliability &amp; lead !PivotTable1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of Supplier Availability and Delivery Speed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'supplier ; avaliability &amp; lead '!$B$3</c:f>
              <c:strCache>
                <c:ptCount val="1"/>
                <c:pt idx="0">
                  <c:v>Average of Availability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'supplier ; avaliability &amp; lead '!$A$4:$A$8</c:f>
              <c:strCache>
                <c:ptCount val="5"/>
                <c:pt idx="0">
                  <c:v>Supplier 1</c:v>
                </c:pt>
                <c:pt idx="1">
                  <c:v>Supplier 4</c:v>
                </c:pt>
                <c:pt idx="2">
                  <c:v>Supplier 5</c:v>
                </c:pt>
                <c:pt idx="3">
                  <c:v>Supplier 2</c:v>
                </c:pt>
                <c:pt idx="4">
                  <c:v>Supplier 3</c:v>
                </c:pt>
              </c:strCache>
            </c:strRef>
          </c:cat>
          <c:val>
            <c:numRef>
              <c:f>'supplier ; avaliability &amp; lead '!$B$4:$B$8</c:f>
              <c:numCache>
                <c:formatCode>0.00</c:formatCode>
                <c:ptCount val="5"/>
                <c:pt idx="0">
                  <c:v>46.407407407407405</c:v>
                </c:pt>
                <c:pt idx="1">
                  <c:v>57.944444444444443</c:v>
                </c:pt>
                <c:pt idx="2">
                  <c:v>52.055555555555557</c:v>
                </c:pt>
                <c:pt idx="3">
                  <c:v>39.68181818181818</c:v>
                </c:pt>
                <c:pt idx="4">
                  <c:v>48.93333333333333</c:v>
                </c:pt>
              </c:numCache>
            </c:numRef>
          </c:val>
          <c:extLst>
            <c:ext xmlns:c16="http://schemas.microsoft.com/office/drawing/2014/chart" uri="{C3380CC4-5D6E-409C-BE32-E72D297353CC}">
              <c16:uniqueId val="{00000000-EAB8-4D06-8603-B3BE60D37C22}"/>
            </c:ext>
          </c:extLst>
        </c:ser>
        <c:ser>
          <c:idx val="1"/>
          <c:order val="1"/>
          <c:tx>
            <c:strRef>
              <c:f>'supplier ; avaliability &amp; lead '!$C$3</c:f>
              <c:strCache>
                <c:ptCount val="1"/>
                <c:pt idx="0">
                  <c:v>Average of Lead 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'supplier ; avaliability &amp; lead '!$A$4:$A$8</c:f>
              <c:strCache>
                <c:ptCount val="5"/>
                <c:pt idx="0">
                  <c:v>Supplier 1</c:v>
                </c:pt>
                <c:pt idx="1">
                  <c:v>Supplier 4</c:v>
                </c:pt>
                <c:pt idx="2">
                  <c:v>Supplier 5</c:v>
                </c:pt>
                <c:pt idx="3">
                  <c:v>Supplier 2</c:v>
                </c:pt>
                <c:pt idx="4">
                  <c:v>Supplier 3</c:v>
                </c:pt>
              </c:strCache>
            </c:strRef>
          </c:cat>
          <c:val>
            <c:numRef>
              <c:f>'supplier ; avaliability &amp; lead '!$C$4:$C$8</c:f>
              <c:numCache>
                <c:formatCode>0.00</c:formatCode>
                <c:ptCount val="5"/>
                <c:pt idx="0">
                  <c:v>14.777777777777779</c:v>
                </c:pt>
                <c:pt idx="1">
                  <c:v>15.222222222222221</c:v>
                </c:pt>
                <c:pt idx="2">
                  <c:v>18.055555555555557</c:v>
                </c:pt>
                <c:pt idx="3">
                  <c:v>18.545454545454547</c:v>
                </c:pt>
                <c:pt idx="4">
                  <c:v>20.133333333333333</c:v>
                </c:pt>
              </c:numCache>
            </c:numRef>
          </c:val>
          <c:extLst>
            <c:ext xmlns:c16="http://schemas.microsoft.com/office/drawing/2014/chart" uri="{C3380CC4-5D6E-409C-BE32-E72D297353CC}">
              <c16:uniqueId val="{00000001-EAB8-4D06-8603-B3BE60D37C22}"/>
            </c:ext>
          </c:extLst>
        </c:ser>
        <c:dLbls>
          <c:dLblPos val="outEnd"/>
          <c:showLegendKey val="0"/>
          <c:showVal val="1"/>
          <c:showCatName val="0"/>
          <c:showSerName val="0"/>
          <c:showPercent val="0"/>
          <c:showBubbleSize val="0"/>
        </c:dLbls>
        <c:gapWidth val="100"/>
        <c:overlap val="-24"/>
        <c:axId val="36106976"/>
        <c:axId val="36119936"/>
      </c:barChart>
      <c:catAx>
        <c:axId val="36106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19936"/>
        <c:crosses val="autoZero"/>
        <c:auto val="1"/>
        <c:lblAlgn val="ctr"/>
        <c:lblOffset val="100"/>
        <c:noMultiLvlLbl val="0"/>
      </c:catAx>
      <c:valAx>
        <c:axId val="36119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069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Relationship Between Production Volume and Availability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 prod &amp; ava'!$B$1</c:f>
              <c:strCache>
                <c:ptCount val="1"/>
                <c:pt idx="0">
                  <c:v>Availability</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'relationship prod &amp; ava'!$A$2:$A$101</c:f>
              <c:numCache>
                <c:formatCode>General</c:formatCode>
                <c:ptCount val="100"/>
                <c:pt idx="0">
                  <c:v>215</c:v>
                </c:pt>
                <c:pt idx="1">
                  <c:v>517</c:v>
                </c:pt>
                <c:pt idx="2">
                  <c:v>971</c:v>
                </c:pt>
                <c:pt idx="3">
                  <c:v>937</c:v>
                </c:pt>
                <c:pt idx="4">
                  <c:v>414</c:v>
                </c:pt>
                <c:pt idx="5">
                  <c:v>104</c:v>
                </c:pt>
                <c:pt idx="6">
                  <c:v>314</c:v>
                </c:pt>
                <c:pt idx="7">
                  <c:v>564</c:v>
                </c:pt>
                <c:pt idx="8">
                  <c:v>769</c:v>
                </c:pt>
                <c:pt idx="9">
                  <c:v>963</c:v>
                </c:pt>
                <c:pt idx="10">
                  <c:v>830</c:v>
                </c:pt>
                <c:pt idx="11">
                  <c:v>362</c:v>
                </c:pt>
                <c:pt idx="12">
                  <c:v>563</c:v>
                </c:pt>
                <c:pt idx="13">
                  <c:v>173</c:v>
                </c:pt>
                <c:pt idx="14">
                  <c:v>558</c:v>
                </c:pt>
                <c:pt idx="15">
                  <c:v>580</c:v>
                </c:pt>
                <c:pt idx="16">
                  <c:v>399</c:v>
                </c:pt>
                <c:pt idx="17">
                  <c:v>453</c:v>
                </c:pt>
                <c:pt idx="18">
                  <c:v>374</c:v>
                </c:pt>
                <c:pt idx="19">
                  <c:v>694</c:v>
                </c:pt>
                <c:pt idx="20">
                  <c:v>309</c:v>
                </c:pt>
                <c:pt idx="21">
                  <c:v>791</c:v>
                </c:pt>
                <c:pt idx="22">
                  <c:v>780</c:v>
                </c:pt>
                <c:pt idx="23">
                  <c:v>568</c:v>
                </c:pt>
                <c:pt idx="24">
                  <c:v>447</c:v>
                </c:pt>
                <c:pt idx="25">
                  <c:v>934</c:v>
                </c:pt>
                <c:pt idx="26">
                  <c:v>171</c:v>
                </c:pt>
                <c:pt idx="27">
                  <c:v>291</c:v>
                </c:pt>
                <c:pt idx="28">
                  <c:v>171</c:v>
                </c:pt>
                <c:pt idx="29">
                  <c:v>329</c:v>
                </c:pt>
                <c:pt idx="30">
                  <c:v>806</c:v>
                </c:pt>
                <c:pt idx="31">
                  <c:v>461</c:v>
                </c:pt>
                <c:pt idx="32">
                  <c:v>737</c:v>
                </c:pt>
                <c:pt idx="33">
                  <c:v>251</c:v>
                </c:pt>
                <c:pt idx="34">
                  <c:v>452</c:v>
                </c:pt>
                <c:pt idx="35">
                  <c:v>367</c:v>
                </c:pt>
                <c:pt idx="36">
                  <c:v>671</c:v>
                </c:pt>
                <c:pt idx="37">
                  <c:v>867</c:v>
                </c:pt>
                <c:pt idx="38">
                  <c:v>841</c:v>
                </c:pt>
                <c:pt idx="39">
                  <c:v>791</c:v>
                </c:pt>
                <c:pt idx="40">
                  <c:v>793</c:v>
                </c:pt>
                <c:pt idx="41">
                  <c:v>892</c:v>
                </c:pt>
                <c:pt idx="42">
                  <c:v>179</c:v>
                </c:pt>
                <c:pt idx="43">
                  <c:v>206</c:v>
                </c:pt>
                <c:pt idx="44">
                  <c:v>834</c:v>
                </c:pt>
                <c:pt idx="45">
                  <c:v>794</c:v>
                </c:pt>
                <c:pt idx="46">
                  <c:v>870</c:v>
                </c:pt>
                <c:pt idx="47">
                  <c:v>964</c:v>
                </c:pt>
                <c:pt idx="48">
                  <c:v>109</c:v>
                </c:pt>
                <c:pt idx="49">
                  <c:v>177</c:v>
                </c:pt>
                <c:pt idx="50">
                  <c:v>306</c:v>
                </c:pt>
                <c:pt idx="51">
                  <c:v>673</c:v>
                </c:pt>
                <c:pt idx="52">
                  <c:v>727</c:v>
                </c:pt>
                <c:pt idx="53">
                  <c:v>631</c:v>
                </c:pt>
                <c:pt idx="54">
                  <c:v>497</c:v>
                </c:pt>
                <c:pt idx="55">
                  <c:v>918</c:v>
                </c:pt>
                <c:pt idx="56">
                  <c:v>826</c:v>
                </c:pt>
                <c:pt idx="57">
                  <c:v>588</c:v>
                </c:pt>
                <c:pt idx="58">
                  <c:v>396</c:v>
                </c:pt>
                <c:pt idx="59">
                  <c:v>176</c:v>
                </c:pt>
                <c:pt idx="60">
                  <c:v>929</c:v>
                </c:pt>
                <c:pt idx="61">
                  <c:v>480</c:v>
                </c:pt>
                <c:pt idx="62">
                  <c:v>751</c:v>
                </c:pt>
                <c:pt idx="63">
                  <c:v>736</c:v>
                </c:pt>
                <c:pt idx="64">
                  <c:v>328</c:v>
                </c:pt>
                <c:pt idx="65">
                  <c:v>358</c:v>
                </c:pt>
                <c:pt idx="66">
                  <c:v>867</c:v>
                </c:pt>
                <c:pt idx="67">
                  <c:v>198</c:v>
                </c:pt>
                <c:pt idx="68">
                  <c:v>375</c:v>
                </c:pt>
                <c:pt idx="69">
                  <c:v>862</c:v>
                </c:pt>
                <c:pt idx="70">
                  <c:v>775</c:v>
                </c:pt>
                <c:pt idx="71">
                  <c:v>258</c:v>
                </c:pt>
                <c:pt idx="72">
                  <c:v>152</c:v>
                </c:pt>
                <c:pt idx="73">
                  <c:v>444</c:v>
                </c:pt>
                <c:pt idx="74">
                  <c:v>919</c:v>
                </c:pt>
                <c:pt idx="75">
                  <c:v>759</c:v>
                </c:pt>
                <c:pt idx="76">
                  <c:v>985</c:v>
                </c:pt>
                <c:pt idx="77">
                  <c:v>334</c:v>
                </c:pt>
                <c:pt idx="78">
                  <c:v>858</c:v>
                </c:pt>
                <c:pt idx="79">
                  <c:v>228</c:v>
                </c:pt>
                <c:pt idx="80">
                  <c:v>202</c:v>
                </c:pt>
                <c:pt idx="81">
                  <c:v>698</c:v>
                </c:pt>
                <c:pt idx="82">
                  <c:v>955</c:v>
                </c:pt>
                <c:pt idx="83">
                  <c:v>443</c:v>
                </c:pt>
                <c:pt idx="84">
                  <c:v>589</c:v>
                </c:pt>
                <c:pt idx="85">
                  <c:v>211</c:v>
                </c:pt>
                <c:pt idx="86">
                  <c:v>569</c:v>
                </c:pt>
                <c:pt idx="87">
                  <c:v>523</c:v>
                </c:pt>
                <c:pt idx="88">
                  <c:v>953</c:v>
                </c:pt>
                <c:pt idx="89">
                  <c:v>370</c:v>
                </c:pt>
                <c:pt idx="90">
                  <c:v>585</c:v>
                </c:pt>
                <c:pt idx="91">
                  <c:v>207</c:v>
                </c:pt>
                <c:pt idx="92">
                  <c:v>671</c:v>
                </c:pt>
                <c:pt idx="93">
                  <c:v>824</c:v>
                </c:pt>
                <c:pt idx="94">
                  <c:v>908</c:v>
                </c:pt>
                <c:pt idx="95">
                  <c:v>450</c:v>
                </c:pt>
                <c:pt idx="96">
                  <c:v>648</c:v>
                </c:pt>
                <c:pt idx="97">
                  <c:v>535</c:v>
                </c:pt>
                <c:pt idx="98">
                  <c:v>581</c:v>
                </c:pt>
                <c:pt idx="99">
                  <c:v>921</c:v>
                </c:pt>
              </c:numCache>
            </c:numRef>
          </c:xVal>
          <c:yVal>
            <c:numRef>
              <c:f>'relationship prod &amp; ava'!$B$2:$B$101</c:f>
              <c:numCache>
                <c:formatCode>General</c:formatCode>
                <c:ptCount val="100"/>
                <c:pt idx="0">
                  <c:v>55</c:v>
                </c:pt>
                <c:pt idx="1">
                  <c:v>95</c:v>
                </c:pt>
                <c:pt idx="2">
                  <c:v>34</c:v>
                </c:pt>
                <c:pt idx="3">
                  <c:v>68</c:v>
                </c:pt>
                <c:pt idx="4">
                  <c:v>26</c:v>
                </c:pt>
                <c:pt idx="5">
                  <c:v>87</c:v>
                </c:pt>
                <c:pt idx="6">
                  <c:v>48</c:v>
                </c:pt>
                <c:pt idx="7">
                  <c:v>59</c:v>
                </c:pt>
                <c:pt idx="8">
                  <c:v>78</c:v>
                </c:pt>
                <c:pt idx="9">
                  <c:v>35</c:v>
                </c:pt>
                <c:pt idx="10">
                  <c:v>11</c:v>
                </c:pt>
                <c:pt idx="11">
                  <c:v>95</c:v>
                </c:pt>
                <c:pt idx="12">
                  <c:v>41</c:v>
                </c:pt>
                <c:pt idx="13">
                  <c:v>5</c:v>
                </c:pt>
                <c:pt idx="14">
                  <c:v>26</c:v>
                </c:pt>
                <c:pt idx="15">
                  <c:v>94</c:v>
                </c:pt>
                <c:pt idx="16">
                  <c:v>74</c:v>
                </c:pt>
                <c:pt idx="17">
                  <c:v>82</c:v>
                </c:pt>
                <c:pt idx="18">
                  <c:v>23</c:v>
                </c:pt>
                <c:pt idx="19">
                  <c:v>100</c:v>
                </c:pt>
                <c:pt idx="20">
                  <c:v>22</c:v>
                </c:pt>
                <c:pt idx="21">
                  <c:v>60</c:v>
                </c:pt>
                <c:pt idx="22">
                  <c:v>55</c:v>
                </c:pt>
                <c:pt idx="23">
                  <c:v>30</c:v>
                </c:pt>
                <c:pt idx="24">
                  <c:v>32</c:v>
                </c:pt>
                <c:pt idx="25">
                  <c:v>73</c:v>
                </c:pt>
                <c:pt idx="26">
                  <c:v>9</c:v>
                </c:pt>
                <c:pt idx="27">
                  <c:v>42</c:v>
                </c:pt>
                <c:pt idx="28">
                  <c:v>12</c:v>
                </c:pt>
                <c:pt idx="29">
                  <c:v>3</c:v>
                </c:pt>
                <c:pt idx="30">
                  <c:v>10</c:v>
                </c:pt>
                <c:pt idx="31">
                  <c:v>28</c:v>
                </c:pt>
                <c:pt idx="32">
                  <c:v>43</c:v>
                </c:pt>
                <c:pt idx="33">
                  <c:v>63</c:v>
                </c:pt>
                <c:pt idx="34">
                  <c:v>96</c:v>
                </c:pt>
                <c:pt idx="35">
                  <c:v>11</c:v>
                </c:pt>
                <c:pt idx="36">
                  <c:v>34</c:v>
                </c:pt>
                <c:pt idx="37">
                  <c:v>5</c:v>
                </c:pt>
                <c:pt idx="38">
                  <c:v>75</c:v>
                </c:pt>
                <c:pt idx="39">
                  <c:v>26</c:v>
                </c:pt>
                <c:pt idx="40">
                  <c:v>97</c:v>
                </c:pt>
                <c:pt idx="41">
                  <c:v>35</c:v>
                </c:pt>
                <c:pt idx="42">
                  <c:v>98</c:v>
                </c:pt>
                <c:pt idx="43">
                  <c:v>6</c:v>
                </c:pt>
                <c:pt idx="44">
                  <c:v>34</c:v>
                </c:pt>
                <c:pt idx="45">
                  <c:v>1</c:v>
                </c:pt>
                <c:pt idx="46">
                  <c:v>75</c:v>
                </c:pt>
                <c:pt idx="47">
                  <c:v>93</c:v>
                </c:pt>
                <c:pt idx="48">
                  <c:v>28</c:v>
                </c:pt>
                <c:pt idx="49">
                  <c:v>19</c:v>
                </c:pt>
                <c:pt idx="50">
                  <c:v>91</c:v>
                </c:pt>
                <c:pt idx="51">
                  <c:v>61</c:v>
                </c:pt>
                <c:pt idx="52">
                  <c:v>1</c:v>
                </c:pt>
                <c:pt idx="53">
                  <c:v>93</c:v>
                </c:pt>
                <c:pt idx="54">
                  <c:v>11</c:v>
                </c:pt>
                <c:pt idx="55">
                  <c:v>16</c:v>
                </c:pt>
                <c:pt idx="56">
                  <c:v>90</c:v>
                </c:pt>
                <c:pt idx="57">
                  <c:v>65</c:v>
                </c:pt>
                <c:pt idx="58">
                  <c:v>81</c:v>
                </c:pt>
                <c:pt idx="59">
                  <c:v>30</c:v>
                </c:pt>
                <c:pt idx="60">
                  <c:v>16</c:v>
                </c:pt>
                <c:pt idx="61">
                  <c:v>23</c:v>
                </c:pt>
                <c:pt idx="62">
                  <c:v>89</c:v>
                </c:pt>
                <c:pt idx="63">
                  <c:v>55</c:v>
                </c:pt>
                <c:pt idx="64">
                  <c:v>11</c:v>
                </c:pt>
                <c:pt idx="65">
                  <c:v>72</c:v>
                </c:pt>
                <c:pt idx="66">
                  <c:v>52</c:v>
                </c:pt>
                <c:pt idx="67">
                  <c:v>16</c:v>
                </c:pt>
                <c:pt idx="68">
                  <c:v>29</c:v>
                </c:pt>
                <c:pt idx="69">
                  <c:v>62</c:v>
                </c:pt>
                <c:pt idx="70">
                  <c:v>90</c:v>
                </c:pt>
                <c:pt idx="71">
                  <c:v>14</c:v>
                </c:pt>
                <c:pt idx="72">
                  <c:v>88</c:v>
                </c:pt>
                <c:pt idx="73">
                  <c:v>41</c:v>
                </c:pt>
                <c:pt idx="74">
                  <c:v>64</c:v>
                </c:pt>
                <c:pt idx="75">
                  <c:v>29</c:v>
                </c:pt>
                <c:pt idx="76">
                  <c:v>23</c:v>
                </c:pt>
                <c:pt idx="77">
                  <c:v>14</c:v>
                </c:pt>
                <c:pt idx="78">
                  <c:v>50</c:v>
                </c:pt>
                <c:pt idx="79">
                  <c:v>56</c:v>
                </c:pt>
                <c:pt idx="80">
                  <c:v>75</c:v>
                </c:pt>
                <c:pt idx="81">
                  <c:v>9</c:v>
                </c:pt>
                <c:pt idx="82">
                  <c:v>13</c:v>
                </c:pt>
                <c:pt idx="83">
                  <c:v>82</c:v>
                </c:pt>
                <c:pt idx="84">
                  <c:v>99</c:v>
                </c:pt>
                <c:pt idx="85">
                  <c:v>83</c:v>
                </c:pt>
                <c:pt idx="86">
                  <c:v>18</c:v>
                </c:pt>
                <c:pt idx="87">
                  <c:v>24</c:v>
                </c:pt>
                <c:pt idx="88">
                  <c:v>58</c:v>
                </c:pt>
                <c:pt idx="89">
                  <c:v>10</c:v>
                </c:pt>
                <c:pt idx="90">
                  <c:v>56</c:v>
                </c:pt>
                <c:pt idx="91">
                  <c:v>90</c:v>
                </c:pt>
                <c:pt idx="92">
                  <c:v>44</c:v>
                </c:pt>
                <c:pt idx="93">
                  <c:v>88</c:v>
                </c:pt>
                <c:pt idx="94">
                  <c:v>97</c:v>
                </c:pt>
                <c:pt idx="95">
                  <c:v>65</c:v>
                </c:pt>
                <c:pt idx="96">
                  <c:v>29</c:v>
                </c:pt>
                <c:pt idx="97">
                  <c:v>56</c:v>
                </c:pt>
                <c:pt idx="98">
                  <c:v>43</c:v>
                </c:pt>
                <c:pt idx="99">
                  <c:v>17</c:v>
                </c:pt>
              </c:numCache>
            </c:numRef>
          </c:yVal>
          <c:smooth val="0"/>
          <c:extLst>
            <c:ext xmlns:c16="http://schemas.microsoft.com/office/drawing/2014/chart" uri="{C3380CC4-5D6E-409C-BE32-E72D297353CC}">
              <c16:uniqueId val="{00000000-D2DA-467E-B3A1-A368B1A3BB8D}"/>
            </c:ext>
          </c:extLst>
        </c:ser>
        <c:dLbls>
          <c:showLegendKey val="0"/>
          <c:showVal val="0"/>
          <c:showCatName val="0"/>
          <c:showSerName val="0"/>
          <c:showPercent val="0"/>
          <c:showBubbleSize val="0"/>
        </c:dLbls>
        <c:axId val="603761968"/>
        <c:axId val="603767248"/>
      </c:scatterChart>
      <c:valAx>
        <c:axId val="60376196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767248"/>
        <c:crosses val="autoZero"/>
        <c:crossBetween val="midCat"/>
      </c:valAx>
      <c:valAx>
        <c:axId val="6037672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76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performance).xlsx]manufacturing leadtime vs produ!PivotTable2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Manufacturing Lead Time Vs Products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'manufacturing leadtime vs produ'!$B$3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'manufacturing leadtime vs produ'!$A$4:$A$6</c:f>
              <c:strCache>
                <c:ptCount val="3"/>
                <c:pt idx="0">
                  <c:v>cosmetics</c:v>
                </c:pt>
                <c:pt idx="1">
                  <c:v>haircare</c:v>
                </c:pt>
                <c:pt idx="2">
                  <c:v>skincare</c:v>
                </c:pt>
              </c:strCache>
            </c:strRef>
          </c:cat>
          <c:val>
            <c:numRef>
              <c:f>'manufacturing leadtime vs produ'!$B$4:$B$6</c:f>
              <c:numCache>
                <c:formatCode>0.00</c:formatCode>
                <c:ptCount val="3"/>
                <c:pt idx="0">
                  <c:v>13.307692307692308</c:v>
                </c:pt>
                <c:pt idx="1">
                  <c:v>17.058823529411764</c:v>
                </c:pt>
                <c:pt idx="2">
                  <c:v>13.775</c:v>
                </c:pt>
              </c:numCache>
            </c:numRef>
          </c:val>
          <c:extLst>
            <c:ext xmlns:c16="http://schemas.microsoft.com/office/drawing/2014/chart" uri="{C3380CC4-5D6E-409C-BE32-E72D297353CC}">
              <c16:uniqueId val="{00000001-87A7-475D-B5BE-B429B5F7D288}"/>
            </c:ext>
          </c:extLst>
        </c:ser>
        <c:dLbls>
          <c:dLblPos val="outEnd"/>
          <c:showLegendKey val="0"/>
          <c:showVal val="1"/>
          <c:showCatName val="0"/>
          <c:showSerName val="0"/>
          <c:showPercent val="0"/>
          <c:showBubbleSize val="0"/>
        </c:dLbls>
        <c:gapWidth val="115"/>
        <c:overlap val="-20"/>
        <c:axId val="36152576"/>
        <c:axId val="36130016"/>
      </c:barChart>
      <c:catAx>
        <c:axId val="36152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30016"/>
        <c:crosses val="autoZero"/>
        <c:auto val="1"/>
        <c:lblAlgn val="ctr"/>
        <c:lblOffset val="100"/>
        <c:noMultiLvlLbl val="0"/>
      </c:catAx>
      <c:valAx>
        <c:axId val="3613001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performance).xlsx]products ; inspection  vs Def!PivotTable3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 with the Highest Defect Rates After Inspection</a:t>
            </a:r>
            <a:endParaRPr lang="en-US"/>
          </a:p>
        </c:rich>
      </c:tx>
      <c:layout>
        <c:manualLayout>
          <c:xMode val="edge"/>
          <c:yMode val="edge"/>
          <c:x val="0.15562546937072441"/>
          <c:y val="2.41691919560361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12700" cap="flat" cmpd="sng" algn="ctr">
            <a:solidFill>
              <a:schemeClr val="accent2">
                <a:shade val="15000"/>
              </a:schemeClr>
            </a:solidFill>
            <a:prstDash val="solid"/>
            <a:miter lim="800000"/>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cap="flat" cmpd="sng" algn="ctr">
            <a:solidFill>
              <a:schemeClr val="accent2">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 ; inspection  vs Def'!$B$3</c:f>
              <c:strCache>
                <c:ptCount val="1"/>
                <c:pt idx="0">
                  <c:v>Total</c:v>
                </c:pt>
              </c:strCache>
            </c:strRef>
          </c:tx>
          <c:spPr>
            <a:solidFill>
              <a:schemeClr val="accent2"/>
            </a:solidFill>
            <a:ln w="12700" cap="flat" cmpd="sng" algn="ctr">
              <a:solidFill>
                <a:schemeClr val="accent2">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'products ; inspection  vs Def'!$A$4:$A$6</c:f>
              <c:strCache>
                <c:ptCount val="3"/>
                <c:pt idx="0">
                  <c:v>cosmetics</c:v>
                </c:pt>
                <c:pt idx="1">
                  <c:v>haircare</c:v>
                </c:pt>
                <c:pt idx="2">
                  <c:v>skincare</c:v>
                </c:pt>
              </c:strCache>
            </c:strRef>
          </c:cat>
          <c:val>
            <c:numRef>
              <c:f>'products ; inspection  vs Def'!$B$4:$B$6</c:f>
              <c:numCache>
                <c:formatCode>0.00</c:formatCode>
                <c:ptCount val="3"/>
                <c:pt idx="0">
                  <c:v>2.1881265076000003</c:v>
                </c:pt>
                <c:pt idx="1">
                  <c:v>2.5293151469230768</c:v>
                </c:pt>
                <c:pt idx="2">
                  <c:v>2.9025011720769234</c:v>
                </c:pt>
              </c:numCache>
            </c:numRef>
          </c:val>
          <c:extLst>
            <c:ext xmlns:c16="http://schemas.microsoft.com/office/drawing/2014/chart" uri="{C3380CC4-5D6E-409C-BE32-E72D297353CC}">
              <c16:uniqueId val="{00000000-2635-4532-B5F0-21A750A20129}"/>
            </c:ext>
          </c:extLst>
        </c:ser>
        <c:dLbls>
          <c:dLblPos val="outEnd"/>
          <c:showLegendKey val="0"/>
          <c:showVal val="1"/>
          <c:showCatName val="0"/>
          <c:showSerName val="0"/>
          <c:showPercent val="0"/>
          <c:showBubbleSize val="0"/>
        </c:dLbls>
        <c:gapWidth val="100"/>
        <c:overlap val="-24"/>
        <c:axId val="36118496"/>
        <c:axId val="36125216"/>
      </c:barChart>
      <c:catAx>
        <c:axId val="3611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25216"/>
        <c:crosses val="autoZero"/>
        <c:auto val="1"/>
        <c:lblAlgn val="ctr"/>
        <c:lblOffset val="100"/>
        <c:noMultiLvlLbl val="0"/>
      </c:catAx>
      <c:valAx>
        <c:axId val="361252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18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performance).xlsx]avg manufacturing cost by suppl!PivotTable4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Manufacturing Costs by Supplier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cap="flat" cmpd="sng" algn="ctr">
            <a:solidFill>
              <a:schemeClr val="accent2"/>
            </a:solidFill>
            <a:prstDash val="solid"/>
            <a:miter lim="800000"/>
          </a:ln>
          <a:effectLst/>
        </c:spPr>
      </c:pivotFmt>
      <c:pivotFmt>
        <c:idx val="2"/>
        <c:spPr>
          <a:solidFill>
            <a:schemeClr val="accent6"/>
          </a:solidFill>
          <a:ln w="12700" cap="flat" cmpd="sng" algn="ctr">
            <a:solidFill>
              <a:schemeClr val="accent6">
                <a:shade val="15000"/>
              </a:schemeClr>
            </a:solidFill>
            <a:prstDash val="solid"/>
            <a:miter lim="800000"/>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15000"/>
              </a:schemeClr>
            </a:solidFill>
            <a:prstDash val="solid"/>
            <a:miter lim="800000"/>
          </a:ln>
          <a:effectLst/>
        </c:spPr>
      </c:pivotFmt>
      <c:pivotFmt>
        <c:idx val="5"/>
        <c:spPr>
          <a:solidFill>
            <a:schemeClr val="accent2"/>
          </a:solidFill>
          <a:ln w="19050" cap="flat" cmpd="sng" algn="ctr">
            <a:solidFill>
              <a:schemeClr val="accent2"/>
            </a:solidFill>
            <a:prstDash val="solid"/>
            <a:miter lim="800000"/>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cap="flat" cmpd="sng" algn="ctr">
            <a:solidFill>
              <a:schemeClr val="accent6">
                <a:shade val="15000"/>
              </a:schemeClr>
            </a:solidFill>
            <a:prstDash val="solid"/>
            <a:miter lim="800000"/>
          </a:ln>
          <a:effectLst/>
        </c:spPr>
      </c:pivotFmt>
      <c:pivotFmt>
        <c:idx val="8"/>
        <c:spPr>
          <a:solidFill>
            <a:schemeClr val="accent2"/>
          </a:solidFill>
          <a:ln w="19050" cap="flat" cmpd="sng" algn="ctr">
            <a:solidFill>
              <a:schemeClr val="accent2"/>
            </a:solidFill>
            <a:prstDash val="solid"/>
            <a:miter lim="800000"/>
          </a:ln>
          <a:effectLst/>
        </c:spPr>
      </c:pivotFmt>
    </c:pivotFmts>
    <c:plotArea>
      <c:layout/>
      <c:barChart>
        <c:barDir val="col"/>
        <c:grouping val="clustered"/>
        <c:varyColors val="0"/>
        <c:ser>
          <c:idx val="0"/>
          <c:order val="0"/>
          <c:tx>
            <c:strRef>
              <c:f>'avg manufacturing cost by suppl'!$B$3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1-CFB2-457A-B360-6E89A37F39D5}"/>
              </c:ext>
            </c:extLst>
          </c:dPt>
          <c:dPt>
            <c:idx val="3"/>
            <c:invertIfNegative val="0"/>
            <c:bubble3D val="0"/>
            <c:spPr>
              <a:solidFill>
                <a:schemeClr val="accent2"/>
              </a:solidFill>
              <a:ln w="19050" cap="flat" cmpd="sng" algn="ctr">
                <a:solidFill>
                  <a:schemeClr val="accent2"/>
                </a:solidFill>
                <a:prstDash val="solid"/>
                <a:miter lim="800000"/>
              </a:ln>
              <a:effectLst/>
            </c:spPr>
            <c:extLst>
              <c:ext xmlns:c16="http://schemas.microsoft.com/office/drawing/2014/chart" uri="{C3380CC4-5D6E-409C-BE32-E72D297353CC}">
                <c16:uniqueId val="{00000003-CFB2-457A-B360-6E89A37F39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manufacturing cost by suppl'!$A$4:$A$8</c:f>
              <c:strCache>
                <c:ptCount val="5"/>
                <c:pt idx="0">
                  <c:v>Supplier 1</c:v>
                </c:pt>
                <c:pt idx="1">
                  <c:v>Supplier 2</c:v>
                </c:pt>
                <c:pt idx="2">
                  <c:v>Supplier 3</c:v>
                </c:pt>
                <c:pt idx="3">
                  <c:v>Supplier 4</c:v>
                </c:pt>
                <c:pt idx="4">
                  <c:v>Supplier 5</c:v>
                </c:pt>
              </c:strCache>
            </c:strRef>
          </c:cat>
          <c:val>
            <c:numRef>
              <c:f>'avg manufacturing cost by suppl'!$B$4:$B$8</c:f>
              <c:numCache>
                <c:formatCode>0.00</c:formatCode>
                <c:ptCount val="5"/>
                <c:pt idx="0">
                  <c:v>45.254027195407417</c:v>
                </c:pt>
                <c:pt idx="1">
                  <c:v>41.622514186545452</c:v>
                </c:pt>
                <c:pt idx="2">
                  <c:v>43.634121312666672</c:v>
                </c:pt>
                <c:pt idx="3">
                  <c:v>62.709726882222235</c:v>
                </c:pt>
                <c:pt idx="4">
                  <c:v>44.768243010722223</c:v>
                </c:pt>
              </c:numCache>
            </c:numRef>
          </c:val>
          <c:extLst>
            <c:ext xmlns:c16="http://schemas.microsoft.com/office/drawing/2014/chart" uri="{C3380CC4-5D6E-409C-BE32-E72D297353CC}">
              <c16:uniqueId val="{00000004-CFB2-457A-B360-6E89A37F39D5}"/>
            </c:ext>
          </c:extLst>
        </c:ser>
        <c:dLbls>
          <c:dLblPos val="outEnd"/>
          <c:showLegendKey val="0"/>
          <c:showVal val="1"/>
          <c:showCatName val="0"/>
          <c:showSerName val="0"/>
          <c:showPercent val="0"/>
          <c:showBubbleSize val="0"/>
        </c:dLbls>
        <c:gapWidth val="100"/>
        <c:overlap val="-24"/>
        <c:axId val="603722128"/>
        <c:axId val="603723568"/>
      </c:barChart>
      <c:catAx>
        <c:axId val="603722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23568"/>
        <c:crosses val="autoZero"/>
        <c:auto val="1"/>
        <c:lblAlgn val="ctr"/>
        <c:lblOffset val="100"/>
        <c:noMultiLvlLbl val="0"/>
      </c:catAx>
      <c:valAx>
        <c:axId val="6037235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Relationship Between Production Volume and Availability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'relationship prod &amp; ava'!$B$1</c:f>
              <c:strCache>
                <c:ptCount val="1"/>
                <c:pt idx="0">
                  <c:v>Availability</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'relationship prod &amp; ava'!$A$2:$A$101</c:f>
              <c:numCache>
                <c:formatCode>General</c:formatCode>
                <c:ptCount val="100"/>
                <c:pt idx="0">
                  <c:v>215</c:v>
                </c:pt>
                <c:pt idx="1">
                  <c:v>517</c:v>
                </c:pt>
                <c:pt idx="2">
                  <c:v>971</c:v>
                </c:pt>
                <c:pt idx="3">
                  <c:v>937</c:v>
                </c:pt>
                <c:pt idx="4">
                  <c:v>414</c:v>
                </c:pt>
                <c:pt idx="5">
                  <c:v>104</c:v>
                </c:pt>
                <c:pt idx="6">
                  <c:v>314</c:v>
                </c:pt>
                <c:pt idx="7">
                  <c:v>564</c:v>
                </c:pt>
                <c:pt idx="8">
                  <c:v>769</c:v>
                </c:pt>
                <c:pt idx="9">
                  <c:v>963</c:v>
                </c:pt>
                <c:pt idx="10">
                  <c:v>830</c:v>
                </c:pt>
                <c:pt idx="11">
                  <c:v>362</c:v>
                </c:pt>
                <c:pt idx="12">
                  <c:v>563</c:v>
                </c:pt>
                <c:pt idx="13">
                  <c:v>173</c:v>
                </c:pt>
                <c:pt idx="14">
                  <c:v>558</c:v>
                </c:pt>
                <c:pt idx="15">
                  <c:v>580</c:v>
                </c:pt>
                <c:pt idx="16">
                  <c:v>399</c:v>
                </c:pt>
                <c:pt idx="17">
                  <c:v>453</c:v>
                </c:pt>
                <c:pt idx="18">
                  <c:v>374</c:v>
                </c:pt>
                <c:pt idx="19">
                  <c:v>694</c:v>
                </c:pt>
                <c:pt idx="20">
                  <c:v>309</c:v>
                </c:pt>
                <c:pt idx="21">
                  <c:v>791</c:v>
                </c:pt>
                <c:pt idx="22">
                  <c:v>780</c:v>
                </c:pt>
                <c:pt idx="23">
                  <c:v>568</c:v>
                </c:pt>
                <c:pt idx="24">
                  <c:v>447</c:v>
                </c:pt>
                <c:pt idx="25">
                  <c:v>934</c:v>
                </c:pt>
                <c:pt idx="26">
                  <c:v>171</c:v>
                </c:pt>
                <c:pt idx="27">
                  <c:v>291</c:v>
                </c:pt>
                <c:pt idx="28">
                  <c:v>171</c:v>
                </c:pt>
                <c:pt idx="29">
                  <c:v>329</c:v>
                </c:pt>
                <c:pt idx="30">
                  <c:v>806</c:v>
                </c:pt>
                <c:pt idx="31">
                  <c:v>461</c:v>
                </c:pt>
                <c:pt idx="32">
                  <c:v>737</c:v>
                </c:pt>
                <c:pt idx="33">
                  <c:v>251</c:v>
                </c:pt>
                <c:pt idx="34">
                  <c:v>452</c:v>
                </c:pt>
                <c:pt idx="35">
                  <c:v>367</c:v>
                </c:pt>
                <c:pt idx="36">
                  <c:v>671</c:v>
                </c:pt>
                <c:pt idx="37">
                  <c:v>867</c:v>
                </c:pt>
                <c:pt idx="38">
                  <c:v>841</c:v>
                </c:pt>
                <c:pt idx="39">
                  <c:v>791</c:v>
                </c:pt>
                <c:pt idx="40">
                  <c:v>793</c:v>
                </c:pt>
                <c:pt idx="41">
                  <c:v>892</c:v>
                </c:pt>
                <c:pt idx="42">
                  <c:v>179</c:v>
                </c:pt>
                <c:pt idx="43">
                  <c:v>206</c:v>
                </c:pt>
                <c:pt idx="44">
                  <c:v>834</c:v>
                </c:pt>
                <c:pt idx="45">
                  <c:v>794</c:v>
                </c:pt>
                <c:pt idx="46">
                  <c:v>870</c:v>
                </c:pt>
                <c:pt idx="47">
                  <c:v>964</c:v>
                </c:pt>
                <c:pt idx="48">
                  <c:v>109</c:v>
                </c:pt>
                <c:pt idx="49">
                  <c:v>177</c:v>
                </c:pt>
                <c:pt idx="50">
                  <c:v>306</c:v>
                </c:pt>
                <c:pt idx="51">
                  <c:v>673</c:v>
                </c:pt>
                <c:pt idx="52">
                  <c:v>727</c:v>
                </c:pt>
                <c:pt idx="53">
                  <c:v>631</c:v>
                </c:pt>
                <c:pt idx="54">
                  <c:v>497</c:v>
                </c:pt>
                <c:pt idx="55">
                  <c:v>918</c:v>
                </c:pt>
                <c:pt idx="56">
                  <c:v>826</c:v>
                </c:pt>
                <c:pt idx="57">
                  <c:v>588</c:v>
                </c:pt>
                <c:pt idx="58">
                  <c:v>396</c:v>
                </c:pt>
                <c:pt idx="59">
                  <c:v>176</c:v>
                </c:pt>
                <c:pt idx="60">
                  <c:v>929</c:v>
                </c:pt>
                <c:pt idx="61">
                  <c:v>480</c:v>
                </c:pt>
                <c:pt idx="62">
                  <c:v>751</c:v>
                </c:pt>
                <c:pt idx="63">
                  <c:v>736</c:v>
                </c:pt>
                <c:pt idx="64">
                  <c:v>328</c:v>
                </c:pt>
                <c:pt idx="65">
                  <c:v>358</c:v>
                </c:pt>
                <c:pt idx="66">
                  <c:v>867</c:v>
                </c:pt>
                <c:pt idx="67">
                  <c:v>198</c:v>
                </c:pt>
                <c:pt idx="68">
                  <c:v>375</c:v>
                </c:pt>
                <c:pt idx="69">
                  <c:v>862</c:v>
                </c:pt>
                <c:pt idx="70">
                  <c:v>775</c:v>
                </c:pt>
                <c:pt idx="71">
                  <c:v>258</c:v>
                </c:pt>
                <c:pt idx="72">
                  <c:v>152</c:v>
                </c:pt>
                <c:pt idx="73">
                  <c:v>444</c:v>
                </c:pt>
                <c:pt idx="74">
                  <c:v>919</c:v>
                </c:pt>
                <c:pt idx="75">
                  <c:v>759</c:v>
                </c:pt>
                <c:pt idx="76">
                  <c:v>985</c:v>
                </c:pt>
                <c:pt idx="77">
                  <c:v>334</c:v>
                </c:pt>
                <c:pt idx="78">
                  <c:v>858</c:v>
                </c:pt>
                <c:pt idx="79">
                  <c:v>228</c:v>
                </c:pt>
                <c:pt idx="80">
                  <c:v>202</c:v>
                </c:pt>
                <c:pt idx="81">
                  <c:v>698</c:v>
                </c:pt>
                <c:pt idx="82">
                  <c:v>955</c:v>
                </c:pt>
                <c:pt idx="83">
                  <c:v>443</c:v>
                </c:pt>
                <c:pt idx="84">
                  <c:v>589</c:v>
                </c:pt>
                <c:pt idx="85">
                  <c:v>211</c:v>
                </c:pt>
                <c:pt idx="86">
                  <c:v>569</c:v>
                </c:pt>
                <c:pt idx="87">
                  <c:v>523</c:v>
                </c:pt>
                <c:pt idx="88">
                  <c:v>953</c:v>
                </c:pt>
                <c:pt idx="89">
                  <c:v>370</c:v>
                </c:pt>
                <c:pt idx="90">
                  <c:v>585</c:v>
                </c:pt>
                <c:pt idx="91">
                  <c:v>207</c:v>
                </c:pt>
                <c:pt idx="92">
                  <c:v>671</c:v>
                </c:pt>
                <c:pt idx="93">
                  <c:v>824</c:v>
                </c:pt>
                <c:pt idx="94">
                  <c:v>908</c:v>
                </c:pt>
                <c:pt idx="95">
                  <c:v>450</c:v>
                </c:pt>
                <c:pt idx="96">
                  <c:v>648</c:v>
                </c:pt>
                <c:pt idx="97">
                  <c:v>535</c:v>
                </c:pt>
                <c:pt idx="98">
                  <c:v>581</c:v>
                </c:pt>
                <c:pt idx="99">
                  <c:v>921</c:v>
                </c:pt>
              </c:numCache>
            </c:numRef>
          </c:xVal>
          <c:yVal>
            <c:numRef>
              <c:f>'relationship prod &amp; ava'!$B$2:$B$101</c:f>
              <c:numCache>
                <c:formatCode>General</c:formatCode>
                <c:ptCount val="100"/>
                <c:pt idx="0">
                  <c:v>55</c:v>
                </c:pt>
                <c:pt idx="1">
                  <c:v>95</c:v>
                </c:pt>
                <c:pt idx="2">
                  <c:v>34</c:v>
                </c:pt>
                <c:pt idx="3">
                  <c:v>68</c:v>
                </c:pt>
                <c:pt idx="4">
                  <c:v>26</c:v>
                </c:pt>
                <c:pt idx="5">
                  <c:v>87</c:v>
                </c:pt>
                <c:pt idx="6">
                  <c:v>48</c:v>
                </c:pt>
                <c:pt idx="7">
                  <c:v>59</c:v>
                </c:pt>
                <c:pt idx="8">
                  <c:v>78</c:v>
                </c:pt>
                <c:pt idx="9">
                  <c:v>35</c:v>
                </c:pt>
                <c:pt idx="10">
                  <c:v>11</c:v>
                </c:pt>
                <c:pt idx="11">
                  <c:v>95</c:v>
                </c:pt>
                <c:pt idx="12">
                  <c:v>41</c:v>
                </c:pt>
                <c:pt idx="13">
                  <c:v>5</c:v>
                </c:pt>
                <c:pt idx="14">
                  <c:v>26</c:v>
                </c:pt>
                <c:pt idx="15">
                  <c:v>94</c:v>
                </c:pt>
                <c:pt idx="16">
                  <c:v>74</c:v>
                </c:pt>
                <c:pt idx="17">
                  <c:v>82</c:v>
                </c:pt>
                <c:pt idx="18">
                  <c:v>23</c:v>
                </c:pt>
                <c:pt idx="19">
                  <c:v>100</c:v>
                </c:pt>
                <c:pt idx="20">
                  <c:v>22</c:v>
                </c:pt>
                <c:pt idx="21">
                  <c:v>60</c:v>
                </c:pt>
                <c:pt idx="22">
                  <c:v>55</c:v>
                </c:pt>
                <c:pt idx="23">
                  <c:v>30</c:v>
                </c:pt>
                <c:pt idx="24">
                  <c:v>32</c:v>
                </c:pt>
                <c:pt idx="25">
                  <c:v>73</c:v>
                </c:pt>
                <c:pt idx="26">
                  <c:v>9</c:v>
                </c:pt>
                <c:pt idx="27">
                  <c:v>42</c:v>
                </c:pt>
                <c:pt idx="28">
                  <c:v>12</c:v>
                </c:pt>
                <c:pt idx="29">
                  <c:v>3</c:v>
                </c:pt>
                <c:pt idx="30">
                  <c:v>10</c:v>
                </c:pt>
                <c:pt idx="31">
                  <c:v>28</c:v>
                </c:pt>
                <c:pt idx="32">
                  <c:v>43</c:v>
                </c:pt>
                <c:pt idx="33">
                  <c:v>63</c:v>
                </c:pt>
                <c:pt idx="34">
                  <c:v>96</c:v>
                </c:pt>
                <c:pt idx="35">
                  <c:v>11</c:v>
                </c:pt>
                <c:pt idx="36">
                  <c:v>34</c:v>
                </c:pt>
                <c:pt idx="37">
                  <c:v>5</c:v>
                </c:pt>
                <c:pt idx="38">
                  <c:v>75</c:v>
                </c:pt>
                <c:pt idx="39">
                  <c:v>26</c:v>
                </c:pt>
                <c:pt idx="40">
                  <c:v>97</c:v>
                </c:pt>
                <c:pt idx="41">
                  <c:v>35</c:v>
                </c:pt>
                <c:pt idx="42">
                  <c:v>98</c:v>
                </c:pt>
                <c:pt idx="43">
                  <c:v>6</c:v>
                </c:pt>
                <c:pt idx="44">
                  <c:v>34</c:v>
                </c:pt>
                <c:pt idx="45">
                  <c:v>1</c:v>
                </c:pt>
                <c:pt idx="46">
                  <c:v>75</c:v>
                </c:pt>
                <c:pt idx="47">
                  <c:v>93</c:v>
                </c:pt>
                <c:pt idx="48">
                  <c:v>28</c:v>
                </c:pt>
                <c:pt idx="49">
                  <c:v>19</c:v>
                </c:pt>
                <c:pt idx="50">
                  <c:v>91</c:v>
                </c:pt>
                <c:pt idx="51">
                  <c:v>61</c:v>
                </c:pt>
                <c:pt idx="52">
                  <c:v>1</c:v>
                </c:pt>
                <c:pt idx="53">
                  <c:v>93</c:v>
                </c:pt>
                <c:pt idx="54">
                  <c:v>11</c:v>
                </c:pt>
                <c:pt idx="55">
                  <c:v>16</c:v>
                </c:pt>
                <c:pt idx="56">
                  <c:v>90</c:v>
                </c:pt>
                <c:pt idx="57">
                  <c:v>65</c:v>
                </c:pt>
                <c:pt idx="58">
                  <c:v>81</c:v>
                </c:pt>
                <c:pt idx="59">
                  <c:v>30</c:v>
                </c:pt>
                <c:pt idx="60">
                  <c:v>16</c:v>
                </c:pt>
                <c:pt idx="61">
                  <c:v>23</c:v>
                </c:pt>
                <c:pt idx="62">
                  <c:v>89</c:v>
                </c:pt>
                <c:pt idx="63">
                  <c:v>55</c:v>
                </c:pt>
                <c:pt idx="64">
                  <c:v>11</c:v>
                </c:pt>
                <c:pt idx="65">
                  <c:v>72</c:v>
                </c:pt>
                <c:pt idx="66">
                  <c:v>52</c:v>
                </c:pt>
                <c:pt idx="67">
                  <c:v>16</c:v>
                </c:pt>
                <c:pt idx="68">
                  <c:v>29</c:v>
                </c:pt>
                <c:pt idx="69">
                  <c:v>62</c:v>
                </c:pt>
                <c:pt idx="70">
                  <c:v>90</c:v>
                </c:pt>
                <c:pt idx="71">
                  <c:v>14</c:v>
                </c:pt>
                <c:pt idx="72">
                  <c:v>88</c:v>
                </c:pt>
                <c:pt idx="73">
                  <c:v>41</c:v>
                </c:pt>
                <c:pt idx="74">
                  <c:v>64</c:v>
                </c:pt>
                <c:pt idx="75">
                  <c:v>29</c:v>
                </c:pt>
                <c:pt idx="76">
                  <c:v>23</c:v>
                </c:pt>
                <c:pt idx="77">
                  <c:v>14</c:v>
                </c:pt>
                <c:pt idx="78">
                  <c:v>50</c:v>
                </c:pt>
                <c:pt idx="79">
                  <c:v>56</c:v>
                </c:pt>
                <c:pt idx="80">
                  <c:v>75</c:v>
                </c:pt>
                <c:pt idx="81">
                  <c:v>9</c:v>
                </c:pt>
                <c:pt idx="82">
                  <c:v>13</c:v>
                </c:pt>
                <c:pt idx="83">
                  <c:v>82</c:v>
                </c:pt>
                <c:pt idx="84">
                  <c:v>99</c:v>
                </c:pt>
                <c:pt idx="85">
                  <c:v>83</c:v>
                </c:pt>
                <c:pt idx="86">
                  <c:v>18</c:v>
                </c:pt>
                <c:pt idx="87">
                  <c:v>24</c:v>
                </c:pt>
                <c:pt idx="88">
                  <c:v>58</c:v>
                </c:pt>
                <c:pt idx="89">
                  <c:v>10</c:v>
                </c:pt>
                <c:pt idx="90">
                  <c:v>56</c:v>
                </c:pt>
                <c:pt idx="91">
                  <c:v>90</c:v>
                </c:pt>
                <c:pt idx="92">
                  <c:v>44</c:v>
                </c:pt>
                <c:pt idx="93">
                  <c:v>88</c:v>
                </c:pt>
                <c:pt idx="94">
                  <c:v>97</c:v>
                </c:pt>
                <c:pt idx="95">
                  <c:v>65</c:v>
                </c:pt>
                <c:pt idx="96">
                  <c:v>29</c:v>
                </c:pt>
                <c:pt idx="97">
                  <c:v>56</c:v>
                </c:pt>
                <c:pt idx="98">
                  <c:v>43</c:v>
                </c:pt>
                <c:pt idx="99">
                  <c:v>17</c:v>
                </c:pt>
              </c:numCache>
            </c:numRef>
          </c:yVal>
          <c:smooth val="0"/>
          <c:extLst>
            <c:ext xmlns:c16="http://schemas.microsoft.com/office/drawing/2014/chart" uri="{C3380CC4-5D6E-409C-BE32-E72D297353CC}">
              <c16:uniqueId val="{00000001-621E-4BE1-A2EF-0346B7A5C41F}"/>
            </c:ext>
          </c:extLst>
        </c:ser>
        <c:dLbls>
          <c:showLegendKey val="0"/>
          <c:showVal val="0"/>
          <c:showCatName val="0"/>
          <c:showSerName val="0"/>
          <c:showPercent val="0"/>
          <c:showBubbleSize val="0"/>
        </c:dLbls>
        <c:axId val="603761968"/>
        <c:axId val="603767248"/>
      </c:scatterChart>
      <c:valAx>
        <c:axId val="60376196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767248"/>
        <c:crosses val="autoZero"/>
        <c:crossBetween val="midCat"/>
      </c:valAx>
      <c:valAx>
        <c:axId val="6037672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76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performance).xlsx]supplier ; avaliability &amp; lead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of Supplier Availability and Delivery Speed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'supplier ; avaliability &amp; lead '!$B$3</c:f>
              <c:strCache>
                <c:ptCount val="1"/>
                <c:pt idx="0">
                  <c:v>Average of Availability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'supplier ; avaliability &amp; lead '!$A$4:$A$8</c:f>
              <c:strCache>
                <c:ptCount val="5"/>
                <c:pt idx="0">
                  <c:v>Supplier 1</c:v>
                </c:pt>
                <c:pt idx="1">
                  <c:v>Supplier 4</c:v>
                </c:pt>
                <c:pt idx="2">
                  <c:v>Supplier 5</c:v>
                </c:pt>
                <c:pt idx="3">
                  <c:v>Supplier 2</c:v>
                </c:pt>
                <c:pt idx="4">
                  <c:v>Supplier 3</c:v>
                </c:pt>
              </c:strCache>
            </c:strRef>
          </c:cat>
          <c:val>
            <c:numRef>
              <c:f>'supplier ; avaliability &amp; lead '!$B$4:$B$8</c:f>
              <c:numCache>
                <c:formatCode>0.00</c:formatCode>
                <c:ptCount val="5"/>
                <c:pt idx="0">
                  <c:v>46.407407407407405</c:v>
                </c:pt>
                <c:pt idx="1">
                  <c:v>57.944444444444443</c:v>
                </c:pt>
                <c:pt idx="2">
                  <c:v>52.055555555555557</c:v>
                </c:pt>
                <c:pt idx="3">
                  <c:v>39.68181818181818</c:v>
                </c:pt>
                <c:pt idx="4">
                  <c:v>48.93333333333333</c:v>
                </c:pt>
              </c:numCache>
            </c:numRef>
          </c:val>
          <c:extLst>
            <c:ext xmlns:c16="http://schemas.microsoft.com/office/drawing/2014/chart" uri="{C3380CC4-5D6E-409C-BE32-E72D297353CC}">
              <c16:uniqueId val="{00000000-3D25-4250-8F93-F7EF584B1267}"/>
            </c:ext>
          </c:extLst>
        </c:ser>
        <c:ser>
          <c:idx val="1"/>
          <c:order val="1"/>
          <c:tx>
            <c:strRef>
              <c:f>'supplier ; avaliability &amp; lead '!$C$3</c:f>
              <c:strCache>
                <c:ptCount val="1"/>
                <c:pt idx="0">
                  <c:v>Average of Lead 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'supplier ; avaliability &amp; lead '!$A$4:$A$8</c:f>
              <c:strCache>
                <c:ptCount val="5"/>
                <c:pt idx="0">
                  <c:v>Supplier 1</c:v>
                </c:pt>
                <c:pt idx="1">
                  <c:v>Supplier 4</c:v>
                </c:pt>
                <c:pt idx="2">
                  <c:v>Supplier 5</c:v>
                </c:pt>
                <c:pt idx="3">
                  <c:v>Supplier 2</c:v>
                </c:pt>
                <c:pt idx="4">
                  <c:v>Supplier 3</c:v>
                </c:pt>
              </c:strCache>
            </c:strRef>
          </c:cat>
          <c:val>
            <c:numRef>
              <c:f>'supplier ; avaliability &amp; lead '!$C$4:$C$8</c:f>
              <c:numCache>
                <c:formatCode>0.00</c:formatCode>
                <c:ptCount val="5"/>
                <c:pt idx="0">
                  <c:v>14.777777777777779</c:v>
                </c:pt>
                <c:pt idx="1">
                  <c:v>15.222222222222221</c:v>
                </c:pt>
                <c:pt idx="2">
                  <c:v>18.055555555555557</c:v>
                </c:pt>
                <c:pt idx="3">
                  <c:v>18.545454545454547</c:v>
                </c:pt>
                <c:pt idx="4">
                  <c:v>20.133333333333333</c:v>
                </c:pt>
              </c:numCache>
            </c:numRef>
          </c:val>
          <c:extLst>
            <c:ext xmlns:c16="http://schemas.microsoft.com/office/drawing/2014/chart" uri="{C3380CC4-5D6E-409C-BE32-E72D297353CC}">
              <c16:uniqueId val="{00000001-3D25-4250-8F93-F7EF584B1267}"/>
            </c:ext>
          </c:extLst>
        </c:ser>
        <c:dLbls>
          <c:dLblPos val="outEnd"/>
          <c:showLegendKey val="0"/>
          <c:showVal val="1"/>
          <c:showCatName val="0"/>
          <c:showSerName val="0"/>
          <c:showPercent val="0"/>
          <c:showBubbleSize val="0"/>
        </c:dLbls>
        <c:gapWidth val="100"/>
        <c:overlap val="-24"/>
        <c:axId val="36106976"/>
        <c:axId val="36119936"/>
      </c:barChart>
      <c:catAx>
        <c:axId val="36106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19936"/>
        <c:crosses val="autoZero"/>
        <c:auto val="1"/>
        <c:lblAlgn val="ctr"/>
        <c:lblOffset val="100"/>
        <c:noMultiLvlLbl val="0"/>
      </c:catAx>
      <c:valAx>
        <c:axId val="36119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069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performance).xlsx]manufacturing leadtime vs produ!PivotTable2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Manufacturing Lead Time Vs Products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'manufacturing leadtime vs produ'!$B$3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'manufacturing leadtime vs produ'!$A$4:$A$6</c:f>
              <c:strCache>
                <c:ptCount val="3"/>
                <c:pt idx="0">
                  <c:v>cosmetics</c:v>
                </c:pt>
                <c:pt idx="1">
                  <c:v>haircare</c:v>
                </c:pt>
                <c:pt idx="2">
                  <c:v>skincare</c:v>
                </c:pt>
              </c:strCache>
            </c:strRef>
          </c:cat>
          <c:val>
            <c:numRef>
              <c:f>'manufacturing leadtime vs produ'!$B$4:$B$6</c:f>
              <c:numCache>
                <c:formatCode>0.00</c:formatCode>
                <c:ptCount val="3"/>
                <c:pt idx="0">
                  <c:v>13.307692307692308</c:v>
                </c:pt>
                <c:pt idx="1">
                  <c:v>17.058823529411764</c:v>
                </c:pt>
                <c:pt idx="2">
                  <c:v>13.775</c:v>
                </c:pt>
              </c:numCache>
            </c:numRef>
          </c:val>
          <c:extLst>
            <c:ext xmlns:c16="http://schemas.microsoft.com/office/drawing/2014/chart" uri="{C3380CC4-5D6E-409C-BE32-E72D297353CC}">
              <c16:uniqueId val="{00000000-C3A8-41DF-83CF-1872E8DE84A7}"/>
            </c:ext>
          </c:extLst>
        </c:ser>
        <c:dLbls>
          <c:dLblPos val="outEnd"/>
          <c:showLegendKey val="0"/>
          <c:showVal val="1"/>
          <c:showCatName val="0"/>
          <c:showSerName val="0"/>
          <c:showPercent val="0"/>
          <c:showBubbleSize val="0"/>
        </c:dLbls>
        <c:gapWidth val="115"/>
        <c:overlap val="-20"/>
        <c:axId val="36152576"/>
        <c:axId val="36130016"/>
      </c:barChart>
      <c:catAx>
        <c:axId val="36152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30016"/>
        <c:crosses val="autoZero"/>
        <c:auto val="1"/>
        <c:lblAlgn val="ctr"/>
        <c:lblOffset val="100"/>
        <c:noMultiLvlLbl val="0"/>
      </c:catAx>
      <c:valAx>
        <c:axId val="3613001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performance).xlsx]products ; inspection  vs Def!PivotTable3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 with the Highest Defect Rates After Inspection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12700" cap="flat" cmpd="sng" algn="ctr">
            <a:solidFill>
              <a:schemeClr val="accent2">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 ; inspection  vs Def'!$B$3</c:f>
              <c:strCache>
                <c:ptCount val="1"/>
                <c:pt idx="0">
                  <c:v>Total</c:v>
                </c:pt>
              </c:strCache>
            </c:strRef>
          </c:tx>
          <c:spPr>
            <a:solidFill>
              <a:schemeClr val="accent2"/>
            </a:solidFill>
            <a:ln w="12700" cap="flat" cmpd="sng" algn="ctr">
              <a:solidFill>
                <a:schemeClr val="accent2">
                  <a:shade val="15000"/>
                </a:schemeClr>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'products ; inspection  vs Def'!$A$4:$A$6</c:f>
              <c:strCache>
                <c:ptCount val="3"/>
                <c:pt idx="0">
                  <c:v>cosmetics</c:v>
                </c:pt>
                <c:pt idx="1">
                  <c:v>haircare</c:v>
                </c:pt>
                <c:pt idx="2">
                  <c:v>skincare</c:v>
                </c:pt>
              </c:strCache>
            </c:strRef>
          </c:cat>
          <c:val>
            <c:numRef>
              <c:f>'products ; inspection  vs Def'!$B$4:$B$6</c:f>
              <c:numCache>
                <c:formatCode>0.00</c:formatCode>
                <c:ptCount val="3"/>
                <c:pt idx="0">
                  <c:v>2.1881265076000003</c:v>
                </c:pt>
                <c:pt idx="1">
                  <c:v>2.5293151469230768</c:v>
                </c:pt>
                <c:pt idx="2">
                  <c:v>2.9025011720769234</c:v>
                </c:pt>
              </c:numCache>
            </c:numRef>
          </c:val>
          <c:extLst>
            <c:ext xmlns:c16="http://schemas.microsoft.com/office/drawing/2014/chart" uri="{C3380CC4-5D6E-409C-BE32-E72D297353CC}">
              <c16:uniqueId val="{00000000-D79A-40A7-AA6B-F88E84339C24}"/>
            </c:ext>
          </c:extLst>
        </c:ser>
        <c:dLbls>
          <c:dLblPos val="outEnd"/>
          <c:showLegendKey val="0"/>
          <c:showVal val="1"/>
          <c:showCatName val="0"/>
          <c:showSerName val="0"/>
          <c:showPercent val="0"/>
          <c:showBubbleSize val="0"/>
        </c:dLbls>
        <c:gapWidth val="100"/>
        <c:overlap val="-24"/>
        <c:axId val="36118496"/>
        <c:axId val="36125216"/>
      </c:barChart>
      <c:catAx>
        <c:axId val="3611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25216"/>
        <c:crosses val="autoZero"/>
        <c:auto val="1"/>
        <c:lblAlgn val="ctr"/>
        <c:lblOffset val="100"/>
        <c:noMultiLvlLbl val="0"/>
      </c:catAx>
      <c:valAx>
        <c:axId val="361252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18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(manufacturing &amp; supplier performance).xlsx]avg manufacturing cost by suppl!PivotTable4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Manufacturing Costs by Supplier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cap="flat" cmpd="sng" algn="ctr">
            <a:solidFill>
              <a:schemeClr val="accent2"/>
            </a:solidFill>
            <a:prstDash val="solid"/>
            <a:miter lim="800000"/>
          </a:ln>
          <a:effectLst/>
        </c:spPr>
      </c:pivotFmt>
      <c:pivotFmt>
        <c:idx val="2"/>
        <c:spPr>
          <a:solidFill>
            <a:schemeClr val="accent6"/>
          </a:solidFill>
          <a:ln w="12700" cap="flat" cmpd="sng" algn="ctr">
            <a:solidFill>
              <a:schemeClr val="accent6">
                <a:shade val="15000"/>
              </a:schemeClr>
            </a:solidFill>
            <a:prstDash val="solid"/>
            <a:miter lim="800000"/>
          </a:ln>
          <a:effectLst/>
        </c:spPr>
      </c:pivotFmt>
    </c:pivotFmts>
    <c:plotArea>
      <c:layout/>
      <c:barChart>
        <c:barDir val="col"/>
        <c:grouping val="clustered"/>
        <c:varyColors val="0"/>
        <c:ser>
          <c:idx val="0"/>
          <c:order val="0"/>
          <c:tx>
            <c:strRef>
              <c:f>'avg manufacturing cost by suppl'!$B$3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w="127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3-66C2-4B95-AE92-D52111EB5EBC}"/>
              </c:ext>
            </c:extLst>
          </c:dPt>
          <c:dPt>
            <c:idx val="3"/>
            <c:invertIfNegative val="0"/>
            <c:bubble3D val="0"/>
            <c:spPr>
              <a:solidFill>
                <a:schemeClr val="accent2"/>
              </a:solidFill>
              <a:ln w="19050" cap="flat" cmpd="sng" algn="ctr">
                <a:solidFill>
                  <a:schemeClr val="accent2"/>
                </a:solidFill>
                <a:prstDash val="solid"/>
                <a:miter lim="800000"/>
              </a:ln>
              <a:effectLst/>
            </c:spPr>
            <c:extLst>
              <c:ext xmlns:c16="http://schemas.microsoft.com/office/drawing/2014/chart" uri="{C3380CC4-5D6E-409C-BE32-E72D297353CC}">
                <c16:uniqueId val="{00000002-66C2-4B95-AE92-D52111EB5E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manufacturing cost by suppl'!$A$4:$A$8</c:f>
              <c:strCache>
                <c:ptCount val="5"/>
                <c:pt idx="0">
                  <c:v>Supplier 1</c:v>
                </c:pt>
                <c:pt idx="1">
                  <c:v>Supplier 2</c:v>
                </c:pt>
                <c:pt idx="2">
                  <c:v>Supplier 3</c:v>
                </c:pt>
                <c:pt idx="3">
                  <c:v>Supplier 4</c:v>
                </c:pt>
                <c:pt idx="4">
                  <c:v>Supplier 5</c:v>
                </c:pt>
              </c:strCache>
            </c:strRef>
          </c:cat>
          <c:val>
            <c:numRef>
              <c:f>'avg manufacturing cost by suppl'!$B$4:$B$8</c:f>
              <c:numCache>
                <c:formatCode>0.00</c:formatCode>
                <c:ptCount val="5"/>
                <c:pt idx="0">
                  <c:v>45.254027195407417</c:v>
                </c:pt>
                <c:pt idx="1">
                  <c:v>41.622514186545452</c:v>
                </c:pt>
                <c:pt idx="2">
                  <c:v>43.634121312666672</c:v>
                </c:pt>
                <c:pt idx="3">
                  <c:v>62.709726882222235</c:v>
                </c:pt>
                <c:pt idx="4">
                  <c:v>44.768243010722223</c:v>
                </c:pt>
              </c:numCache>
            </c:numRef>
          </c:val>
          <c:extLst>
            <c:ext xmlns:c16="http://schemas.microsoft.com/office/drawing/2014/chart" uri="{C3380CC4-5D6E-409C-BE32-E72D297353CC}">
              <c16:uniqueId val="{00000000-66C2-4B95-AE92-D52111EB5EBC}"/>
            </c:ext>
          </c:extLst>
        </c:ser>
        <c:dLbls>
          <c:dLblPos val="outEnd"/>
          <c:showLegendKey val="0"/>
          <c:showVal val="1"/>
          <c:showCatName val="0"/>
          <c:showSerName val="0"/>
          <c:showPercent val="0"/>
          <c:showBubbleSize val="0"/>
        </c:dLbls>
        <c:gapWidth val="100"/>
        <c:overlap val="-24"/>
        <c:axId val="603722128"/>
        <c:axId val="603723568"/>
      </c:barChart>
      <c:catAx>
        <c:axId val="603722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23568"/>
        <c:crosses val="autoZero"/>
        <c:auto val="1"/>
        <c:lblAlgn val="ctr"/>
        <c:lblOffset val="100"/>
        <c:noMultiLvlLbl val="0"/>
      </c:catAx>
      <c:valAx>
        <c:axId val="6037235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7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56029</xdr:colOff>
      <xdr:row>1</xdr:row>
      <xdr:rowOff>11206</xdr:rowOff>
    </xdr:from>
    <xdr:to>
      <xdr:col>9</xdr:col>
      <xdr:colOff>591936</xdr:colOff>
      <xdr:row>18</xdr:row>
      <xdr:rowOff>87155</xdr:rowOff>
    </xdr:to>
    <xdr:graphicFrame macro="">
      <xdr:nvGraphicFramePr>
        <xdr:cNvPr id="3" name="Chart 2">
          <a:extLst>
            <a:ext uri="{FF2B5EF4-FFF2-40B4-BE49-F238E27FC236}">
              <a16:creationId xmlns:a16="http://schemas.microsoft.com/office/drawing/2014/main" id="{296D23A2-5510-4A0F-9249-30A345304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52192</xdr:colOff>
      <xdr:row>1</xdr:row>
      <xdr:rowOff>7523</xdr:rowOff>
    </xdr:from>
    <xdr:to>
      <xdr:col>18</xdr:col>
      <xdr:colOff>26096</xdr:colOff>
      <xdr:row>18</xdr:row>
      <xdr:rowOff>41139</xdr:rowOff>
    </xdr:to>
    <xdr:graphicFrame macro="">
      <xdr:nvGraphicFramePr>
        <xdr:cNvPr id="4" name="Chart 3">
          <a:extLst>
            <a:ext uri="{FF2B5EF4-FFF2-40B4-BE49-F238E27FC236}">
              <a16:creationId xmlns:a16="http://schemas.microsoft.com/office/drawing/2014/main" id="{2459C2E3-B7C1-463D-BAB2-7E5DFB80B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94098</xdr:colOff>
      <xdr:row>1</xdr:row>
      <xdr:rowOff>70919</xdr:rowOff>
    </xdr:from>
    <xdr:to>
      <xdr:col>29</xdr:col>
      <xdr:colOff>71687</xdr:colOff>
      <xdr:row>18</xdr:row>
      <xdr:rowOff>82125</xdr:rowOff>
    </xdr:to>
    <xdr:graphicFrame macro="">
      <xdr:nvGraphicFramePr>
        <xdr:cNvPr id="5" name="Chart 4">
          <a:extLst>
            <a:ext uri="{FF2B5EF4-FFF2-40B4-BE49-F238E27FC236}">
              <a16:creationId xmlns:a16="http://schemas.microsoft.com/office/drawing/2014/main" id="{FC372584-1D40-4943-9E17-5553E6494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67235</xdr:colOff>
      <xdr:row>18</xdr:row>
      <xdr:rowOff>123265</xdr:rowOff>
    </xdr:from>
    <xdr:to>
      <xdr:col>9</xdr:col>
      <xdr:colOff>117101</xdr:colOff>
      <xdr:row>33</xdr:row>
      <xdr:rowOff>8965</xdr:rowOff>
    </xdr:to>
    <xdr:graphicFrame macro="">
      <xdr:nvGraphicFramePr>
        <xdr:cNvPr id="6" name="Chart 5">
          <a:extLst>
            <a:ext uri="{FF2B5EF4-FFF2-40B4-BE49-F238E27FC236}">
              <a16:creationId xmlns:a16="http://schemas.microsoft.com/office/drawing/2014/main" id="{CB790794-F185-4B02-9330-8457DFD1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279182</xdr:colOff>
      <xdr:row>18</xdr:row>
      <xdr:rowOff>144713</xdr:rowOff>
    </xdr:from>
    <xdr:to>
      <xdr:col>19</xdr:col>
      <xdr:colOff>166844</xdr:colOff>
      <xdr:row>35</xdr:row>
      <xdr:rowOff>16125</xdr:rowOff>
    </xdr:to>
    <xdr:graphicFrame macro="">
      <xdr:nvGraphicFramePr>
        <xdr:cNvPr id="7" name="Chart 6">
          <a:extLst>
            <a:ext uri="{FF2B5EF4-FFF2-40B4-BE49-F238E27FC236}">
              <a16:creationId xmlns:a16="http://schemas.microsoft.com/office/drawing/2014/main" id="{6A9D3BCD-121F-4A86-BC18-947464AF3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525290</xdr:colOff>
      <xdr:row>18</xdr:row>
      <xdr:rowOff>115809</xdr:rowOff>
    </xdr:from>
    <xdr:to>
      <xdr:col>23</xdr:col>
      <xdr:colOff>515105</xdr:colOff>
      <xdr:row>24</xdr:row>
      <xdr:rowOff>169753</xdr:rowOff>
    </xdr:to>
    <mc:AlternateContent xmlns:mc="http://schemas.openxmlformats.org/markup-compatibility/2006" xmlns:a14="http://schemas.microsoft.com/office/drawing/2010/main">
      <mc:Choice Requires="a14">
        <xdr:graphicFrame macro="">
          <xdr:nvGraphicFramePr>
            <xdr:cNvPr id="2" name="Product type">
              <a:extLst>
                <a:ext uri="{FF2B5EF4-FFF2-40B4-BE49-F238E27FC236}">
                  <a16:creationId xmlns:a16="http://schemas.microsoft.com/office/drawing/2014/main" id="{6D72D688-5F5C-DC98-450B-99604A708BC5}"/>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790358" y="3743138"/>
              <a:ext cx="1829576" cy="1228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123824</xdr:colOff>
      <xdr:row>7</xdr:row>
      <xdr:rowOff>100263</xdr:rowOff>
    </xdr:from>
    <xdr:to>
      <xdr:col>15</xdr:col>
      <xdr:colOff>30078</xdr:colOff>
      <xdr:row>24</xdr:row>
      <xdr:rowOff>176212</xdr:rowOff>
    </xdr:to>
    <xdr:graphicFrame macro="">
      <xdr:nvGraphicFramePr>
        <xdr:cNvPr id="2" name="Chart 1">
          <a:extLst>
            <a:ext uri="{FF2B5EF4-FFF2-40B4-BE49-F238E27FC236}">
              <a16:creationId xmlns:a16="http://schemas.microsoft.com/office/drawing/2014/main" id="{575DFD99-F5D6-1273-CBBA-408417C88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138112</xdr:colOff>
      <xdr:row>10</xdr:row>
      <xdr:rowOff>147637</xdr:rowOff>
    </xdr:from>
    <xdr:to>
      <xdr:col>13</xdr:col>
      <xdr:colOff>304800</xdr:colOff>
      <xdr:row>25</xdr:row>
      <xdr:rowOff>33337</xdr:rowOff>
    </xdr:to>
    <xdr:graphicFrame macro="">
      <xdr:nvGraphicFramePr>
        <xdr:cNvPr id="3" name="Chart 2">
          <a:extLst>
            <a:ext uri="{FF2B5EF4-FFF2-40B4-BE49-F238E27FC236}">
              <a16:creationId xmlns:a16="http://schemas.microsoft.com/office/drawing/2014/main" id="{A5B4A0DB-3061-C443-4DF6-1ECB13751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342899</xdr:colOff>
      <xdr:row>8</xdr:row>
      <xdr:rowOff>95251</xdr:rowOff>
    </xdr:from>
    <xdr:to>
      <xdr:col>14</xdr:col>
      <xdr:colOff>514350</xdr:colOff>
      <xdr:row>25</xdr:row>
      <xdr:rowOff>9525</xdr:rowOff>
    </xdr:to>
    <xdr:graphicFrame macro="">
      <xdr:nvGraphicFramePr>
        <xdr:cNvPr id="2" name="Chart 1">
          <a:extLst>
            <a:ext uri="{FF2B5EF4-FFF2-40B4-BE49-F238E27FC236}">
              <a16:creationId xmlns:a16="http://schemas.microsoft.com/office/drawing/2014/main" id="{370BA292-FA93-B31C-8477-BB726D5C1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104774</xdr:colOff>
      <xdr:row>10</xdr:row>
      <xdr:rowOff>147637</xdr:rowOff>
    </xdr:from>
    <xdr:to>
      <xdr:col>14</xdr:col>
      <xdr:colOff>114299</xdr:colOff>
      <xdr:row>25</xdr:row>
      <xdr:rowOff>33337</xdr:rowOff>
    </xdr:to>
    <xdr:graphicFrame macro="">
      <xdr:nvGraphicFramePr>
        <xdr:cNvPr id="2" name="Chart 1">
          <a:extLst>
            <a:ext uri="{FF2B5EF4-FFF2-40B4-BE49-F238E27FC236}">
              <a16:creationId xmlns:a16="http://schemas.microsoft.com/office/drawing/2014/main" id="{4F22BAB5-596E-2DF5-864A-ACCDD571E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33337</xdr:colOff>
      <xdr:row>8</xdr:row>
      <xdr:rowOff>161925</xdr:rowOff>
    </xdr:from>
    <xdr:to>
      <xdr:col>16</xdr:col>
      <xdr:colOff>485775</xdr:colOff>
      <xdr:row>25</xdr:row>
      <xdr:rowOff>33337</xdr:rowOff>
    </xdr:to>
    <xdr:graphicFrame macro="">
      <xdr:nvGraphicFramePr>
        <xdr:cNvPr id="2" name="Chart 1">
          <a:extLst>
            <a:ext uri="{FF2B5EF4-FFF2-40B4-BE49-F238E27FC236}">
              <a16:creationId xmlns:a16="http://schemas.microsoft.com/office/drawing/2014/main" id="{6D252527-F7A1-9441-EF3F-5418C6AE6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58.816920833335" createdVersion="8" refreshedVersion="8" minRefreshableVersion="3" recordCount="100" xr:uid="{2EB0B7A5-C87D-4467-91B2-62080159B3A2}">
  <cacheSource type="worksheet">
    <worksheetSource ref="A1:X101" sheet="Sheet1"/>
  </cacheSource>
  <cacheFields count="24">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4" maxValue="99.17132863999999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000001" maxValue="9866.4654580000006"/>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000001" maxValue="9.9298162449999996"/>
    </cacheField>
    <cacheField name="Supplier name" numFmtId="0">
      <sharedItems count="5">
        <s v="Supplier 3"/>
        <s v="Supplier 1"/>
        <s v="Supplier 5"/>
        <s v="Supplier 4"/>
        <s v="Supplier 2"/>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7" maxValue="99.466108599999998"/>
    </cacheField>
    <cacheField name="Inspection results" numFmtId="0">
      <sharedItems count="3">
        <s v="Pending"/>
        <s v="Fail"/>
        <s v="Pass"/>
      </sharedItems>
    </cacheField>
    <cacheField name="Defect rates" numFmtId="0">
      <sharedItems containsSemiMixedTypes="0" containsString="0" containsNumber="1" minValue="1.8607568000000001E-2" maxValue="4.9392552890000001"/>
    </cacheField>
    <cacheField name="Transportation modes" numFmtId="0">
      <sharedItems/>
    </cacheField>
    <cacheField name="Routes" numFmtId="0">
      <sharedItems/>
    </cacheField>
    <cacheField name="Costs" numFmtId="0">
      <sharedItems containsSemiMixedTypes="0" containsString="0" containsNumber="1" minValue="103.916248" maxValue="997.41345009999998"/>
    </cacheField>
  </cacheFields>
  <extLst>
    <ext xmlns:x14="http://schemas.microsoft.com/office/spreadsheetml/2009/9/main" uri="{725AE2AE-9491-48be-B2B4-4EB974FC3084}">
      <x14:pivotCacheDefinition pivotCacheId="519287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39999996"/>
    <n v="55"/>
    <n v="802"/>
    <n v="8661.9967919999999"/>
    <s v="Non-binary"/>
    <n v="58"/>
    <n v="7"/>
    <n v="96"/>
    <n v="4"/>
    <s v="Carrier B"/>
    <n v="2.9565721389999999"/>
    <x v="0"/>
    <s v="Mumbai"/>
    <n v="29"/>
    <n v="215"/>
    <n v="29"/>
    <n v="46.27987924"/>
    <x v="0"/>
    <n v="0.226410361"/>
    <s v="Road"/>
    <s v="Route B"/>
    <n v="187.75207549999999"/>
  </r>
  <r>
    <x v="1"/>
    <s v="SKU1"/>
    <n v="14.843523279999999"/>
    <n v="95"/>
    <n v="736"/>
    <n v="7460.9000649999998"/>
    <s v="Female"/>
    <n v="53"/>
    <n v="30"/>
    <n v="37"/>
    <n v="2"/>
    <s v="Carrier A"/>
    <n v="9.7165747709999994"/>
    <x v="0"/>
    <s v="Mumbai"/>
    <n v="23"/>
    <n v="517"/>
    <n v="30"/>
    <n v="33.616768950000001"/>
    <x v="0"/>
    <n v="4.8540680260000002"/>
    <s v="Road"/>
    <s v="Route B"/>
    <n v="503.06557909999998"/>
  </r>
  <r>
    <x v="0"/>
    <s v="SKU2"/>
    <n v="11.31968329"/>
    <n v="34"/>
    <n v="8"/>
    <n v="9577.7496260000007"/>
    <s v="Unknown"/>
    <n v="1"/>
    <n v="10"/>
    <n v="88"/>
    <n v="2"/>
    <s v="Carrier B"/>
    <n v="8.0544792619999992"/>
    <x v="1"/>
    <s v="Mumbai"/>
    <n v="12"/>
    <n v="971"/>
    <n v="27"/>
    <n v="30.688019350000001"/>
    <x v="0"/>
    <n v="4.5805926189999999"/>
    <s v="Air"/>
    <s v="Route C"/>
    <n v="141.9202818"/>
  </r>
  <r>
    <x v="1"/>
    <s v="SKU3"/>
    <n v="61.163343019999999"/>
    <n v="68"/>
    <n v="83"/>
    <n v="7766.8364259999998"/>
    <s v="Non-binary"/>
    <n v="23"/>
    <n v="13"/>
    <n v="59"/>
    <n v="6"/>
    <s v="Carrier C"/>
    <n v="1.729568564"/>
    <x v="2"/>
    <s v="Kolkata"/>
    <n v="24"/>
    <n v="937"/>
    <n v="18"/>
    <n v="35.624741399999998"/>
    <x v="1"/>
    <n v="4.7466486210000003"/>
    <s v="Rail"/>
    <s v="Route A"/>
    <n v="254.7761592"/>
  </r>
  <r>
    <x v="1"/>
    <s v="SKU4"/>
    <n v="4.8054960360000001"/>
    <n v="26"/>
    <n v="871"/>
    <n v="2686.5051520000002"/>
    <s v="Non-binary"/>
    <n v="5"/>
    <n v="3"/>
    <n v="56"/>
    <n v="8"/>
    <s v="Carrier A"/>
    <n v="3.8905479160000001"/>
    <x v="1"/>
    <s v="Delhi"/>
    <n v="5"/>
    <n v="414"/>
    <n v="3"/>
    <n v="92.065160599999999"/>
    <x v="1"/>
    <n v="3.1455795229999999"/>
    <s v="Air"/>
    <s v="Route A"/>
    <n v="923.44063170000004"/>
  </r>
  <r>
    <x v="0"/>
    <s v="SKU5"/>
    <n v="1.699976014"/>
    <n v="87"/>
    <n v="147"/>
    <n v="2828.3487460000001"/>
    <s v="Non-binary"/>
    <n v="90"/>
    <n v="27"/>
    <n v="66"/>
    <n v="3"/>
    <s v="Carrier B"/>
    <n v="4.4440988639999999"/>
    <x v="3"/>
    <s v="Bangalore"/>
    <n v="10"/>
    <n v="104"/>
    <n v="17"/>
    <n v="56.766475560000003"/>
    <x v="1"/>
    <n v="2.779193512"/>
    <s v="Road"/>
    <s v="Route A"/>
    <n v="235.4612367"/>
  </r>
  <r>
    <x v="1"/>
    <s v="SKU6"/>
    <n v="4.078332863"/>
    <n v="48"/>
    <n v="65"/>
    <n v="7823.4765600000001"/>
    <s v="Male"/>
    <n v="11"/>
    <n v="15"/>
    <n v="58"/>
    <n v="8"/>
    <s v="Carrier C"/>
    <n v="3.8807633030000002"/>
    <x v="0"/>
    <s v="Kolkata"/>
    <n v="14"/>
    <n v="314"/>
    <n v="24"/>
    <n v="1.08506857"/>
    <x v="0"/>
    <n v="1.0009106189999999"/>
    <s v="Sea"/>
    <s v="Route A"/>
    <n v="134.36909689999999"/>
  </r>
  <r>
    <x v="2"/>
    <s v="SKU7"/>
    <n v="42.958384379999998"/>
    <n v="59"/>
    <n v="426"/>
    <n v="8496.1038129999997"/>
    <s v="Female"/>
    <n v="93"/>
    <n v="17"/>
    <n v="11"/>
    <n v="1"/>
    <s v="Carrier B"/>
    <n v="2.3483387840000001"/>
    <x v="3"/>
    <s v="Bangalore"/>
    <n v="22"/>
    <n v="564"/>
    <n v="1"/>
    <n v="99.466108599999998"/>
    <x v="1"/>
    <n v="0.39817718699999999"/>
    <s v="Road"/>
    <s v="Route C"/>
    <n v="802.0563118"/>
  </r>
  <r>
    <x v="2"/>
    <s v="SKU8"/>
    <n v="68.717596749999998"/>
    <n v="78"/>
    <n v="150"/>
    <n v="7517.3632109999999"/>
    <s v="Female"/>
    <n v="5"/>
    <n v="10"/>
    <n v="15"/>
    <n v="7"/>
    <s v="Carrier C"/>
    <n v="3.4047338570000001"/>
    <x v="3"/>
    <s v="Mumbai"/>
    <n v="13"/>
    <n v="769"/>
    <n v="8"/>
    <n v="11.42302714"/>
    <x v="0"/>
    <n v="2.7098626910000001"/>
    <s v="Sea"/>
    <s v="Route B"/>
    <n v="505.55713420000001"/>
  </r>
  <r>
    <x v="1"/>
    <s v="SKU9"/>
    <n v="64.015732940000007"/>
    <n v="35"/>
    <n v="980"/>
    <n v="4971.1459880000002"/>
    <s v="Unknown"/>
    <n v="14"/>
    <n v="27"/>
    <n v="83"/>
    <n v="1"/>
    <s v="Carrier A"/>
    <n v="7.166645291"/>
    <x v="4"/>
    <s v="Chennai"/>
    <n v="29"/>
    <n v="963"/>
    <n v="23"/>
    <n v="47.957601629999999"/>
    <x v="0"/>
    <n v="3.8446144790000001"/>
    <s v="Rail"/>
    <s v="Route B"/>
    <n v="995.9294615"/>
  </r>
  <r>
    <x v="1"/>
    <s v="SKU10"/>
    <n v="15.70779568"/>
    <n v="11"/>
    <n v="996"/>
    <n v="2330.9658020000002"/>
    <s v="Non-binary"/>
    <n v="51"/>
    <n v="13"/>
    <n v="80"/>
    <n v="2"/>
    <s v="Carrier C"/>
    <n v="8.6732112109999999"/>
    <x v="2"/>
    <s v="Kolkata"/>
    <n v="18"/>
    <n v="830"/>
    <n v="5"/>
    <n v="96.527352789999995"/>
    <x v="2"/>
    <n v="1.7273139280000001"/>
    <s v="Road"/>
    <s v="Route B"/>
    <n v="806.10317769999995"/>
  </r>
  <r>
    <x v="1"/>
    <s v="SKU11"/>
    <n v="90.635459979999993"/>
    <n v="95"/>
    <n v="960"/>
    <n v="6099.9441159999997"/>
    <s v="Female"/>
    <n v="46"/>
    <n v="23"/>
    <n v="60"/>
    <n v="1"/>
    <s v="Carrier A"/>
    <n v="4.5239431239999996"/>
    <x v="4"/>
    <s v="Kolkata"/>
    <n v="28"/>
    <n v="362"/>
    <n v="11"/>
    <n v="27.592363089999999"/>
    <x v="0"/>
    <n v="2.1169820999999998E-2"/>
    <s v="Air"/>
    <s v="Route A"/>
    <n v="126.72303340000001"/>
  </r>
  <r>
    <x v="0"/>
    <s v="SKU12"/>
    <n v="71.213389079999999"/>
    <n v="41"/>
    <n v="336"/>
    <n v="2873.741446"/>
    <s v="Unknown"/>
    <n v="100"/>
    <n v="30"/>
    <n v="85"/>
    <n v="4"/>
    <s v="Carrier A"/>
    <n v="1.32527401"/>
    <x v="3"/>
    <s v="Kolkata"/>
    <n v="3"/>
    <n v="563"/>
    <n v="3"/>
    <n v="32.321286209999997"/>
    <x v="1"/>
    <n v="2.161253748"/>
    <s v="Road"/>
    <s v="Route B"/>
    <n v="402.96878909999998"/>
  </r>
  <r>
    <x v="1"/>
    <s v="SKU13"/>
    <n v="16.160393320000001"/>
    <n v="5"/>
    <n v="249"/>
    <n v="4052.7384160000001"/>
    <s v="Male"/>
    <n v="80"/>
    <n v="8"/>
    <n v="48"/>
    <n v="9"/>
    <s v="Carrier A"/>
    <n v="9.5372830610000001"/>
    <x v="2"/>
    <s v="Bangalore"/>
    <n v="23"/>
    <n v="173"/>
    <n v="10"/>
    <n v="97.829050109999997"/>
    <x v="0"/>
    <n v="1.6310742300000001"/>
    <s v="Road"/>
    <s v="Route B"/>
    <n v="547.24100520000002"/>
  </r>
  <r>
    <x v="1"/>
    <s v="SKU14"/>
    <n v="99.171328639999999"/>
    <n v="26"/>
    <n v="562"/>
    <n v="8653.5709260000003"/>
    <s v="Non-binary"/>
    <n v="54"/>
    <n v="29"/>
    <n v="78"/>
    <n v="5"/>
    <s v="Carrier B"/>
    <n v="2.039770189"/>
    <x v="1"/>
    <s v="Kolkata"/>
    <n v="25"/>
    <n v="558"/>
    <n v="14"/>
    <n v="5.7914366299999998"/>
    <x v="0"/>
    <n v="0.100682852"/>
    <s v="Air"/>
    <s v="Route B"/>
    <n v="929.23528999999996"/>
  </r>
  <r>
    <x v="1"/>
    <s v="SKU15"/>
    <n v="36.989244929999998"/>
    <n v="94"/>
    <n v="469"/>
    <n v="5442.0867850000004"/>
    <s v="Non-binary"/>
    <n v="9"/>
    <n v="8"/>
    <n v="69"/>
    <n v="7"/>
    <s v="Carrier B"/>
    <n v="2.4220397230000001"/>
    <x v="1"/>
    <s v="Bangalore"/>
    <n v="14"/>
    <n v="580"/>
    <n v="7"/>
    <n v="97.121281749999994"/>
    <x v="2"/>
    <n v="2.2644057609999999"/>
    <s v="Sea"/>
    <s v="Route B"/>
    <n v="127.8618"/>
  </r>
  <r>
    <x v="1"/>
    <s v="SKU16"/>
    <n v="7.54717211"/>
    <n v="74"/>
    <n v="280"/>
    <n v="6453.7979679999999"/>
    <s v="Female"/>
    <n v="2"/>
    <n v="5"/>
    <n v="78"/>
    <n v="1"/>
    <s v="Carrier B"/>
    <n v="4.1913245860000004"/>
    <x v="1"/>
    <s v="Bangalore"/>
    <n v="3"/>
    <n v="399"/>
    <n v="21"/>
    <n v="77.106342499999997"/>
    <x v="2"/>
    <n v="1.0125630889999999"/>
    <s v="Air"/>
    <s v="Route A"/>
    <n v="865.52577980000001"/>
  </r>
  <r>
    <x v="2"/>
    <s v="SKU17"/>
    <n v="81.46253437"/>
    <n v="82"/>
    <n v="126"/>
    <n v="2629.3964350000001"/>
    <s v="Female"/>
    <n v="45"/>
    <n v="17"/>
    <n v="85"/>
    <n v="9"/>
    <s v="Carrier C"/>
    <n v="3.585418958"/>
    <x v="1"/>
    <s v="Chennai"/>
    <n v="7"/>
    <n v="453"/>
    <n v="16"/>
    <n v="47.67968037"/>
    <x v="1"/>
    <n v="0.102020755"/>
    <s v="Air"/>
    <s v="Route C"/>
    <n v="670.93439079999996"/>
  </r>
  <r>
    <x v="0"/>
    <s v="SKU18"/>
    <n v="36.443627769999999"/>
    <n v="23"/>
    <n v="620"/>
    <n v="9364.6735050000007"/>
    <s v="Unknown"/>
    <n v="10"/>
    <n v="10"/>
    <n v="46"/>
    <n v="8"/>
    <s v="Carrier C"/>
    <n v="4.3392247140000002"/>
    <x v="4"/>
    <s v="Kolkata"/>
    <n v="18"/>
    <n v="374"/>
    <n v="17"/>
    <n v="27.107980850000001"/>
    <x v="0"/>
    <n v="2.231939111"/>
    <s v="Sea"/>
    <s v="Route A"/>
    <n v="593.48025870000004"/>
  </r>
  <r>
    <x v="1"/>
    <s v="SKU19"/>
    <n v="51.123870089999997"/>
    <n v="100"/>
    <n v="187"/>
    <n v="2553.4955850000001"/>
    <s v="Unknown"/>
    <n v="48"/>
    <n v="11"/>
    <n v="94"/>
    <n v="3"/>
    <s v="Carrier A"/>
    <n v="4.7426358830000002"/>
    <x v="3"/>
    <s v="Chennai"/>
    <n v="20"/>
    <n v="694"/>
    <n v="16"/>
    <n v="82.373320590000006"/>
    <x v="1"/>
    <n v="3.6464508649999998"/>
    <s v="Road"/>
    <s v="Route C"/>
    <n v="477.30763109999998"/>
  </r>
  <r>
    <x v="1"/>
    <s v="SKU20"/>
    <n v="96.341072440000005"/>
    <n v="22"/>
    <n v="320"/>
    <n v="8128.0276970000004"/>
    <s v="Unknown"/>
    <n v="27"/>
    <n v="12"/>
    <n v="68"/>
    <n v="6"/>
    <s v="Carrier A"/>
    <n v="8.8783346509999994"/>
    <x v="1"/>
    <s v="Chennai"/>
    <n v="29"/>
    <n v="309"/>
    <n v="6"/>
    <n v="65.686259609999993"/>
    <x v="2"/>
    <n v="4.2314165739999998"/>
    <s v="Air"/>
    <s v="Route B"/>
    <n v="493.87121530000002"/>
  </r>
  <r>
    <x v="2"/>
    <s v="SKU21"/>
    <n v="84.893868979999993"/>
    <n v="60"/>
    <n v="601"/>
    <n v="7087.0526959999997"/>
    <s v="Unknown"/>
    <n v="69"/>
    <n v="25"/>
    <n v="7"/>
    <n v="6"/>
    <s v="Carrier B"/>
    <n v="6.0378837689999996"/>
    <x v="2"/>
    <s v="Chennai"/>
    <n v="19"/>
    <n v="791"/>
    <n v="4"/>
    <n v="61.735728950000002"/>
    <x v="0"/>
    <n v="1.8607568000000001E-2"/>
    <s v="Air"/>
    <s v="Route C"/>
    <n v="523.36091469999997"/>
  </r>
  <r>
    <x v="0"/>
    <s v="SKU22"/>
    <n v="27.67978089"/>
    <n v="55"/>
    <n v="884"/>
    <n v="2390.807867"/>
    <s v="Unknown"/>
    <n v="71"/>
    <n v="1"/>
    <n v="63"/>
    <n v="10"/>
    <s v="Carrier A"/>
    <n v="9.567648921"/>
    <x v="3"/>
    <s v="Kolkata"/>
    <n v="22"/>
    <n v="780"/>
    <n v="28"/>
    <n v="50.120839609999997"/>
    <x v="1"/>
    <n v="2.5912754730000001"/>
    <s v="Rail"/>
    <s v="Route C"/>
    <n v="205.5719958"/>
  </r>
  <r>
    <x v="2"/>
    <s v="SKU23"/>
    <n v="4.3243411859999998"/>
    <n v="30"/>
    <n v="391"/>
    <n v="8858.3675710000007"/>
    <s v="Unknown"/>
    <n v="84"/>
    <n v="5"/>
    <n v="29"/>
    <n v="7"/>
    <s v="Carrier A"/>
    <n v="2.9248576009999998"/>
    <x v="2"/>
    <s v="Kolkata"/>
    <n v="11"/>
    <n v="568"/>
    <n v="29"/>
    <n v="98.60995724"/>
    <x v="0"/>
    <n v="1.3422915630000001"/>
    <s v="Rail"/>
    <s v="Route A"/>
    <n v="196.32944610000001"/>
  </r>
  <r>
    <x v="0"/>
    <s v="SKU24"/>
    <n v="4.1563083589999996"/>
    <n v="32"/>
    <n v="209"/>
    <n v="9049.0778609999998"/>
    <s v="Male"/>
    <n v="4"/>
    <n v="26"/>
    <n v="2"/>
    <n v="8"/>
    <s v="Carrier C"/>
    <n v="9.7412916890000005"/>
    <x v="4"/>
    <s v="Bangalore"/>
    <n v="28"/>
    <n v="447"/>
    <n v="3"/>
    <n v="40.382359700000002"/>
    <x v="0"/>
    <n v="3.6913102929999999"/>
    <s v="Air"/>
    <s v="Route A"/>
    <n v="758.72477260000005"/>
  </r>
  <r>
    <x v="0"/>
    <s v="SKU25"/>
    <n v="39.629343990000002"/>
    <n v="73"/>
    <n v="142"/>
    <n v="2174.7770540000001"/>
    <s v="Male"/>
    <n v="82"/>
    <n v="11"/>
    <n v="52"/>
    <n v="3"/>
    <s v="Carrier C"/>
    <n v="2.2310736809999998"/>
    <x v="3"/>
    <s v="Kolkata"/>
    <n v="19"/>
    <n v="934"/>
    <n v="23"/>
    <n v="78.280383119999996"/>
    <x v="0"/>
    <n v="3.7972312170000002"/>
    <s v="Road"/>
    <s v="Route B"/>
    <n v="458.53594570000001"/>
  </r>
  <r>
    <x v="0"/>
    <s v="SKU26"/>
    <n v="97.446946620000006"/>
    <n v="9"/>
    <n v="353"/>
    <n v="3716.4933259999998"/>
    <s v="Male"/>
    <n v="59"/>
    <n v="16"/>
    <n v="48"/>
    <n v="4"/>
    <s v="Carrier B"/>
    <n v="6.5075486209999998"/>
    <x v="4"/>
    <s v="Bangalore"/>
    <n v="26"/>
    <n v="171"/>
    <n v="4"/>
    <n v="15.972229759999999"/>
    <x v="2"/>
    <n v="2.1193197370000001"/>
    <s v="Rail"/>
    <s v="Route A"/>
    <n v="617.8669165"/>
  </r>
  <r>
    <x v="2"/>
    <s v="SKU27"/>
    <n v="92.557360810000006"/>
    <n v="42"/>
    <n v="352"/>
    <n v="2686.4572240000002"/>
    <s v="Unknown"/>
    <n v="47"/>
    <n v="9"/>
    <n v="62"/>
    <n v="8"/>
    <s v="Carrier C"/>
    <n v="7.4067509530000004"/>
    <x v="2"/>
    <s v="Mumbai"/>
    <n v="25"/>
    <n v="291"/>
    <n v="4"/>
    <n v="10.528245070000001"/>
    <x v="1"/>
    <n v="2.8646678379999999"/>
    <s v="Sea"/>
    <s v="Route B"/>
    <n v="762.45918219999999"/>
  </r>
  <r>
    <x v="2"/>
    <s v="SKU28"/>
    <n v="2.3972747060000001"/>
    <n v="12"/>
    <n v="394"/>
    <n v="6117.3246150000004"/>
    <s v="Female"/>
    <n v="48"/>
    <n v="15"/>
    <n v="24"/>
    <n v="4"/>
    <s v="Carrier B"/>
    <n v="9.8981405079999991"/>
    <x v="1"/>
    <s v="Mumbai"/>
    <n v="13"/>
    <n v="171"/>
    <n v="7"/>
    <n v="59.429381810000002"/>
    <x v="1"/>
    <n v="0.81575707900000005"/>
    <s v="Air"/>
    <s v="Route A"/>
    <n v="123.4370275"/>
  </r>
  <r>
    <x v="2"/>
    <s v="SKU29"/>
    <n v="63.44755919"/>
    <n v="3"/>
    <n v="253"/>
    <n v="8318.9031950000008"/>
    <s v="Female"/>
    <n v="45"/>
    <n v="5"/>
    <n v="67"/>
    <n v="7"/>
    <s v="Carrier B"/>
    <n v="8.1009731449999993"/>
    <x v="1"/>
    <s v="Kolkata"/>
    <n v="16"/>
    <n v="329"/>
    <n v="7"/>
    <n v="39.292875590000001"/>
    <x v="2"/>
    <n v="3.8780989369999999"/>
    <s v="Road"/>
    <s v="Route B"/>
    <n v="764.93537590000005"/>
  </r>
  <r>
    <x v="0"/>
    <s v="SKU30"/>
    <n v="8.0228592110000001"/>
    <n v="10"/>
    <n v="327"/>
    <n v="2766.3423670000002"/>
    <s v="Male"/>
    <n v="60"/>
    <n v="26"/>
    <n v="35"/>
    <n v="7"/>
    <s v="Carrier B"/>
    <n v="8.9545283149999992"/>
    <x v="3"/>
    <s v="Kolkata"/>
    <n v="27"/>
    <n v="806"/>
    <n v="30"/>
    <n v="51.634893400000003"/>
    <x v="0"/>
    <n v="0.96539470500000002"/>
    <s v="Road"/>
    <s v="Route C"/>
    <n v="880.08098819999998"/>
  </r>
  <r>
    <x v="1"/>
    <s v="SKU31"/>
    <n v="50.847393050000001"/>
    <n v="28"/>
    <n v="168"/>
    <n v="9655.1351030000005"/>
    <s v="Male"/>
    <n v="6"/>
    <n v="17"/>
    <n v="44"/>
    <n v="4"/>
    <s v="Carrier B"/>
    <n v="2.6796609650000001"/>
    <x v="0"/>
    <s v="Chennai"/>
    <n v="24"/>
    <n v="461"/>
    <n v="8"/>
    <n v="60.251145659999999"/>
    <x v="0"/>
    <n v="2.989000007"/>
    <s v="Rail"/>
    <s v="Route C"/>
    <n v="609.37920659999997"/>
  </r>
  <r>
    <x v="1"/>
    <s v="SKU32"/>
    <n v="79.209936020000001"/>
    <n v="43"/>
    <n v="781"/>
    <n v="9571.5504870000004"/>
    <s v="Unknown"/>
    <n v="89"/>
    <n v="13"/>
    <n v="64"/>
    <n v="4"/>
    <s v="Carrier C"/>
    <n v="6.5991049009999996"/>
    <x v="0"/>
    <s v="Kolkata"/>
    <n v="30"/>
    <n v="737"/>
    <n v="7"/>
    <n v="29.692467149999999"/>
    <x v="2"/>
    <n v="1.946036119"/>
    <s v="Road"/>
    <s v="Route A"/>
    <n v="761.17390950000004"/>
  </r>
  <r>
    <x v="2"/>
    <s v="SKU33"/>
    <n v="64.795434999999998"/>
    <n v="63"/>
    <n v="616"/>
    <n v="5149.9983499999998"/>
    <s v="Non-binary"/>
    <n v="4"/>
    <n v="17"/>
    <n v="95"/>
    <n v="9"/>
    <s v="Carrier C"/>
    <n v="4.858270503"/>
    <x v="2"/>
    <s v="Chennai"/>
    <n v="1"/>
    <n v="251"/>
    <n v="23"/>
    <n v="23.85342751"/>
    <x v="1"/>
    <n v="3.5410460119999998"/>
    <s v="Sea"/>
    <s v="Route A"/>
    <n v="371.25529549999999"/>
  </r>
  <r>
    <x v="1"/>
    <s v="SKU34"/>
    <n v="37.467592330000002"/>
    <n v="96"/>
    <n v="602"/>
    <n v="9061.7108960000005"/>
    <s v="Unknown"/>
    <n v="1"/>
    <n v="26"/>
    <n v="21"/>
    <n v="7"/>
    <s v="Carrier A"/>
    <n v="1.019487571"/>
    <x v="1"/>
    <s v="Chennai"/>
    <n v="4"/>
    <n v="452"/>
    <n v="10"/>
    <n v="10.754272820000001"/>
    <x v="2"/>
    <n v="0.64660455900000002"/>
    <s v="Road"/>
    <s v="Route B"/>
    <n v="510.35800039999998"/>
  </r>
  <r>
    <x v="2"/>
    <s v="SKU35"/>
    <n v="84.957786819999995"/>
    <n v="11"/>
    <n v="449"/>
    <n v="6541.3293450000001"/>
    <s v="Female"/>
    <n v="42"/>
    <n v="27"/>
    <n v="85"/>
    <n v="8"/>
    <s v="Carrier C"/>
    <n v="5.2881899900000002"/>
    <x v="1"/>
    <s v="Delhi"/>
    <n v="3"/>
    <n v="367"/>
    <n v="2"/>
    <n v="58.004787039999997"/>
    <x v="2"/>
    <n v="0.54115409800000003"/>
    <s v="Sea"/>
    <s v="Route C"/>
    <n v="553.42047119999995"/>
  </r>
  <r>
    <x v="1"/>
    <s v="SKU36"/>
    <n v="9.8130025790000008"/>
    <n v="34"/>
    <n v="963"/>
    <n v="7573.4024579999996"/>
    <s v="Female"/>
    <n v="18"/>
    <n v="23"/>
    <n v="28"/>
    <n v="3"/>
    <s v="Carrier B"/>
    <n v="2.1079512669999998"/>
    <x v="4"/>
    <s v="Delhi"/>
    <n v="26"/>
    <n v="671"/>
    <n v="19"/>
    <n v="45.531364240000002"/>
    <x v="1"/>
    <n v="3.8055333789999999"/>
    <s v="Air"/>
    <s v="Route C"/>
    <n v="403.80897420000002"/>
  </r>
  <r>
    <x v="1"/>
    <s v="SKU37"/>
    <n v="23.39984475"/>
    <n v="5"/>
    <n v="963"/>
    <n v="2438.3399300000001"/>
    <s v="Female"/>
    <n v="25"/>
    <n v="8"/>
    <n v="21"/>
    <n v="9"/>
    <s v="Carrier A"/>
    <n v="1.5326552739999999"/>
    <x v="0"/>
    <s v="Kolkata"/>
    <n v="24"/>
    <n v="867"/>
    <n v="15"/>
    <n v="34.343277469999997"/>
    <x v="0"/>
    <n v="2.6102880850000001"/>
    <s v="Sea"/>
    <s v="Route A"/>
    <n v="183.93296799999999"/>
  </r>
  <r>
    <x v="2"/>
    <s v="SKU38"/>
    <n v="23.39984475"/>
    <n v="75"/>
    <n v="705"/>
    <n v="9692.3180400000001"/>
    <s v="Non-binary"/>
    <n v="69"/>
    <n v="1"/>
    <n v="88"/>
    <n v="5"/>
    <s v="Carrier B"/>
    <n v="9.2359314369999996"/>
    <x v="2"/>
    <s v="Mumbai"/>
    <n v="10"/>
    <n v="841"/>
    <n v="12"/>
    <n v="5.9306936459999999"/>
    <x v="0"/>
    <n v="0.61332689900000004"/>
    <s v="Air"/>
    <s v="Route B"/>
    <n v="339.67286990000002"/>
  </r>
  <r>
    <x v="1"/>
    <s v="SKU39"/>
    <n v="23.39984475"/>
    <n v="26"/>
    <n v="176"/>
    <n v="1912.4656629999999"/>
    <s v="Female"/>
    <n v="78"/>
    <n v="29"/>
    <n v="34"/>
    <n v="3"/>
    <s v="Carrier A"/>
    <n v="5.562503779"/>
    <x v="4"/>
    <s v="Kolkata"/>
    <n v="30"/>
    <n v="791"/>
    <n v="6"/>
    <n v="9.0058074290000008"/>
    <x v="1"/>
    <n v="1.451972204"/>
    <s v="Air"/>
    <s v="Route B"/>
    <n v="653.67299460000004"/>
  </r>
  <r>
    <x v="1"/>
    <s v="SKU40"/>
    <n v="23.39984475"/>
    <n v="97"/>
    <n v="933"/>
    <n v="5724.9593500000001"/>
    <s v="Female"/>
    <n v="90"/>
    <n v="20"/>
    <n v="39"/>
    <n v="8"/>
    <s v="Carrier C"/>
    <n v="7.2295951399999998"/>
    <x v="1"/>
    <s v="Kolkata"/>
    <n v="18"/>
    <n v="793"/>
    <n v="1"/>
    <n v="88.179407100000006"/>
    <x v="0"/>
    <n v="4.2132694309999996"/>
    <s v="Road"/>
    <s v="Route A"/>
    <n v="529.80872399999998"/>
  </r>
  <r>
    <x v="1"/>
    <s v="SKU41"/>
    <n v="23.39984475"/>
    <n v="35"/>
    <n v="556"/>
    <n v="5521.2052590000003"/>
    <s v="Female"/>
    <n v="64"/>
    <n v="19"/>
    <n v="38"/>
    <n v="8"/>
    <s v="Carrier B"/>
    <n v="5.7732637440000003"/>
    <x v="3"/>
    <s v="Chennai"/>
    <n v="18"/>
    <n v="892"/>
    <n v="7"/>
    <n v="95.332064549999998"/>
    <x v="1"/>
    <n v="4.5302262000000003E-2"/>
    <s v="Sea"/>
    <s v="Route A"/>
    <n v="275.5243711"/>
  </r>
  <r>
    <x v="1"/>
    <s v="SKU42"/>
    <n v="23.39984475"/>
    <n v="98"/>
    <n v="155"/>
    <n v="1839.609426"/>
    <s v="Female"/>
    <n v="22"/>
    <n v="27"/>
    <n v="57"/>
    <n v="4"/>
    <s v="Carrier C"/>
    <n v="7.5262483270000002"/>
    <x v="2"/>
    <s v="Bangalore"/>
    <n v="26"/>
    <n v="179"/>
    <n v="7"/>
    <n v="96.422820639999998"/>
    <x v="1"/>
    <n v="4.9392552890000001"/>
    <s v="Road"/>
    <s v="Route A"/>
    <n v="635.65712050000002"/>
  </r>
  <r>
    <x v="0"/>
    <s v="SKU43"/>
    <n v="23.39984475"/>
    <n v="6"/>
    <n v="598"/>
    <n v="5737.4255990000001"/>
    <s v="Unknown"/>
    <n v="36"/>
    <n v="29"/>
    <n v="85"/>
    <n v="9"/>
    <s v="Carrier B"/>
    <n v="3.6940212680000002"/>
    <x v="2"/>
    <s v="Mumbai"/>
    <n v="1"/>
    <n v="206"/>
    <n v="23"/>
    <n v="26.277365960000001"/>
    <x v="0"/>
    <n v="0.37230476800000001"/>
    <s v="Air"/>
    <s v="Route A"/>
    <n v="716.04411979999998"/>
  </r>
  <r>
    <x v="2"/>
    <s v="SKU44"/>
    <n v="23.39984475"/>
    <n v="34"/>
    <n v="919"/>
    <n v="7152.2860490000003"/>
    <s v="Female"/>
    <n v="13"/>
    <n v="19"/>
    <n v="72"/>
    <n v="6"/>
    <s v="Carrier C"/>
    <n v="7.5774496569999998"/>
    <x v="4"/>
    <s v="Delhi"/>
    <n v="7"/>
    <n v="834"/>
    <n v="18"/>
    <n v="22.554106619999999"/>
    <x v="1"/>
    <n v="2.96262632"/>
    <s v="Rail"/>
    <s v="Route A"/>
    <n v="610.4532696"/>
  </r>
  <r>
    <x v="0"/>
    <s v="SKU45"/>
    <n v="23.39984475"/>
    <n v="1"/>
    <n v="24"/>
    <n v="5267.9568079999999"/>
    <s v="Male"/>
    <n v="93"/>
    <n v="7"/>
    <n v="52"/>
    <n v="6"/>
    <s v="Carrier B"/>
    <n v="5.2151550090000001"/>
    <x v="4"/>
    <s v="Chennai"/>
    <n v="25"/>
    <n v="794"/>
    <n v="25"/>
    <n v="66.312544439999996"/>
    <x v="2"/>
    <n v="3.2196046119999999"/>
    <s v="Rail"/>
    <s v="Route A"/>
    <n v="495.30569700000001"/>
  </r>
  <r>
    <x v="0"/>
    <s v="SKU46"/>
    <n v="23.39984475"/>
    <n v="75"/>
    <n v="859"/>
    <n v="2556.7673610000002"/>
    <s v="Non-binary"/>
    <n v="92"/>
    <n v="29"/>
    <n v="6"/>
    <n v="8"/>
    <s v="Carrier B"/>
    <n v="4.0709558369999996"/>
    <x v="0"/>
    <s v="Chennai"/>
    <n v="18"/>
    <n v="870"/>
    <n v="23"/>
    <n v="77.322353210000003"/>
    <x v="0"/>
    <n v="3.6486105929999999"/>
    <s v="Road"/>
    <s v="Route B"/>
    <n v="380.43593709999999"/>
  </r>
  <r>
    <x v="1"/>
    <s v="SKU47"/>
    <n v="23.39984475"/>
    <n v="93"/>
    <n v="910"/>
    <n v="7089.4742500000002"/>
    <s v="Male"/>
    <n v="4"/>
    <n v="15"/>
    <n v="51"/>
    <n v="9"/>
    <s v="Carrier B"/>
    <n v="8.9787507560000002"/>
    <x v="1"/>
    <s v="Kolkata"/>
    <n v="10"/>
    <n v="964"/>
    <n v="20"/>
    <n v="19.712992910000001"/>
    <x v="0"/>
    <n v="0.38057358699999999"/>
    <s v="Rail"/>
    <s v="Route A"/>
    <n v="581.60235509999995"/>
  </r>
  <r>
    <x v="0"/>
    <s v="SKU48"/>
    <n v="23.39984475"/>
    <n v="28"/>
    <n v="29"/>
    <n v="7397.0710049999998"/>
    <s v="Non-binary"/>
    <n v="30"/>
    <n v="16"/>
    <n v="9"/>
    <n v="3"/>
    <s v="Carrier C"/>
    <n v="7.0958331570000004"/>
    <x v="4"/>
    <s v="Mumbai"/>
    <n v="9"/>
    <n v="109"/>
    <n v="18"/>
    <n v="23.12636358"/>
    <x v="1"/>
    <n v="1.698112541"/>
    <s v="Rail"/>
    <s v="Route B"/>
    <n v="768.65191400000003"/>
  </r>
  <r>
    <x v="2"/>
    <s v="SKU49"/>
    <n v="23.39984475"/>
    <n v="19"/>
    <n v="99"/>
    <n v="8001.6132070000003"/>
    <s v="Unknown"/>
    <n v="97"/>
    <n v="24"/>
    <n v="9"/>
    <n v="6"/>
    <s v="Carrier C"/>
    <n v="2.5056210330000002"/>
    <x v="2"/>
    <s v="Delhi"/>
    <n v="28"/>
    <n v="177"/>
    <n v="28"/>
    <n v="14.14781544"/>
    <x v="2"/>
    <n v="2.8258139849999999"/>
    <s v="Rail"/>
    <s v="Route A"/>
    <n v="336.89016850000002"/>
  </r>
  <r>
    <x v="2"/>
    <s v="SKU50"/>
    <n v="23.39984475"/>
    <n v="91"/>
    <n v="633"/>
    <n v="5910.8853900000004"/>
    <s v="Female"/>
    <n v="31"/>
    <n v="23"/>
    <n v="82"/>
    <n v="10"/>
    <s v="Carrier A"/>
    <n v="6.2478609150000004"/>
    <x v="4"/>
    <s v="Delhi"/>
    <n v="20"/>
    <n v="306"/>
    <n v="21"/>
    <n v="45.178757920000002"/>
    <x v="1"/>
    <n v="4.7548008050000004"/>
    <s v="Rail"/>
    <s v="Route B"/>
    <n v="496.24865030000001"/>
  </r>
  <r>
    <x v="0"/>
    <s v="SKU51"/>
    <n v="23.39984475"/>
    <n v="61"/>
    <n v="154"/>
    <n v="9866.4654580000006"/>
    <s v="Male"/>
    <n v="100"/>
    <n v="4"/>
    <n v="52"/>
    <n v="1"/>
    <s v="Carrier A"/>
    <n v="4.7830005580000003"/>
    <x v="2"/>
    <s v="Bangalore"/>
    <n v="18"/>
    <n v="673"/>
    <n v="28"/>
    <n v="14.190328340000001"/>
    <x v="0"/>
    <n v="1.772951172"/>
    <s v="Road"/>
    <s v="Route A"/>
    <n v="694.98231759999999"/>
  </r>
  <r>
    <x v="1"/>
    <s v="SKU52"/>
    <n v="23.39984475"/>
    <n v="1"/>
    <n v="820"/>
    <n v="9435.7626089999994"/>
    <s v="Male"/>
    <n v="64"/>
    <n v="11"/>
    <n v="11"/>
    <n v="1"/>
    <s v="Carrier B"/>
    <n v="8.6310521799999993"/>
    <x v="1"/>
    <s v="Mumbai"/>
    <n v="10"/>
    <n v="727"/>
    <n v="27"/>
    <n v="9.1668491490000008"/>
    <x v="0"/>
    <n v="2.1224716190000001"/>
    <s v="Air"/>
    <s v="Route C"/>
    <n v="602.89849879999997"/>
  </r>
  <r>
    <x v="1"/>
    <s v="SKU53"/>
    <n v="23.39984475"/>
    <n v="93"/>
    <n v="242"/>
    <n v="8232.3348289999994"/>
    <s v="Male"/>
    <n v="96"/>
    <n v="25"/>
    <n v="54"/>
    <n v="3"/>
    <s v="Carrier B"/>
    <n v="1.0134865660000001"/>
    <x v="1"/>
    <s v="Delhi"/>
    <n v="1"/>
    <n v="631"/>
    <n v="17"/>
    <n v="83.344058989999994"/>
    <x v="0"/>
    <n v="1.4103475759999999"/>
    <s v="Air"/>
    <s v="Route B"/>
    <n v="750.73784069999999"/>
  </r>
  <r>
    <x v="0"/>
    <s v="SKU54"/>
    <n v="23.39984475"/>
    <n v="11"/>
    <n v="622"/>
    <n v="6088.0214800000003"/>
    <s v="Non-binary"/>
    <n v="33"/>
    <n v="22"/>
    <n v="61"/>
    <n v="3"/>
    <s v="Carrier B"/>
    <n v="4.3051034709999998"/>
    <x v="1"/>
    <s v="Kolkata"/>
    <n v="26"/>
    <n v="497"/>
    <n v="29"/>
    <n v="30.186023380000002"/>
    <x v="2"/>
    <n v="2.478771976"/>
    <s v="Road"/>
    <s v="Route B"/>
    <n v="814.06999659999997"/>
  </r>
  <r>
    <x v="0"/>
    <s v="SKU55"/>
    <n v="23.39984475"/>
    <n v="16"/>
    <n v="701"/>
    <n v="2925.67517"/>
    <s v="Male"/>
    <n v="97"/>
    <n v="11"/>
    <n v="11"/>
    <n v="5"/>
    <s v="Carrier A"/>
    <n v="5.0143649549999996"/>
    <x v="4"/>
    <s v="Delhi"/>
    <n v="27"/>
    <n v="918"/>
    <n v="5"/>
    <n v="30.32354526"/>
    <x v="1"/>
    <n v="4.5489196590000001"/>
    <s v="Sea"/>
    <s v="Route B"/>
    <n v="323.01292799999999"/>
  </r>
  <r>
    <x v="1"/>
    <s v="SKU56"/>
    <n v="23.39984475"/>
    <n v="90"/>
    <n v="93"/>
    <n v="4767.0204839999997"/>
    <s v="Non-binary"/>
    <n v="25"/>
    <n v="23"/>
    <n v="83"/>
    <n v="5"/>
    <s v="Carrier C"/>
    <n v="1.774429714"/>
    <x v="1"/>
    <s v="Mumbai"/>
    <n v="24"/>
    <n v="826"/>
    <n v="28"/>
    <n v="12.83628457"/>
    <x v="2"/>
    <n v="1.173755495"/>
    <s v="Air"/>
    <s v="Route B"/>
    <n v="832.21080870000003"/>
  </r>
  <r>
    <x v="0"/>
    <s v="SKU57"/>
    <n v="23.39984475"/>
    <n v="65"/>
    <n v="227"/>
    <n v="1605.8669"/>
    <s v="Unknown"/>
    <n v="5"/>
    <n v="18"/>
    <n v="51"/>
    <n v="1"/>
    <s v="Carrier B"/>
    <n v="9.1605585349999998"/>
    <x v="4"/>
    <s v="Delhi"/>
    <n v="21"/>
    <n v="588"/>
    <n v="25"/>
    <n v="67.779622989999993"/>
    <x v="0"/>
    <n v="2.5111748299999999"/>
    <s v="Rail"/>
    <s v="Route A"/>
    <n v="482.19123860000002"/>
  </r>
  <r>
    <x v="1"/>
    <s v="SKU58"/>
    <n v="23.39984475"/>
    <n v="81"/>
    <n v="896"/>
    <n v="2021.1498099999999"/>
    <s v="Non-binary"/>
    <n v="10"/>
    <n v="5"/>
    <n v="44"/>
    <n v="7"/>
    <s v="Carrier A"/>
    <n v="4.9384385650000002"/>
    <x v="0"/>
    <s v="Delhi"/>
    <n v="18"/>
    <n v="396"/>
    <n v="7"/>
    <n v="65.047415090000001"/>
    <x v="1"/>
    <n v="1.7303747199999999"/>
    <s v="Road"/>
    <s v="Route B"/>
    <n v="110.3643352"/>
  </r>
  <r>
    <x v="2"/>
    <s v="SKU59"/>
    <n v="23.39984475"/>
    <n v="30"/>
    <n v="484"/>
    <n v="1061.6185230000001"/>
    <s v="Non-binary"/>
    <n v="100"/>
    <n v="16"/>
    <n v="26"/>
    <n v="7"/>
    <s v="Carrier B"/>
    <n v="7.2937225970000004"/>
    <x v="1"/>
    <s v="Kolkata"/>
    <n v="11"/>
    <n v="176"/>
    <n v="4"/>
    <n v="1.900762244"/>
    <x v="1"/>
    <n v="0.447194015"/>
    <s v="Air"/>
    <s v="Route A"/>
    <n v="312.57427360000003"/>
  </r>
  <r>
    <x v="1"/>
    <s v="SKU60"/>
    <n v="23.39984475"/>
    <n v="16"/>
    <n v="380"/>
    <n v="8864.0843499999992"/>
    <s v="Female"/>
    <n v="41"/>
    <n v="27"/>
    <n v="72"/>
    <n v="8"/>
    <s v="Carrier C"/>
    <n v="4.3813681579999999"/>
    <x v="3"/>
    <s v="Mumbai"/>
    <n v="29"/>
    <n v="929"/>
    <n v="24"/>
    <n v="87.213057820000003"/>
    <x v="1"/>
    <n v="2.8530906169999999"/>
    <s v="Rail"/>
    <s v="Route A"/>
    <n v="430.16909700000002"/>
  </r>
  <r>
    <x v="0"/>
    <s v="SKU61"/>
    <n v="23.39984475"/>
    <n v="23"/>
    <n v="117"/>
    <n v="6885.5893509999996"/>
    <s v="Unknown"/>
    <n v="32"/>
    <n v="23"/>
    <n v="36"/>
    <n v="7"/>
    <s v="Carrier C"/>
    <n v="9.0303404230000002"/>
    <x v="3"/>
    <s v="Kolkata"/>
    <n v="14"/>
    <n v="480"/>
    <n v="12"/>
    <n v="78.702393970000003"/>
    <x v="1"/>
    <n v="4.3674705380000001"/>
    <s v="Air"/>
    <s v="Route A"/>
    <n v="164.3665282"/>
  </r>
  <r>
    <x v="2"/>
    <s v="SKU62"/>
    <n v="23.39984475"/>
    <n v="89"/>
    <n v="270"/>
    <n v="3899.746834"/>
    <s v="Unknown"/>
    <n v="86"/>
    <n v="2"/>
    <n v="40"/>
    <n v="7"/>
    <s v="Carrier C"/>
    <n v="7.291701389"/>
    <x v="4"/>
    <s v="Mumbai"/>
    <n v="13"/>
    <n v="751"/>
    <n v="14"/>
    <n v="21.048642730000001"/>
    <x v="2"/>
    <n v="1.8740014039999999"/>
    <s v="Sea"/>
    <s v="Route C"/>
    <n v="320.84651580000002"/>
  </r>
  <r>
    <x v="1"/>
    <s v="SKU63"/>
    <n v="23.39984475"/>
    <n v="55"/>
    <n v="246"/>
    <n v="4256.9491410000001"/>
    <s v="Non-binary"/>
    <n v="54"/>
    <n v="19"/>
    <n v="10"/>
    <n v="4"/>
    <s v="Carrier A"/>
    <n v="2.4579335279999999"/>
    <x v="0"/>
    <s v="Bangalore"/>
    <n v="18"/>
    <n v="736"/>
    <n v="10"/>
    <n v="20.075003980000002"/>
    <x v="0"/>
    <n v="3.6328432899999998"/>
    <s v="Sea"/>
    <s v="Route A"/>
    <n v="687.28617789999998"/>
  </r>
  <r>
    <x v="1"/>
    <s v="SKU64"/>
    <n v="23.39984475"/>
    <n v="11"/>
    <n v="134"/>
    <n v="8458.7308780000003"/>
    <s v="Female"/>
    <n v="73"/>
    <n v="27"/>
    <n v="75"/>
    <n v="6"/>
    <s v="Carrier C"/>
    <n v="4.5853534680000001"/>
    <x v="1"/>
    <s v="Delhi"/>
    <n v="17"/>
    <n v="328"/>
    <n v="6"/>
    <n v="8.6930424259999999"/>
    <x v="1"/>
    <n v="0.15948631499999999"/>
    <s v="Air"/>
    <s v="Route C"/>
    <n v="771.22508470000002"/>
  </r>
  <r>
    <x v="1"/>
    <s v="SKU65"/>
    <n v="23.39984475"/>
    <n v="72"/>
    <n v="457"/>
    <n v="8354.5796859999991"/>
    <s v="Male"/>
    <n v="57"/>
    <n v="24"/>
    <n v="54"/>
    <n v="8"/>
    <s v="Carrier C"/>
    <n v="6.5805413479999997"/>
    <x v="2"/>
    <s v="Kolkata"/>
    <n v="16"/>
    <n v="358"/>
    <n v="21"/>
    <n v="1.5972227429999999"/>
    <x v="1"/>
    <n v="4.9110959550000004"/>
    <s v="Rail"/>
    <s v="Route C"/>
    <n v="555.85910369999999"/>
  </r>
  <r>
    <x v="1"/>
    <s v="SKU66"/>
    <n v="23.39984475"/>
    <n v="52"/>
    <n v="704"/>
    <n v="8367.7216179999996"/>
    <s v="Female"/>
    <n v="13"/>
    <n v="17"/>
    <n v="19"/>
    <n v="8"/>
    <s v="Carrier A"/>
    <n v="2.216142729"/>
    <x v="2"/>
    <s v="Kolkata"/>
    <n v="24"/>
    <n v="867"/>
    <n v="28"/>
    <n v="42.084436740000001"/>
    <x v="1"/>
    <n v="3.4480632880000002"/>
    <s v="Road"/>
    <s v="Route A"/>
    <n v="393.84334860000001"/>
  </r>
  <r>
    <x v="1"/>
    <s v="SKU67"/>
    <n v="23.39984475"/>
    <n v="16"/>
    <n v="513"/>
    <n v="9473.7980329999991"/>
    <s v="Unknown"/>
    <n v="12"/>
    <n v="9"/>
    <n v="71"/>
    <n v="9"/>
    <s v="Carrier C"/>
    <n v="9.1478115449999997"/>
    <x v="1"/>
    <s v="Mumbai"/>
    <n v="10"/>
    <n v="198"/>
    <n v="11"/>
    <n v="7.057876147"/>
    <x v="2"/>
    <n v="0.13195544400000001"/>
    <s v="Sea"/>
    <s v="Route C"/>
    <n v="169.27180139999999"/>
  </r>
  <r>
    <x v="0"/>
    <s v="SKU68"/>
    <n v="23.39984475"/>
    <n v="29"/>
    <n v="163"/>
    <n v="3550.218433"/>
    <s v="Non-binary"/>
    <n v="0"/>
    <n v="8"/>
    <n v="58"/>
    <n v="8"/>
    <s v="Carrier B"/>
    <n v="1.194251865"/>
    <x v="4"/>
    <s v="Bangalore"/>
    <n v="2"/>
    <n v="375"/>
    <n v="18"/>
    <n v="97.11358156"/>
    <x v="1"/>
    <n v="1.9834678720000001"/>
    <s v="Rail"/>
    <s v="Route A"/>
    <n v="299.70630310000001"/>
  </r>
  <r>
    <x v="1"/>
    <s v="SKU69"/>
    <n v="23.39984475"/>
    <n v="62"/>
    <n v="511"/>
    <n v="1752.381087"/>
    <s v="Non-binary"/>
    <n v="95"/>
    <n v="1"/>
    <n v="27"/>
    <n v="3"/>
    <s v="Carrier B"/>
    <n v="9.7052867900000006"/>
    <x v="3"/>
    <s v="Kolkata"/>
    <n v="9"/>
    <n v="862"/>
    <n v="7"/>
    <n v="77.62776581"/>
    <x v="0"/>
    <n v="1.3623879889999999"/>
    <s v="Air"/>
    <s v="Route A"/>
    <n v="207.66320619999999"/>
  </r>
  <r>
    <x v="0"/>
    <s v="SKU70"/>
    <n v="23.39984475"/>
    <n v="90"/>
    <n v="32"/>
    <n v="7014.8879870000001"/>
    <s v="Female"/>
    <n v="10"/>
    <n v="12"/>
    <n v="22"/>
    <n v="4"/>
    <s v="Carrier B"/>
    <n v="6.3157177549999997"/>
    <x v="1"/>
    <s v="Bangalore"/>
    <n v="22"/>
    <n v="775"/>
    <n v="16"/>
    <n v="11.44078182"/>
    <x v="2"/>
    <n v="1.8305755990000001"/>
    <s v="Road"/>
    <s v="Route C"/>
    <n v="183.27289870000001"/>
  </r>
  <r>
    <x v="2"/>
    <s v="SKU71"/>
    <n v="23.39984475"/>
    <n v="14"/>
    <n v="637"/>
    <n v="8180.3370850000001"/>
    <s v="Female"/>
    <n v="76"/>
    <n v="2"/>
    <n v="26"/>
    <n v="6"/>
    <s v="Carrier A"/>
    <n v="9.2281903169999993"/>
    <x v="4"/>
    <s v="Bangalore"/>
    <n v="2"/>
    <n v="258"/>
    <n v="10"/>
    <n v="30.661677480000002"/>
    <x v="0"/>
    <n v="2.078750608"/>
    <s v="Road"/>
    <s v="Route A"/>
    <n v="405.16706790000001"/>
  </r>
  <r>
    <x v="2"/>
    <s v="SKU72"/>
    <n v="23.39984475"/>
    <n v="88"/>
    <n v="478"/>
    <n v="2633.1219809999998"/>
    <s v="Non-binary"/>
    <n v="57"/>
    <n v="29"/>
    <n v="77"/>
    <n v="9"/>
    <s v="Carrier A"/>
    <n v="6.5996141599999998"/>
    <x v="1"/>
    <s v="Bangalore"/>
    <n v="21"/>
    <n v="152"/>
    <n v="11"/>
    <n v="55.760492900000003"/>
    <x v="0"/>
    <n v="3.2133296069999999"/>
    <s v="Rail"/>
    <s v="Route B"/>
    <n v="677.94456979999995"/>
  </r>
  <r>
    <x v="2"/>
    <s v="SKU73"/>
    <n v="23.39984475"/>
    <n v="41"/>
    <n v="375"/>
    <n v="7910.8869160000004"/>
    <s v="Male"/>
    <n v="17"/>
    <n v="25"/>
    <n v="66"/>
    <n v="5"/>
    <s v="Carrier B"/>
    <n v="1.512936837"/>
    <x v="3"/>
    <s v="Chennai"/>
    <n v="13"/>
    <n v="444"/>
    <n v="4"/>
    <n v="46.870238800000003"/>
    <x v="1"/>
    <n v="4.6205460650000001"/>
    <s v="Road"/>
    <s v="Route A"/>
    <n v="866.47280009999997"/>
  </r>
  <r>
    <x v="0"/>
    <s v="SKU74"/>
    <n v="23.39984475"/>
    <n v="64"/>
    <n v="904"/>
    <n v="5709.9452959999999"/>
    <s v="Female"/>
    <n v="41"/>
    <n v="6"/>
    <n v="1"/>
    <n v="5"/>
    <s v="Carrier A"/>
    <n v="5.2376546499999996"/>
    <x v="3"/>
    <s v="Delhi"/>
    <n v="1"/>
    <n v="919"/>
    <n v="9"/>
    <n v="80.580852160000006"/>
    <x v="1"/>
    <n v="0.39661272400000003"/>
    <s v="Rail"/>
    <s v="Route A"/>
    <n v="341.55265680000002"/>
  </r>
  <r>
    <x v="1"/>
    <s v="SKU75"/>
    <n v="23.39984475"/>
    <n v="29"/>
    <n v="106"/>
    <n v="1889.07359"/>
    <s v="Non-binary"/>
    <n v="16"/>
    <n v="20"/>
    <n v="56"/>
    <n v="10"/>
    <s v="Carrier C"/>
    <n v="2.4738977609999999"/>
    <x v="1"/>
    <s v="Chennai"/>
    <n v="25"/>
    <n v="759"/>
    <n v="11"/>
    <n v="48.064782639999997"/>
    <x v="2"/>
    <n v="2.0300690889999999"/>
    <s v="Air"/>
    <s v="Route C"/>
    <n v="873.12964799999997"/>
  </r>
  <r>
    <x v="0"/>
    <s v="SKU76"/>
    <n v="23.39984475"/>
    <n v="23"/>
    <n v="241"/>
    <n v="5328.3759840000002"/>
    <s v="Male"/>
    <n v="38"/>
    <n v="1"/>
    <n v="22"/>
    <n v="10"/>
    <s v="Carrier A"/>
    <n v="7.0545383370000003"/>
    <x v="4"/>
    <s v="Bangalore"/>
    <n v="25"/>
    <n v="985"/>
    <n v="24"/>
    <n v="64.323597800000002"/>
    <x v="0"/>
    <n v="2.1800374520000001"/>
    <s v="Rail"/>
    <s v="Route A"/>
    <n v="997.41345009999998"/>
  </r>
  <r>
    <x v="0"/>
    <s v="SKU77"/>
    <n v="23.39984475"/>
    <n v="14"/>
    <n v="359"/>
    <n v="2483.760178"/>
    <s v="Unknown"/>
    <n v="96"/>
    <n v="28"/>
    <n v="57"/>
    <n v="4"/>
    <s v="Carrier B"/>
    <n v="6.7809466260000004"/>
    <x v="1"/>
    <s v="Kolkata"/>
    <n v="26"/>
    <n v="334"/>
    <n v="5"/>
    <n v="42.952444749999998"/>
    <x v="2"/>
    <n v="3.0551418180000001"/>
    <s v="Road"/>
    <s v="Route B"/>
    <n v="852.5680989"/>
  </r>
  <r>
    <x v="0"/>
    <s v="SKU78"/>
    <n v="23.39984475"/>
    <n v="50"/>
    <n v="946"/>
    <n v="1292.4584179999999"/>
    <s v="Unknown"/>
    <n v="5"/>
    <n v="4"/>
    <n v="51"/>
    <n v="5"/>
    <s v="Carrier B"/>
    <n v="8.4670497709999992"/>
    <x v="2"/>
    <s v="Mumbai"/>
    <n v="25"/>
    <n v="858"/>
    <n v="21"/>
    <n v="71.126514720000003"/>
    <x v="0"/>
    <n v="4.0968813319999997"/>
    <s v="Sea"/>
    <s v="Route C"/>
    <n v="323.59220340000002"/>
  </r>
  <r>
    <x v="0"/>
    <s v="SKU79"/>
    <n v="23.39984475"/>
    <n v="56"/>
    <n v="198"/>
    <n v="7888.7232679999997"/>
    <s v="Non-binary"/>
    <n v="31"/>
    <n v="25"/>
    <n v="20"/>
    <n v="1"/>
    <s v="Carrier B"/>
    <n v="6.4963253639999996"/>
    <x v="0"/>
    <s v="Bangalore"/>
    <n v="5"/>
    <n v="228"/>
    <n v="12"/>
    <n v="57.870902919999999"/>
    <x v="0"/>
    <n v="0.16587162699999999"/>
    <s v="Air"/>
    <s v="Route C"/>
    <n v="351.50421929999999"/>
  </r>
  <r>
    <x v="1"/>
    <s v="SKU80"/>
    <n v="23.39984475"/>
    <n v="75"/>
    <n v="872"/>
    <n v="8651.6726830000007"/>
    <s v="Unknown"/>
    <n v="39"/>
    <n v="14"/>
    <n v="41"/>
    <n v="2"/>
    <s v="Carrier C"/>
    <n v="2.8331846789999999"/>
    <x v="0"/>
    <s v="Chennai"/>
    <n v="8"/>
    <n v="202"/>
    <n v="5"/>
    <n v="76.961228019999993"/>
    <x v="1"/>
    <n v="2.849662199"/>
    <s v="Sea"/>
    <s v="Route B"/>
    <n v="787.77985049999995"/>
  </r>
  <r>
    <x v="0"/>
    <s v="SKU81"/>
    <n v="23.39984475"/>
    <n v="9"/>
    <n v="774"/>
    <n v="4384.4134000000004"/>
    <s v="Unknown"/>
    <n v="48"/>
    <n v="6"/>
    <n v="8"/>
    <n v="5"/>
    <s v="Carrier B"/>
    <n v="4.0662775020000002"/>
    <x v="0"/>
    <s v="Delhi"/>
    <n v="28"/>
    <n v="698"/>
    <n v="1"/>
    <n v="19.789592939999999"/>
    <x v="0"/>
    <n v="2.5475471220000001"/>
    <s v="Rail"/>
    <s v="Route B"/>
    <n v="276.7783359"/>
  </r>
  <r>
    <x v="1"/>
    <s v="SKU82"/>
    <n v="23.39984475"/>
    <n v="13"/>
    <n v="336"/>
    <n v="2943.3818679999999"/>
    <s v="Unknown"/>
    <n v="42"/>
    <n v="19"/>
    <n v="72"/>
    <n v="1"/>
    <s v="Carrier A"/>
    <n v="4.7081818740000001"/>
    <x v="4"/>
    <s v="Mumbai"/>
    <n v="6"/>
    <n v="955"/>
    <n v="26"/>
    <n v="4.4652784350000001"/>
    <x v="0"/>
    <n v="4.1378770490000001"/>
    <s v="Road"/>
    <s v="Route C"/>
    <n v="589.97855560000005"/>
  </r>
  <r>
    <x v="0"/>
    <s v="SKU83"/>
    <n v="23.39984475"/>
    <n v="82"/>
    <n v="663"/>
    <n v="2411.7546320000001"/>
    <s v="Unknown"/>
    <n v="65"/>
    <n v="24"/>
    <n v="7"/>
    <n v="8"/>
    <s v="Carrier B"/>
    <n v="4.9498395779999997"/>
    <x v="1"/>
    <s v="Bangalore"/>
    <n v="20"/>
    <n v="443"/>
    <n v="5"/>
    <n v="97.730593799999994"/>
    <x v="1"/>
    <n v="0.77300613399999996"/>
    <s v="Road"/>
    <s v="Route A"/>
    <n v="682.9710182"/>
  </r>
  <r>
    <x v="0"/>
    <s v="SKU84"/>
    <n v="23.39984475"/>
    <n v="99"/>
    <n v="618"/>
    <n v="2048.2901000000002"/>
    <s v="Unknown"/>
    <n v="73"/>
    <n v="26"/>
    <n v="80"/>
    <n v="10"/>
    <s v="Carrier A"/>
    <n v="8.3816156250000002"/>
    <x v="2"/>
    <s v="Chennai"/>
    <n v="24"/>
    <n v="589"/>
    <n v="22"/>
    <n v="33.808636509999999"/>
    <x v="2"/>
    <n v="4.8434565770000004"/>
    <s v="Air"/>
    <s v="Route B"/>
    <n v="465.45700599999998"/>
  </r>
  <r>
    <x v="2"/>
    <s v="SKU85"/>
    <n v="23.39984475"/>
    <n v="83"/>
    <n v="25"/>
    <n v="8684.6130589999993"/>
    <s v="Female"/>
    <n v="15"/>
    <n v="18"/>
    <n v="66"/>
    <n v="2"/>
    <s v="Carrier C"/>
    <n v="8.2491687050000007"/>
    <x v="2"/>
    <s v="Chennai"/>
    <n v="4"/>
    <n v="211"/>
    <n v="2"/>
    <n v="69.929345519999998"/>
    <x v="1"/>
    <n v="1.3744289999999999"/>
    <s v="Road"/>
    <s v="Route B"/>
    <n v="842.68682999999999"/>
  </r>
  <r>
    <x v="1"/>
    <s v="SKU86"/>
    <n v="23.39984475"/>
    <n v="18"/>
    <n v="223"/>
    <n v="1229.5910289999999"/>
    <s v="Unknown"/>
    <n v="32"/>
    <n v="14"/>
    <n v="22"/>
    <n v="6"/>
    <s v="Carrier B"/>
    <n v="1.4543053100000001"/>
    <x v="1"/>
    <s v="Mumbai"/>
    <n v="4"/>
    <n v="569"/>
    <n v="18"/>
    <n v="74.608969999999999"/>
    <x v="2"/>
    <n v="2.051512931"/>
    <s v="Rail"/>
    <s v="Route A"/>
    <n v="264.2548898"/>
  </r>
  <r>
    <x v="0"/>
    <s v="SKU87"/>
    <n v="23.39984475"/>
    <n v="24"/>
    <n v="79"/>
    <n v="5133.8467010000004"/>
    <s v="Male"/>
    <n v="5"/>
    <n v="7"/>
    <n v="55"/>
    <n v="10"/>
    <s v="Carrier A"/>
    <n v="6.5758037979999999"/>
    <x v="0"/>
    <s v="Chennai"/>
    <n v="27"/>
    <n v="523"/>
    <n v="17"/>
    <n v="28.696996819999999"/>
    <x v="1"/>
    <n v="3.693737788"/>
    <s v="Sea"/>
    <s v="Route B"/>
    <n v="879.35921770000004"/>
  </r>
  <r>
    <x v="2"/>
    <s v="SKU88"/>
    <n v="23.39984475"/>
    <n v="58"/>
    <n v="737"/>
    <n v="9444.7420330000004"/>
    <s v="Male"/>
    <n v="60"/>
    <n v="18"/>
    <n v="85"/>
    <n v="7"/>
    <s v="Carrier A"/>
    <n v="3.8012531329999999"/>
    <x v="4"/>
    <s v="Mumbai"/>
    <n v="21"/>
    <n v="953"/>
    <n v="11"/>
    <n v="68.184919059999999"/>
    <x v="0"/>
    <n v="0.72220440200000002"/>
    <s v="Sea"/>
    <s v="Route A"/>
    <n v="103.916248"/>
  </r>
  <r>
    <x v="2"/>
    <s v="SKU89"/>
    <n v="23.39984475"/>
    <n v="10"/>
    <n v="134"/>
    <n v="5924.6825669999998"/>
    <s v="Unknown"/>
    <n v="90"/>
    <n v="1"/>
    <n v="27"/>
    <n v="8"/>
    <s v="Carrier B"/>
    <n v="9.9298162449999996"/>
    <x v="1"/>
    <s v="Kolkata"/>
    <n v="23"/>
    <n v="370"/>
    <n v="11"/>
    <n v="46.603873380000003"/>
    <x v="0"/>
    <n v="1.9076657340000001"/>
    <s v="Rail"/>
    <s v="Route B"/>
    <n v="517.49997389999999"/>
  </r>
  <r>
    <x v="1"/>
    <s v="SKU90"/>
    <n v="23.39984475"/>
    <n v="56"/>
    <n v="320"/>
    <n v="9592.63357"/>
    <s v="Non-binary"/>
    <n v="66"/>
    <n v="18"/>
    <n v="96"/>
    <n v="7"/>
    <s v="Carrier B"/>
    <n v="7.674430708"/>
    <x v="0"/>
    <s v="Bangalore"/>
    <n v="8"/>
    <n v="585"/>
    <n v="8"/>
    <n v="85.675963339999996"/>
    <x v="2"/>
    <n v="1.2193822240000001"/>
    <s v="Rail"/>
    <s v="Route B"/>
    <n v="990.07847249999998"/>
  </r>
  <r>
    <x v="2"/>
    <s v="SKU91"/>
    <n v="23.39984475"/>
    <n v="90"/>
    <n v="916"/>
    <n v="1935.2067939999999"/>
    <s v="Male"/>
    <n v="98"/>
    <n v="22"/>
    <n v="85"/>
    <n v="7"/>
    <s v="Carrier B"/>
    <n v="7.4715140839999998"/>
    <x v="3"/>
    <s v="Delhi"/>
    <n v="5"/>
    <n v="207"/>
    <n v="28"/>
    <n v="39.772882500000001"/>
    <x v="0"/>
    <n v="0.62600185799999997"/>
    <s v="Rail"/>
    <s v="Route B"/>
    <n v="996.77831500000002"/>
  </r>
  <r>
    <x v="2"/>
    <s v="SKU92"/>
    <n v="23.39984475"/>
    <n v="44"/>
    <n v="276"/>
    <n v="2100.1297549999999"/>
    <s v="Male"/>
    <n v="90"/>
    <n v="25"/>
    <n v="10"/>
    <n v="8"/>
    <s v="Carrier B"/>
    <n v="4.4695000260000004"/>
    <x v="4"/>
    <s v="Mumbai"/>
    <n v="4"/>
    <n v="671"/>
    <n v="29"/>
    <n v="62.612690399999998"/>
    <x v="2"/>
    <n v="0.33343182500000002"/>
    <s v="Rail"/>
    <s v="Route B"/>
    <n v="230.0927825"/>
  </r>
  <r>
    <x v="0"/>
    <s v="SKU93"/>
    <n v="23.39984475"/>
    <n v="88"/>
    <n v="114"/>
    <n v="4531.4021339999999"/>
    <s v="Unknown"/>
    <n v="63"/>
    <n v="17"/>
    <n v="66"/>
    <n v="1"/>
    <s v="Carrier C"/>
    <n v="7.0064320589999998"/>
    <x v="3"/>
    <s v="Chennai"/>
    <n v="21"/>
    <n v="824"/>
    <n v="20"/>
    <n v="35.633652339999998"/>
    <x v="1"/>
    <n v="4.165781795"/>
    <s v="Air"/>
    <s v="Route A"/>
    <n v="823.52384589999997"/>
  </r>
  <r>
    <x v="2"/>
    <s v="SKU94"/>
    <n v="23.39984475"/>
    <n v="97"/>
    <n v="987"/>
    <n v="7888.3565470000003"/>
    <s v="Unknown"/>
    <n v="77"/>
    <n v="26"/>
    <n v="72"/>
    <n v="9"/>
    <s v="Carrier B"/>
    <n v="6.9429459419999997"/>
    <x v="4"/>
    <s v="Delhi"/>
    <n v="12"/>
    <n v="908"/>
    <n v="14"/>
    <n v="60.387378609999999"/>
    <x v="2"/>
    <n v="1.463607498"/>
    <s v="Rail"/>
    <s v="Route B"/>
    <n v="846.665257"/>
  </r>
  <r>
    <x v="0"/>
    <s v="SKU95"/>
    <n v="23.39984475"/>
    <n v="65"/>
    <n v="672"/>
    <n v="7386.3639439999997"/>
    <s v="Unknown"/>
    <n v="15"/>
    <n v="14"/>
    <n v="26"/>
    <n v="9"/>
    <s v="Carrier B"/>
    <n v="8.6303388699999992"/>
    <x v="3"/>
    <s v="Mumbai"/>
    <n v="18"/>
    <n v="450"/>
    <n v="26"/>
    <n v="58.890685769999997"/>
    <x v="0"/>
    <n v="1.2108821299999999"/>
    <s v="Air"/>
    <s v="Route A"/>
    <n v="778.86424139999997"/>
  </r>
  <r>
    <x v="2"/>
    <s v="SKU96"/>
    <n v="23.39984475"/>
    <n v="29"/>
    <n v="324"/>
    <n v="7698.4247660000001"/>
    <s v="Non-binary"/>
    <n v="67"/>
    <n v="2"/>
    <n v="32"/>
    <n v="3"/>
    <s v="Carrier C"/>
    <n v="5.3528780439999997"/>
    <x v="0"/>
    <s v="Mumbai"/>
    <n v="28"/>
    <n v="648"/>
    <n v="28"/>
    <n v="17.803756329999999"/>
    <x v="0"/>
    <n v="3.8720476810000002"/>
    <s v="Road"/>
    <s v="Route A"/>
    <n v="188.7421411"/>
  </r>
  <r>
    <x v="0"/>
    <s v="SKU97"/>
    <n v="23.39984475"/>
    <n v="56"/>
    <n v="62"/>
    <n v="4370.9165800000001"/>
    <s v="Male"/>
    <n v="46"/>
    <n v="19"/>
    <n v="4"/>
    <n v="9"/>
    <s v="Carrier A"/>
    <n v="7.9048456109999998"/>
    <x v="3"/>
    <s v="Mumbai"/>
    <n v="10"/>
    <n v="535"/>
    <n v="13"/>
    <n v="65.765155930000006"/>
    <x v="1"/>
    <n v="3.376237835"/>
    <s v="Road"/>
    <s v="Route A"/>
    <n v="540.13242290000005"/>
  </r>
  <r>
    <x v="1"/>
    <s v="SKU98"/>
    <n v="23.39984475"/>
    <n v="43"/>
    <n v="913"/>
    <n v="8525.9525599999997"/>
    <s v="Female"/>
    <n v="53"/>
    <n v="1"/>
    <n v="27"/>
    <n v="7"/>
    <s v="Carrier B"/>
    <n v="1.4098010949999999"/>
    <x v="2"/>
    <s v="Chennai"/>
    <n v="28"/>
    <n v="581"/>
    <n v="9"/>
    <n v="5.6046908640000002"/>
    <x v="0"/>
    <n v="2.9081221689999999"/>
    <s v="Rail"/>
    <s v="Route A"/>
    <n v="882.19886350000002"/>
  </r>
  <r>
    <x v="0"/>
    <s v="SKU99"/>
    <n v="23.39984475"/>
    <n v="17"/>
    <n v="627"/>
    <n v="9185.185829"/>
    <s v="Unknown"/>
    <n v="55"/>
    <n v="8"/>
    <n v="59"/>
    <n v="6"/>
    <s v="Carrier B"/>
    <n v="1.311023756"/>
    <x v="4"/>
    <s v="Chennai"/>
    <n v="29"/>
    <n v="921"/>
    <n v="2"/>
    <n v="38.072898520000003"/>
    <x v="1"/>
    <n v="0.34602729100000001"/>
    <s v="Rail"/>
    <s v="Route B"/>
    <n v="210.743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FEDA3-526A-42D6-85DC-53FC39C104F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9">
  <location ref="A3:C8" firstHeaderRow="0" firstDataRow="1" firstDataCol="1"/>
  <pivotFields count="24">
    <pivotField showAll="0">
      <items count="4">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sortType="ascending">
      <items count="6">
        <item x="1"/>
        <item x="4"/>
        <item x="0"/>
        <item x="3"/>
        <item x="2"/>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showAll="0"/>
    <pivotField showAll="0"/>
    <pivotField showAll="0"/>
    <pivotField showAll="0"/>
    <pivotField showAll="0"/>
    <pivotField showAll="0"/>
    <pivotField showAll="0"/>
  </pivotFields>
  <rowFields count="1">
    <field x="13"/>
  </rowFields>
  <rowItems count="5">
    <i>
      <x/>
    </i>
    <i>
      <x v="3"/>
    </i>
    <i>
      <x v="4"/>
    </i>
    <i>
      <x v="1"/>
    </i>
    <i>
      <x v="2"/>
    </i>
  </rowItems>
  <colFields count="1">
    <field x="-2"/>
  </colFields>
  <colItems count="2">
    <i>
      <x/>
    </i>
    <i i="1">
      <x v="1"/>
    </i>
  </colItems>
  <dataFields count="2">
    <dataField name="Average of Availability" fld="3" subtotal="average" baseField="13" baseItem="0"/>
    <dataField name="Average of Lead time" fld="15" subtotal="average" baseField="13" baseItem="0"/>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93382-EA04-4AB7-9EB5-796E6951D14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3:B6" firstHeaderRow="1" firstDataRow="1" firstDataCol="1"/>
  <pivotFields count="2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3">
    <i>
      <x/>
    </i>
    <i>
      <x v="1"/>
    </i>
    <i>
      <x v="2"/>
    </i>
  </rowItems>
  <colItems count="1">
    <i/>
  </colItems>
  <dataFields count="1">
    <dataField name="Average of Manufacturing lead time" fld="17" subtotal="average" baseField="0" baseItem="0"/>
  </dataFields>
  <formats count="2">
    <format dxfId="3">
      <pivotArea collapsedLevelsAreSubtotals="1" fieldPosition="0">
        <references count="1">
          <reference field="0" count="2">
            <x v="0"/>
            <x v="1"/>
          </reference>
        </references>
      </pivotArea>
    </format>
    <format dxfId="2">
      <pivotArea collapsedLevelsAreSubtotals="1" fieldPosition="0">
        <references count="1">
          <reference field="0" count="1">
            <x v="2"/>
          </reference>
        </references>
      </pivotArea>
    </format>
  </format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BC385-E887-4D17-81B5-1F7854FF5A3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location ref="A3:B6" firstHeaderRow="1" firstDataRow="1" firstDataCol="1" rowPageCount="1" colPageCount="1"/>
  <pivotFields count="2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2"/>
        <item h="1" x="0"/>
        <item t="default"/>
      </items>
    </pivotField>
    <pivotField dataField="1" showAll="0"/>
    <pivotField showAll="0"/>
    <pivotField showAll="0"/>
    <pivotField showAll="0"/>
  </pivotFields>
  <rowFields count="1">
    <field x="0"/>
  </rowFields>
  <rowItems count="3">
    <i>
      <x/>
    </i>
    <i>
      <x v="1"/>
    </i>
    <i>
      <x v="2"/>
    </i>
  </rowItems>
  <colItems count="1">
    <i/>
  </colItems>
  <pageFields count="1">
    <pageField fld="19" hier="-1"/>
  </pageFields>
  <dataFields count="1">
    <dataField name="Average of Defect rates" fld="20" subtotal="average" baseField="0"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8D4E73-7B4A-4CC4-9D29-17CB87CD708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7">
  <location ref="A3:B8"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1"/>
        <item x="4"/>
        <item x="0"/>
        <item x="3"/>
        <item x="2"/>
        <item t="default"/>
      </items>
    </pivotField>
    <pivotField showAll="0"/>
    <pivotField showAll="0"/>
    <pivotField showAll="0"/>
    <pivotField showAll="0"/>
    <pivotField dataField="1" showAll="0"/>
    <pivotField showAll="0"/>
    <pivotField showAll="0"/>
    <pivotField showAll="0"/>
    <pivotField showAll="0"/>
    <pivotField showAll="0"/>
  </pivotFields>
  <rowFields count="1">
    <field x="13"/>
  </rowFields>
  <rowItems count="5">
    <i>
      <x/>
    </i>
    <i>
      <x v="1"/>
    </i>
    <i>
      <x v="2"/>
    </i>
    <i>
      <x v="3"/>
    </i>
    <i>
      <x v="4"/>
    </i>
  </rowItems>
  <colItems count="1">
    <i/>
  </colItems>
  <dataFields count="1">
    <dataField name="Average of Manufacturing costs" fld="18" subtotal="average" baseField="13" baseItem="0" numFmtId="2"/>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3"/>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1"/>
          </reference>
        </references>
      </pivotArea>
    </chartFormat>
    <chartFormat chart="4" format="8">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DA2FA681-76E3-43FE-8748-679692DA1535}" sourceName="Product type">
  <pivotTables>
    <pivotTable tabId="3" name="PivotTable1"/>
    <pivotTable tabId="6" name="PivotTable4"/>
    <pivotTable tabId="4" name="PivotTable2"/>
    <pivotTable tabId="5" name="PivotTable3"/>
  </pivotTables>
  <data>
    <tabular pivotCacheId="5192875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D41E7CBA-433F-483C-B8B6-FE60C0DA73E8}" cache="Slicer_Product_type" caption="Produc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7035-B279-4D41-BA19-53F3D22A0FCE}">
  <dimension ref="A1:AC46"/>
  <sheetViews>
    <sheetView tabSelected="1" zoomScale="93" zoomScaleNormal="93" workbookViewId="0">
      <selection activeCell="V32" sqref="V32"/>
    </sheetView>
  </sheetViews>
  <sheetFormatPr defaultRowHeight="15" x14ac:dyDescent="0.25"/>
  <sheetData>
    <row r="1" spans="1:29" ht="23.25" x14ac:dyDescent="0.35">
      <c r="A1" s="6" t="s">
        <v>157</v>
      </c>
      <c r="B1" s="6"/>
      <c r="C1" s="6"/>
      <c r="D1" s="6"/>
      <c r="E1" s="6"/>
      <c r="F1" s="6"/>
      <c r="G1" s="6"/>
      <c r="H1" s="6"/>
      <c r="I1" s="6"/>
      <c r="J1" s="6"/>
      <c r="K1" s="6"/>
      <c r="L1" s="6"/>
      <c r="M1" s="6"/>
      <c r="N1" s="6"/>
      <c r="O1" s="6"/>
      <c r="P1" s="6"/>
      <c r="Q1" s="6"/>
      <c r="R1" s="6"/>
      <c r="S1" s="6"/>
      <c r="T1" s="6"/>
      <c r="U1" s="6"/>
      <c r="V1" s="6"/>
      <c r="W1" s="6"/>
      <c r="X1" s="6"/>
      <c r="Y1" s="6"/>
      <c r="Z1" s="6"/>
      <c r="AA1" s="6"/>
      <c r="AB1" s="6"/>
      <c r="AC1" s="6"/>
    </row>
    <row r="2" spans="1:29"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29"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29"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spans="1:29"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spans="1:29"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spans="1:29"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spans="1:29"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sheetData>
  <mergeCells count="1">
    <mergeCell ref="A1:AC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98539-09B7-41D9-A569-328900F21C66}">
  <dimension ref="A3:C8"/>
  <sheetViews>
    <sheetView zoomScale="95" workbookViewId="0">
      <selection activeCell="K32" sqref="K32"/>
    </sheetView>
  </sheetViews>
  <sheetFormatPr defaultRowHeight="15" x14ac:dyDescent="0.25"/>
  <cols>
    <col min="1" max="1" width="13.42578125" bestFit="1" customWidth="1"/>
    <col min="2" max="2" width="21.42578125" bestFit="1" customWidth="1"/>
    <col min="3" max="3" width="20" bestFit="1" customWidth="1"/>
  </cols>
  <sheetData>
    <row r="3" spans="1:3" x14ac:dyDescent="0.25">
      <c r="A3" s="1" t="s">
        <v>154</v>
      </c>
      <c r="B3" t="s">
        <v>156</v>
      </c>
      <c r="C3" t="s">
        <v>155</v>
      </c>
    </row>
    <row r="4" spans="1:3" x14ac:dyDescent="0.25">
      <c r="A4" s="2" t="s">
        <v>39</v>
      </c>
      <c r="B4" s="3">
        <v>46.407407407407405</v>
      </c>
      <c r="C4" s="3">
        <v>14.777777777777779</v>
      </c>
    </row>
    <row r="5" spans="1:3" x14ac:dyDescent="0.25">
      <c r="A5" s="2" t="s">
        <v>52</v>
      </c>
      <c r="B5" s="3">
        <v>57.944444444444443</v>
      </c>
      <c r="C5" s="3">
        <v>15.222222222222221</v>
      </c>
    </row>
    <row r="6" spans="1:3" x14ac:dyDescent="0.25">
      <c r="A6" s="2" t="s">
        <v>44</v>
      </c>
      <c r="B6" s="3">
        <v>52.055555555555557</v>
      </c>
      <c r="C6" s="3">
        <v>18.055555555555557</v>
      </c>
    </row>
    <row r="7" spans="1:3" x14ac:dyDescent="0.25">
      <c r="A7" s="2" t="s">
        <v>61</v>
      </c>
      <c r="B7" s="3">
        <v>39.68181818181818</v>
      </c>
      <c r="C7" s="3">
        <v>18.545454545454547</v>
      </c>
    </row>
    <row r="8" spans="1:3" x14ac:dyDescent="0.25">
      <c r="A8" s="2" t="s">
        <v>28</v>
      </c>
      <c r="B8" s="3">
        <v>48.93333333333333</v>
      </c>
      <c r="C8" s="3">
        <v>20.133333333333333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8001-F761-4F02-8DA8-27DFE5A4B252}">
  <dimension ref="A3:B6"/>
  <sheetViews>
    <sheetView workbookViewId="0">
      <selection activeCell="L32" sqref="L32"/>
    </sheetView>
  </sheetViews>
  <sheetFormatPr defaultRowHeight="15" x14ac:dyDescent="0.25"/>
  <cols>
    <col min="1" max="1" width="13.140625" bestFit="1" customWidth="1"/>
    <col min="2" max="2" width="33.5703125" bestFit="1" customWidth="1"/>
  </cols>
  <sheetData>
    <row r="3" spans="1:2" x14ac:dyDescent="0.25">
      <c r="A3" s="1" t="s">
        <v>154</v>
      </c>
      <c r="B3" t="s">
        <v>158</v>
      </c>
    </row>
    <row r="4" spans="1:2" x14ac:dyDescent="0.25">
      <c r="A4" s="2" t="s">
        <v>57</v>
      </c>
      <c r="B4" s="3">
        <v>13.307692307692308</v>
      </c>
    </row>
    <row r="5" spans="1:2" x14ac:dyDescent="0.25">
      <c r="A5" s="2" t="s">
        <v>24</v>
      </c>
      <c r="B5" s="3">
        <v>17.058823529411764</v>
      </c>
    </row>
    <row r="6" spans="1:2" x14ac:dyDescent="0.25">
      <c r="A6" s="2" t="s">
        <v>33</v>
      </c>
      <c r="B6" s="3">
        <v>13.775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FC672-FBA6-4C5E-A44E-0701CA3FFB59}">
  <dimension ref="A1:B6"/>
  <sheetViews>
    <sheetView workbookViewId="0">
      <selection activeCell="Q25" sqref="Q25"/>
    </sheetView>
  </sheetViews>
  <sheetFormatPr defaultRowHeight="15" x14ac:dyDescent="0.25"/>
  <cols>
    <col min="1" max="1" width="16.85546875" bestFit="1" customWidth="1"/>
    <col min="2" max="2" width="22.140625" bestFit="1" customWidth="1"/>
  </cols>
  <sheetData>
    <row r="1" spans="1:2" x14ac:dyDescent="0.25">
      <c r="A1" s="1" t="s">
        <v>19</v>
      </c>
      <c r="B1" t="s">
        <v>46</v>
      </c>
    </row>
    <row r="3" spans="1:2" x14ac:dyDescent="0.25">
      <c r="A3" s="1" t="s">
        <v>154</v>
      </c>
      <c r="B3" t="s">
        <v>159</v>
      </c>
    </row>
    <row r="4" spans="1:2" x14ac:dyDescent="0.25">
      <c r="A4" s="2" t="s">
        <v>57</v>
      </c>
      <c r="B4" s="3">
        <v>2.1881265076000003</v>
      </c>
    </row>
    <row r="5" spans="1:2" x14ac:dyDescent="0.25">
      <c r="A5" s="2" t="s">
        <v>24</v>
      </c>
      <c r="B5" s="3">
        <v>2.5293151469230768</v>
      </c>
    </row>
    <row r="6" spans="1:2" x14ac:dyDescent="0.25">
      <c r="A6" s="2" t="s">
        <v>33</v>
      </c>
      <c r="B6" s="3">
        <v>2.9025011720769234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D1A2-7C5F-4800-A1BC-CA8AB677C98A}">
  <dimension ref="A3:B8"/>
  <sheetViews>
    <sheetView workbookViewId="0">
      <selection activeCell="K31" sqref="K31"/>
    </sheetView>
  </sheetViews>
  <sheetFormatPr defaultRowHeight="15" x14ac:dyDescent="0.25"/>
  <cols>
    <col min="1" max="1" width="13.140625" bestFit="1" customWidth="1"/>
    <col min="2" max="2" width="29.42578125" bestFit="1" customWidth="1"/>
  </cols>
  <sheetData>
    <row r="3" spans="1:2" x14ac:dyDescent="0.25">
      <c r="A3" s="1" t="s">
        <v>154</v>
      </c>
      <c r="B3" t="s">
        <v>160</v>
      </c>
    </row>
    <row r="4" spans="1:2" x14ac:dyDescent="0.25">
      <c r="A4" s="2" t="s">
        <v>39</v>
      </c>
      <c r="B4" s="3">
        <v>45.254027195407417</v>
      </c>
    </row>
    <row r="5" spans="1:2" x14ac:dyDescent="0.25">
      <c r="A5" s="2" t="s">
        <v>61</v>
      </c>
      <c r="B5" s="3">
        <v>41.622514186545452</v>
      </c>
    </row>
    <row r="6" spans="1:2" x14ac:dyDescent="0.25">
      <c r="A6" s="2" t="s">
        <v>28</v>
      </c>
      <c r="B6" s="3">
        <v>43.634121312666672</v>
      </c>
    </row>
    <row r="7" spans="1:2" x14ac:dyDescent="0.25">
      <c r="A7" s="2" t="s">
        <v>52</v>
      </c>
      <c r="B7" s="3">
        <v>62.709726882222235</v>
      </c>
    </row>
    <row r="8" spans="1:2" x14ac:dyDescent="0.25">
      <c r="A8" s="2" t="s">
        <v>44</v>
      </c>
      <c r="B8" s="3">
        <v>44.768243010722223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1FD39-F5BF-45E4-938B-022D52F488CE}">
  <dimension ref="A1:B101"/>
  <sheetViews>
    <sheetView workbookViewId="0">
      <selection activeCell="S31" sqref="S31"/>
    </sheetView>
  </sheetViews>
  <sheetFormatPr defaultRowHeight="15" x14ac:dyDescent="0.25"/>
  <cols>
    <col min="1" max="1" width="19" bestFit="1" customWidth="1"/>
    <col min="2" max="2" width="11" bestFit="1" customWidth="1"/>
  </cols>
  <sheetData>
    <row r="1" spans="1:2" x14ac:dyDescent="0.25">
      <c r="A1" t="s">
        <v>16</v>
      </c>
      <c r="B1" t="s">
        <v>3</v>
      </c>
    </row>
    <row r="2" spans="1:2" x14ac:dyDescent="0.25">
      <c r="A2">
        <v>215</v>
      </c>
      <c r="B2">
        <v>55</v>
      </c>
    </row>
    <row r="3" spans="1:2" x14ac:dyDescent="0.25">
      <c r="A3">
        <v>517</v>
      </c>
      <c r="B3">
        <v>95</v>
      </c>
    </row>
    <row r="4" spans="1:2" x14ac:dyDescent="0.25">
      <c r="A4">
        <v>971</v>
      </c>
      <c r="B4">
        <v>34</v>
      </c>
    </row>
    <row r="5" spans="1:2" x14ac:dyDescent="0.25">
      <c r="A5">
        <v>937</v>
      </c>
      <c r="B5">
        <v>68</v>
      </c>
    </row>
    <row r="6" spans="1:2" x14ac:dyDescent="0.25">
      <c r="A6">
        <v>414</v>
      </c>
      <c r="B6">
        <v>26</v>
      </c>
    </row>
    <row r="7" spans="1:2" x14ac:dyDescent="0.25">
      <c r="A7">
        <v>104</v>
      </c>
      <c r="B7">
        <v>87</v>
      </c>
    </row>
    <row r="8" spans="1:2" x14ac:dyDescent="0.25">
      <c r="A8">
        <v>314</v>
      </c>
      <c r="B8">
        <v>48</v>
      </c>
    </row>
    <row r="9" spans="1:2" x14ac:dyDescent="0.25">
      <c r="A9">
        <v>564</v>
      </c>
      <c r="B9">
        <v>59</v>
      </c>
    </row>
    <row r="10" spans="1:2" x14ac:dyDescent="0.25">
      <c r="A10">
        <v>769</v>
      </c>
      <c r="B10">
        <v>78</v>
      </c>
    </row>
    <row r="11" spans="1:2" x14ac:dyDescent="0.25">
      <c r="A11">
        <v>963</v>
      </c>
      <c r="B11">
        <v>35</v>
      </c>
    </row>
    <row r="12" spans="1:2" x14ac:dyDescent="0.25">
      <c r="A12">
        <v>830</v>
      </c>
      <c r="B12">
        <v>11</v>
      </c>
    </row>
    <row r="13" spans="1:2" x14ac:dyDescent="0.25">
      <c r="A13">
        <v>362</v>
      </c>
      <c r="B13">
        <v>95</v>
      </c>
    </row>
    <row r="14" spans="1:2" x14ac:dyDescent="0.25">
      <c r="A14">
        <v>563</v>
      </c>
      <c r="B14">
        <v>41</v>
      </c>
    </row>
    <row r="15" spans="1:2" x14ac:dyDescent="0.25">
      <c r="A15">
        <v>173</v>
      </c>
      <c r="B15">
        <v>5</v>
      </c>
    </row>
    <row r="16" spans="1:2" x14ac:dyDescent="0.25">
      <c r="A16">
        <v>558</v>
      </c>
      <c r="B16">
        <v>26</v>
      </c>
    </row>
    <row r="17" spans="1:2" x14ac:dyDescent="0.25">
      <c r="A17">
        <v>580</v>
      </c>
      <c r="B17">
        <v>94</v>
      </c>
    </row>
    <row r="18" spans="1:2" x14ac:dyDescent="0.25">
      <c r="A18">
        <v>399</v>
      </c>
      <c r="B18">
        <v>74</v>
      </c>
    </row>
    <row r="19" spans="1:2" x14ac:dyDescent="0.25">
      <c r="A19">
        <v>453</v>
      </c>
      <c r="B19">
        <v>82</v>
      </c>
    </row>
    <row r="20" spans="1:2" x14ac:dyDescent="0.25">
      <c r="A20">
        <v>374</v>
      </c>
      <c r="B20">
        <v>23</v>
      </c>
    </row>
    <row r="21" spans="1:2" x14ac:dyDescent="0.25">
      <c r="A21">
        <v>694</v>
      </c>
      <c r="B21">
        <v>100</v>
      </c>
    </row>
    <row r="22" spans="1:2" x14ac:dyDescent="0.25">
      <c r="A22">
        <v>309</v>
      </c>
      <c r="B22">
        <v>22</v>
      </c>
    </row>
    <row r="23" spans="1:2" x14ac:dyDescent="0.25">
      <c r="A23">
        <v>791</v>
      </c>
      <c r="B23">
        <v>60</v>
      </c>
    </row>
    <row r="24" spans="1:2" x14ac:dyDescent="0.25">
      <c r="A24">
        <v>780</v>
      </c>
      <c r="B24">
        <v>55</v>
      </c>
    </row>
    <row r="25" spans="1:2" x14ac:dyDescent="0.25">
      <c r="A25">
        <v>568</v>
      </c>
      <c r="B25">
        <v>30</v>
      </c>
    </row>
    <row r="26" spans="1:2" x14ac:dyDescent="0.25">
      <c r="A26">
        <v>447</v>
      </c>
      <c r="B26">
        <v>32</v>
      </c>
    </row>
    <row r="27" spans="1:2" x14ac:dyDescent="0.25">
      <c r="A27">
        <v>934</v>
      </c>
      <c r="B27">
        <v>73</v>
      </c>
    </row>
    <row r="28" spans="1:2" x14ac:dyDescent="0.25">
      <c r="A28">
        <v>171</v>
      </c>
      <c r="B28">
        <v>9</v>
      </c>
    </row>
    <row r="29" spans="1:2" x14ac:dyDescent="0.25">
      <c r="A29">
        <v>291</v>
      </c>
      <c r="B29">
        <v>42</v>
      </c>
    </row>
    <row r="30" spans="1:2" x14ac:dyDescent="0.25">
      <c r="A30">
        <v>171</v>
      </c>
      <c r="B30">
        <v>12</v>
      </c>
    </row>
    <row r="31" spans="1:2" x14ac:dyDescent="0.25">
      <c r="A31">
        <v>329</v>
      </c>
      <c r="B31">
        <v>3</v>
      </c>
    </row>
    <row r="32" spans="1:2" x14ac:dyDescent="0.25">
      <c r="A32">
        <v>806</v>
      </c>
      <c r="B32">
        <v>10</v>
      </c>
    </row>
    <row r="33" spans="1:2" x14ac:dyDescent="0.25">
      <c r="A33">
        <v>461</v>
      </c>
      <c r="B33">
        <v>28</v>
      </c>
    </row>
    <row r="34" spans="1:2" x14ac:dyDescent="0.25">
      <c r="A34">
        <v>737</v>
      </c>
      <c r="B34">
        <v>43</v>
      </c>
    </row>
    <row r="35" spans="1:2" x14ac:dyDescent="0.25">
      <c r="A35">
        <v>251</v>
      </c>
      <c r="B35">
        <v>63</v>
      </c>
    </row>
    <row r="36" spans="1:2" x14ac:dyDescent="0.25">
      <c r="A36">
        <v>452</v>
      </c>
      <c r="B36">
        <v>96</v>
      </c>
    </row>
    <row r="37" spans="1:2" x14ac:dyDescent="0.25">
      <c r="A37">
        <v>367</v>
      </c>
      <c r="B37">
        <v>11</v>
      </c>
    </row>
    <row r="38" spans="1:2" x14ac:dyDescent="0.25">
      <c r="A38">
        <v>671</v>
      </c>
      <c r="B38">
        <v>34</v>
      </c>
    </row>
    <row r="39" spans="1:2" x14ac:dyDescent="0.25">
      <c r="A39">
        <v>867</v>
      </c>
      <c r="B39">
        <v>5</v>
      </c>
    </row>
    <row r="40" spans="1:2" x14ac:dyDescent="0.25">
      <c r="A40">
        <v>841</v>
      </c>
      <c r="B40">
        <v>75</v>
      </c>
    </row>
    <row r="41" spans="1:2" x14ac:dyDescent="0.25">
      <c r="A41">
        <v>791</v>
      </c>
      <c r="B41">
        <v>26</v>
      </c>
    </row>
    <row r="42" spans="1:2" x14ac:dyDescent="0.25">
      <c r="A42">
        <v>793</v>
      </c>
      <c r="B42">
        <v>97</v>
      </c>
    </row>
    <row r="43" spans="1:2" x14ac:dyDescent="0.25">
      <c r="A43">
        <v>892</v>
      </c>
      <c r="B43">
        <v>35</v>
      </c>
    </row>
    <row r="44" spans="1:2" x14ac:dyDescent="0.25">
      <c r="A44">
        <v>179</v>
      </c>
      <c r="B44">
        <v>98</v>
      </c>
    </row>
    <row r="45" spans="1:2" x14ac:dyDescent="0.25">
      <c r="A45">
        <v>206</v>
      </c>
      <c r="B45">
        <v>6</v>
      </c>
    </row>
    <row r="46" spans="1:2" x14ac:dyDescent="0.25">
      <c r="A46">
        <v>834</v>
      </c>
      <c r="B46">
        <v>34</v>
      </c>
    </row>
    <row r="47" spans="1:2" x14ac:dyDescent="0.25">
      <c r="A47">
        <v>794</v>
      </c>
      <c r="B47">
        <v>1</v>
      </c>
    </row>
    <row r="48" spans="1:2" x14ac:dyDescent="0.25">
      <c r="A48">
        <v>870</v>
      </c>
      <c r="B48">
        <v>75</v>
      </c>
    </row>
    <row r="49" spans="1:2" x14ac:dyDescent="0.25">
      <c r="A49">
        <v>964</v>
      </c>
      <c r="B49">
        <v>93</v>
      </c>
    </row>
    <row r="50" spans="1:2" x14ac:dyDescent="0.25">
      <c r="A50">
        <v>109</v>
      </c>
      <c r="B50">
        <v>28</v>
      </c>
    </row>
    <row r="51" spans="1:2" x14ac:dyDescent="0.25">
      <c r="A51">
        <v>177</v>
      </c>
      <c r="B51">
        <v>19</v>
      </c>
    </row>
    <row r="52" spans="1:2" x14ac:dyDescent="0.25">
      <c r="A52">
        <v>306</v>
      </c>
      <c r="B52">
        <v>91</v>
      </c>
    </row>
    <row r="53" spans="1:2" x14ac:dyDescent="0.25">
      <c r="A53">
        <v>673</v>
      </c>
      <c r="B53">
        <v>61</v>
      </c>
    </row>
    <row r="54" spans="1:2" x14ac:dyDescent="0.25">
      <c r="A54">
        <v>727</v>
      </c>
      <c r="B54">
        <v>1</v>
      </c>
    </row>
    <row r="55" spans="1:2" x14ac:dyDescent="0.25">
      <c r="A55">
        <v>631</v>
      </c>
      <c r="B55">
        <v>93</v>
      </c>
    </row>
    <row r="56" spans="1:2" x14ac:dyDescent="0.25">
      <c r="A56">
        <v>497</v>
      </c>
      <c r="B56">
        <v>11</v>
      </c>
    </row>
    <row r="57" spans="1:2" x14ac:dyDescent="0.25">
      <c r="A57">
        <v>918</v>
      </c>
      <c r="B57">
        <v>16</v>
      </c>
    </row>
    <row r="58" spans="1:2" x14ac:dyDescent="0.25">
      <c r="A58">
        <v>826</v>
      </c>
      <c r="B58">
        <v>90</v>
      </c>
    </row>
    <row r="59" spans="1:2" x14ac:dyDescent="0.25">
      <c r="A59">
        <v>588</v>
      </c>
      <c r="B59">
        <v>65</v>
      </c>
    </row>
    <row r="60" spans="1:2" x14ac:dyDescent="0.25">
      <c r="A60">
        <v>396</v>
      </c>
      <c r="B60">
        <v>81</v>
      </c>
    </row>
    <row r="61" spans="1:2" x14ac:dyDescent="0.25">
      <c r="A61">
        <v>176</v>
      </c>
      <c r="B61">
        <v>30</v>
      </c>
    </row>
    <row r="62" spans="1:2" x14ac:dyDescent="0.25">
      <c r="A62">
        <v>929</v>
      </c>
      <c r="B62">
        <v>16</v>
      </c>
    </row>
    <row r="63" spans="1:2" x14ac:dyDescent="0.25">
      <c r="A63">
        <v>480</v>
      </c>
      <c r="B63">
        <v>23</v>
      </c>
    </row>
    <row r="64" spans="1:2" x14ac:dyDescent="0.25">
      <c r="A64">
        <v>751</v>
      </c>
      <c r="B64">
        <v>89</v>
      </c>
    </row>
    <row r="65" spans="1:2" x14ac:dyDescent="0.25">
      <c r="A65">
        <v>736</v>
      </c>
      <c r="B65">
        <v>55</v>
      </c>
    </row>
    <row r="66" spans="1:2" x14ac:dyDescent="0.25">
      <c r="A66">
        <v>328</v>
      </c>
      <c r="B66">
        <v>11</v>
      </c>
    </row>
    <row r="67" spans="1:2" x14ac:dyDescent="0.25">
      <c r="A67">
        <v>358</v>
      </c>
      <c r="B67">
        <v>72</v>
      </c>
    </row>
    <row r="68" spans="1:2" x14ac:dyDescent="0.25">
      <c r="A68">
        <v>867</v>
      </c>
      <c r="B68">
        <v>52</v>
      </c>
    </row>
    <row r="69" spans="1:2" x14ac:dyDescent="0.25">
      <c r="A69">
        <v>198</v>
      </c>
      <c r="B69">
        <v>16</v>
      </c>
    </row>
    <row r="70" spans="1:2" x14ac:dyDescent="0.25">
      <c r="A70">
        <v>375</v>
      </c>
      <c r="B70">
        <v>29</v>
      </c>
    </row>
    <row r="71" spans="1:2" x14ac:dyDescent="0.25">
      <c r="A71">
        <v>862</v>
      </c>
      <c r="B71">
        <v>62</v>
      </c>
    </row>
    <row r="72" spans="1:2" x14ac:dyDescent="0.25">
      <c r="A72">
        <v>775</v>
      </c>
      <c r="B72">
        <v>90</v>
      </c>
    </row>
    <row r="73" spans="1:2" x14ac:dyDescent="0.25">
      <c r="A73">
        <v>258</v>
      </c>
      <c r="B73">
        <v>14</v>
      </c>
    </row>
    <row r="74" spans="1:2" x14ac:dyDescent="0.25">
      <c r="A74">
        <v>152</v>
      </c>
      <c r="B74">
        <v>88</v>
      </c>
    </row>
    <row r="75" spans="1:2" x14ac:dyDescent="0.25">
      <c r="A75">
        <v>444</v>
      </c>
      <c r="B75">
        <v>41</v>
      </c>
    </row>
    <row r="76" spans="1:2" x14ac:dyDescent="0.25">
      <c r="A76">
        <v>919</v>
      </c>
      <c r="B76">
        <v>64</v>
      </c>
    </row>
    <row r="77" spans="1:2" x14ac:dyDescent="0.25">
      <c r="A77">
        <v>759</v>
      </c>
      <c r="B77">
        <v>29</v>
      </c>
    </row>
    <row r="78" spans="1:2" x14ac:dyDescent="0.25">
      <c r="A78">
        <v>985</v>
      </c>
      <c r="B78">
        <v>23</v>
      </c>
    </row>
    <row r="79" spans="1:2" x14ac:dyDescent="0.25">
      <c r="A79">
        <v>334</v>
      </c>
      <c r="B79">
        <v>14</v>
      </c>
    </row>
    <row r="80" spans="1:2" x14ac:dyDescent="0.25">
      <c r="A80">
        <v>858</v>
      </c>
      <c r="B80">
        <v>50</v>
      </c>
    </row>
    <row r="81" spans="1:2" x14ac:dyDescent="0.25">
      <c r="A81">
        <v>228</v>
      </c>
      <c r="B81">
        <v>56</v>
      </c>
    </row>
    <row r="82" spans="1:2" x14ac:dyDescent="0.25">
      <c r="A82">
        <v>202</v>
      </c>
      <c r="B82">
        <v>75</v>
      </c>
    </row>
    <row r="83" spans="1:2" x14ac:dyDescent="0.25">
      <c r="A83">
        <v>698</v>
      </c>
      <c r="B83">
        <v>9</v>
      </c>
    </row>
    <row r="84" spans="1:2" x14ac:dyDescent="0.25">
      <c r="A84">
        <v>955</v>
      </c>
      <c r="B84">
        <v>13</v>
      </c>
    </row>
    <row r="85" spans="1:2" x14ac:dyDescent="0.25">
      <c r="A85">
        <v>443</v>
      </c>
      <c r="B85">
        <v>82</v>
      </c>
    </row>
    <row r="86" spans="1:2" x14ac:dyDescent="0.25">
      <c r="A86">
        <v>589</v>
      </c>
      <c r="B86">
        <v>99</v>
      </c>
    </row>
    <row r="87" spans="1:2" x14ac:dyDescent="0.25">
      <c r="A87">
        <v>211</v>
      </c>
      <c r="B87">
        <v>83</v>
      </c>
    </row>
    <row r="88" spans="1:2" x14ac:dyDescent="0.25">
      <c r="A88">
        <v>569</v>
      </c>
      <c r="B88">
        <v>18</v>
      </c>
    </row>
    <row r="89" spans="1:2" x14ac:dyDescent="0.25">
      <c r="A89">
        <v>523</v>
      </c>
      <c r="B89">
        <v>24</v>
      </c>
    </row>
    <row r="90" spans="1:2" x14ac:dyDescent="0.25">
      <c r="A90">
        <v>953</v>
      </c>
      <c r="B90">
        <v>58</v>
      </c>
    </row>
    <row r="91" spans="1:2" x14ac:dyDescent="0.25">
      <c r="A91">
        <v>370</v>
      </c>
      <c r="B91">
        <v>10</v>
      </c>
    </row>
    <row r="92" spans="1:2" x14ac:dyDescent="0.25">
      <c r="A92">
        <v>585</v>
      </c>
      <c r="B92">
        <v>56</v>
      </c>
    </row>
    <row r="93" spans="1:2" x14ac:dyDescent="0.25">
      <c r="A93">
        <v>207</v>
      </c>
      <c r="B93">
        <v>90</v>
      </c>
    </row>
    <row r="94" spans="1:2" x14ac:dyDescent="0.25">
      <c r="A94">
        <v>671</v>
      </c>
      <c r="B94">
        <v>44</v>
      </c>
    </row>
    <row r="95" spans="1:2" x14ac:dyDescent="0.25">
      <c r="A95">
        <v>824</v>
      </c>
      <c r="B95">
        <v>88</v>
      </c>
    </row>
    <row r="96" spans="1:2" x14ac:dyDescent="0.25">
      <c r="A96">
        <v>908</v>
      </c>
      <c r="B96">
        <v>97</v>
      </c>
    </row>
    <row r="97" spans="1:2" x14ac:dyDescent="0.25">
      <c r="A97">
        <v>450</v>
      </c>
      <c r="B97">
        <v>65</v>
      </c>
    </row>
    <row r="98" spans="1:2" x14ac:dyDescent="0.25">
      <c r="A98">
        <v>648</v>
      </c>
      <c r="B98">
        <v>29</v>
      </c>
    </row>
    <row r="99" spans="1:2" x14ac:dyDescent="0.25">
      <c r="A99">
        <v>535</v>
      </c>
      <c r="B99">
        <v>56</v>
      </c>
    </row>
    <row r="100" spans="1:2" x14ac:dyDescent="0.25">
      <c r="A100">
        <v>581</v>
      </c>
      <c r="B100">
        <v>43</v>
      </c>
    </row>
    <row r="101" spans="1:2" x14ac:dyDescent="0.25">
      <c r="A101">
        <v>921</v>
      </c>
      <c r="B101">
        <v>17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4521-12DD-4734-A14E-D4C349272F69}">
  <dimension ref="A1:X101"/>
  <sheetViews>
    <sheetView topLeftCell="B1" workbookViewId="0">
      <selection activeCell="D1" activeCellId="1" sqref="Q1:Q1048576 D1:D1048576"/>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69.808005539999996</v>
      </c>
      <c r="D2">
        <v>55</v>
      </c>
      <c r="E2">
        <v>802</v>
      </c>
      <c r="F2">
        <v>8661.9967919999999</v>
      </c>
      <c r="G2" t="s">
        <v>26</v>
      </c>
      <c r="H2">
        <v>58</v>
      </c>
      <c r="I2">
        <v>7</v>
      </c>
      <c r="J2">
        <v>96</v>
      </c>
      <c r="K2">
        <v>4</v>
      </c>
      <c r="L2" t="s">
        <v>27</v>
      </c>
      <c r="M2">
        <v>2.9565721389999999</v>
      </c>
      <c r="N2" t="s">
        <v>28</v>
      </c>
      <c r="O2" t="s">
        <v>29</v>
      </c>
      <c r="P2">
        <v>29</v>
      </c>
      <c r="Q2">
        <v>215</v>
      </c>
      <c r="R2">
        <v>29</v>
      </c>
      <c r="S2">
        <v>46.27987924</v>
      </c>
      <c r="T2" t="s">
        <v>30</v>
      </c>
      <c r="U2">
        <v>0.226410361</v>
      </c>
      <c r="V2" t="s">
        <v>31</v>
      </c>
      <c r="W2" t="s">
        <v>32</v>
      </c>
      <c r="X2">
        <v>187.75207549999999</v>
      </c>
    </row>
    <row r="3" spans="1:24" x14ac:dyDescent="0.25">
      <c r="A3" t="s">
        <v>33</v>
      </c>
      <c r="B3" t="s">
        <v>34</v>
      </c>
      <c r="C3">
        <v>14.843523279999999</v>
      </c>
      <c r="D3">
        <v>95</v>
      </c>
      <c r="E3">
        <v>736</v>
      </c>
      <c r="F3">
        <v>7460.9000649999998</v>
      </c>
      <c r="G3" t="s">
        <v>35</v>
      </c>
      <c r="H3">
        <v>53</v>
      </c>
      <c r="I3">
        <v>30</v>
      </c>
      <c r="J3">
        <v>37</v>
      </c>
      <c r="K3">
        <v>2</v>
      </c>
      <c r="L3" t="s">
        <v>36</v>
      </c>
      <c r="M3">
        <v>9.7165747709999994</v>
      </c>
      <c r="N3" t="s">
        <v>28</v>
      </c>
      <c r="O3" t="s">
        <v>29</v>
      </c>
      <c r="P3">
        <v>23</v>
      </c>
      <c r="Q3">
        <v>517</v>
      </c>
      <c r="R3">
        <v>30</v>
      </c>
      <c r="S3">
        <v>33.616768950000001</v>
      </c>
      <c r="T3" t="s">
        <v>30</v>
      </c>
      <c r="U3">
        <v>4.8540680260000002</v>
      </c>
      <c r="V3" t="s">
        <v>31</v>
      </c>
      <c r="W3" t="s">
        <v>32</v>
      </c>
      <c r="X3">
        <v>503.06557909999998</v>
      </c>
    </row>
    <row r="4" spans="1:24" x14ac:dyDescent="0.25">
      <c r="A4" t="s">
        <v>24</v>
      </c>
      <c r="B4" t="s">
        <v>37</v>
      </c>
      <c r="C4">
        <v>11.31968329</v>
      </c>
      <c r="D4">
        <v>34</v>
      </c>
      <c r="E4">
        <v>8</v>
      </c>
      <c r="F4">
        <v>9577.7496260000007</v>
      </c>
      <c r="G4" t="s">
        <v>38</v>
      </c>
      <c r="H4">
        <v>1</v>
      </c>
      <c r="I4">
        <v>10</v>
      </c>
      <c r="J4">
        <v>88</v>
      </c>
      <c r="K4">
        <v>2</v>
      </c>
      <c r="L4" t="s">
        <v>27</v>
      </c>
      <c r="M4">
        <v>8.0544792619999992</v>
      </c>
      <c r="N4" t="s">
        <v>39</v>
      </c>
      <c r="O4" t="s">
        <v>29</v>
      </c>
      <c r="P4">
        <v>12</v>
      </c>
      <c r="Q4">
        <v>971</v>
      </c>
      <c r="R4">
        <v>27</v>
      </c>
      <c r="S4">
        <v>30.688019350000001</v>
      </c>
      <c r="T4" t="s">
        <v>30</v>
      </c>
      <c r="U4">
        <v>4.5805926189999999</v>
      </c>
      <c r="V4" t="s">
        <v>40</v>
      </c>
      <c r="W4" t="s">
        <v>41</v>
      </c>
      <c r="X4">
        <v>141.9202818</v>
      </c>
    </row>
    <row r="5" spans="1:24" x14ac:dyDescent="0.25">
      <c r="A5" t="s">
        <v>33</v>
      </c>
      <c r="B5" t="s">
        <v>42</v>
      </c>
      <c r="C5">
        <v>61.163343019999999</v>
      </c>
      <c r="D5">
        <v>68</v>
      </c>
      <c r="E5">
        <v>83</v>
      </c>
      <c r="F5">
        <v>7766.8364259999998</v>
      </c>
      <c r="G5" t="s">
        <v>26</v>
      </c>
      <c r="H5">
        <v>23</v>
      </c>
      <c r="I5">
        <v>13</v>
      </c>
      <c r="J5">
        <v>59</v>
      </c>
      <c r="K5">
        <v>6</v>
      </c>
      <c r="L5" t="s">
        <v>43</v>
      </c>
      <c r="M5">
        <v>1.729568564</v>
      </c>
      <c r="N5" t="s">
        <v>44</v>
      </c>
      <c r="O5" t="s">
        <v>45</v>
      </c>
      <c r="P5">
        <v>24</v>
      </c>
      <c r="Q5">
        <v>937</v>
      </c>
      <c r="R5">
        <v>18</v>
      </c>
      <c r="S5">
        <v>35.624741399999998</v>
      </c>
      <c r="T5" t="s">
        <v>46</v>
      </c>
      <c r="U5">
        <v>4.7466486210000003</v>
      </c>
      <c r="V5" t="s">
        <v>47</v>
      </c>
      <c r="W5" t="s">
        <v>48</v>
      </c>
      <c r="X5">
        <v>254.7761592</v>
      </c>
    </row>
    <row r="6" spans="1:24" x14ac:dyDescent="0.25">
      <c r="A6" t="s">
        <v>33</v>
      </c>
      <c r="B6" t="s">
        <v>49</v>
      </c>
      <c r="C6">
        <v>4.8054960360000001</v>
      </c>
      <c r="D6">
        <v>26</v>
      </c>
      <c r="E6">
        <v>871</v>
      </c>
      <c r="F6">
        <v>2686.5051520000002</v>
      </c>
      <c r="G6" t="s">
        <v>26</v>
      </c>
      <c r="H6">
        <v>5</v>
      </c>
      <c r="I6">
        <v>3</v>
      </c>
      <c r="J6">
        <v>56</v>
      </c>
      <c r="K6">
        <v>8</v>
      </c>
      <c r="L6" t="s">
        <v>36</v>
      </c>
      <c r="M6">
        <v>3.8905479160000001</v>
      </c>
      <c r="N6" t="s">
        <v>39</v>
      </c>
      <c r="O6" t="s">
        <v>50</v>
      </c>
      <c r="P6">
        <v>5</v>
      </c>
      <c r="Q6">
        <v>414</v>
      </c>
      <c r="R6">
        <v>3</v>
      </c>
      <c r="S6">
        <v>92.065160599999999</v>
      </c>
      <c r="T6" t="s">
        <v>46</v>
      </c>
      <c r="U6">
        <v>3.1455795229999999</v>
      </c>
      <c r="V6" t="s">
        <v>40</v>
      </c>
      <c r="W6" t="s">
        <v>48</v>
      </c>
      <c r="X6">
        <v>923.44063170000004</v>
      </c>
    </row>
    <row r="7" spans="1:24" x14ac:dyDescent="0.25">
      <c r="A7" t="s">
        <v>24</v>
      </c>
      <c r="B7" t="s">
        <v>51</v>
      </c>
      <c r="C7">
        <v>1.699976014</v>
      </c>
      <c r="D7">
        <v>87</v>
      </c>
      <c r="E7">
        <v>147</v>
      </c>
      <c r="F7">
        <v>2828.3487460000001</v>
      </c>
      <c r="G7" t="s">
        <v>26</v>
      </c>
      <c r="H7">
        <v>90</v>
      </c>
      <c r="I7">
        <v>27</v>
      </c>
      <c r="J7">
        <v>66</v>
      </c>
      <c r="K7">
        <v>3</v>
      </c>
      <c r="L7" t="s">
        <v>27</v>
      </c>
      <c r="M7">
        <v>4.4440988639999999</v>
      </c>
      <c r="N7" t="s">
        <v>52</v>
      </c>
      <c r="O7" t="s">
        <v>53</v>
      </c>
      <c r="P7">
        <v>10</v>
      </c>
      <c r="Q7">
        <v>104</v>
      </c>
      <c r="R7">
        <v>17</v>
      </c>
      <c r="S7">
        <v>56.766475560000003</v>
      </c>
      <c r="T7" t="s">
        <v>46</v>
      </c>
      <c r="U7">
        <v>2.779193512</v>
      </c>
      <c r="V7" t="s">
        <v>31</v>
      </c>
      <c r="W7" t="s">
        <v>48</v>
      </c>
      <c r="X7">
        <v>235.4612367</v>
      </c>
    </row>
    <row r="8" spans="1:24" x14ac:dyDescent="0.25">
      <c r="A8" t="s">
        <v>33</v>
      </c>
      <c r="B8" t="s">
        <v>54</v>
      </c>
      <c r="C8">
        <v>4.078332863</v>
      </c>
      <c r="D8">
        <v>48</v>
      </c>
      <c r="E8">
        <v>65</v>
      </c>
      <c r="F8">
        <v>7823.4765600000001</v>
      </c>
      <c r="G8" t="s">
        <v>55</v>
      </c>
      <c r="H8">
        <v>11</v>
      </c>
      <c r="I8">
        <v>15</v>
      </c>
      <c r="J8">
        <v>58</v>
      </c>
      <c r="K8">
        <v>8</v>
      </c>
      <c r="L8" t="s">
        <v>43</v>
      </c>
      <c r="M8">
        <v>3.8807633030000002</v>
      </c>
      <c r="N8" t="s">
        <v>28</v>
      </c>
      <c r="O8" t="s">
        <v>45</v>
      </c>
      <c r="P8">
        <v>14</v>
      </c>
      <c r="Q8">
        <v>314</v>
      </c>
      <c r="R8">
        <v>24</v>
      </c>
      <c r="S8">
        <v>1.08506857</v>
      </c>
      <c r="T8" t="s">
        <v>30</v>
      </c>
      <c r="U8">
        <v>1.0009106189999999</v>
      </c>
      <c r="V8" t="s">
        <v>56</v>
      </c>
      <c r="W8" t="s">
        <v>48</v>
      </c>
      <c r="X8">
        <v>134.36909689999999</v>
      </c>
    </row>
    <row r="9" spans="1:24" x14ac:dyDescent="0.25">
      <c r="A9" t="s">
        <v>57</v>
      </c>
      <c r="B9" t="s">
        <v>58</v>
      </c>
      <c r="C9">
        <v>42.958384379999998</v>
      </c>
      <c r="D9">
        <v>59</v>
      </c>
      <c r="E9">
        <v>426</v>
      </c>
      <c r="F9">
        <v>8496.1038129999997</v>
      </c>
      <c r="G9" t="s">
        <v>35</v>
      </c>
      <c r="H9">
        <v>93</v>
      </c>
      <c r="I9">
        <v>17</v>
      </c>
      <c r="J9">
        <v>11</v>
      </c>
      <c r="K9">
        <v>1</v>
      </c>
      <c r="L9" t="s">
        <v>27</v>
      </c>
      <c r="M9">
        <v>2.3483387840000001</v>
      </c>
      <c r="N9" t="s">
        <v>52</v>
      </c>
      <c r="O9" t="s">
        <v>53</v>
      </c>
      <c r="P9">
        <v>22</v>
      </c>
      <c r="Q9">
        <v>564</v>
      </c>
      <c r="R9">
        <v>1</v>
      </c>
      <c r="S9">
        <v>99.466108599999998</v>
      </c>
      <c r="T9" t="s">
        <v>46</v>
      </c>
      <c r="U9">
        <v>0.39817718699999999</v>
      </c>
      <c r="V9" t="s">
        <v>31</v>
      </c>
      <c r="W9" t="s">
        <v>41</v>
      </c>
      <c r="X9">
        <v>802.0563118</v>
      </c>
    </row>
    <row r="10" spans="1:24" x14ac:dyDescent="0.25">
      <c r="A10" t="s">
        <v>57</v>
      </c>
      <c r="B10" t="s">
        <v>59</v>
      </c>
      <c r="C10">
        <v>68.717596749999998</v>
      </c>
      <c r="D10">
        <v>78</v>
      </c>
      <c r="E10">
        <v>150</v>
      </c>
      <c r="F10">
        <v>7517.3632109999999</v>
      </c>
      <c r="G10" t="s">
        <v>35</v>
      </c>
      <c r="H10">
        <v>5</v>
      </c>
      <c r="I10">
        <v>10</v>
      </c>
      <c r="J10">
        <v>15</v>
      </c>
      <c r="K10">
        <v>7</v>
      </c>
      <c r="L10" t="s">
        <v>43</v>
      </c>
      <c r="M10">
        <v>3.4047338570000001</v>
      </c>
      <c r="N10" t="s">
        <v>52</v>
      </c>
      <c r="O10" t="s">
        <v>29</v>
      </c>
      <c r="P10">
        <v>13</v>
      </c>
      <c r="Q10">
        <v>769</v>
      </c>
      <c r="R10">
        <v>8</v>
      </c>
      <c r="S10">
        <v>11.42302714</v>
      </c>
      <c r="T10" t="s">
        <v>30</v>
      </c>
      <c r="U10">
        <v>2.7098626910000001</v>
      </c>
      <c r="V10" t="s">
        <v>56</v>
      </c>
      <c r="W10" t="s">
        <v>32</v>
      </c>
      <c r="X10">
        <v>505.55713420000001</v>
      </c>
    </row>
    <row r="11" spans="1:24" x14ac:dyDescent="0.25">
      <c r="A11" t="s">
        <v>33</v>
      </c>
      <c r="B11" t="s">
        <v>60</v>
      </c>
      <c r="C11">
        <v>64.015732940000007</v>
      </c>
      <c r="D11">
        <v>35</v>
      </c>
      <c r="E11">
        <v>980</v>
      </c>
      <c r="F11">
        <v>4971.1459880000002</v>
      </c>
      <c r="G11" t="s">
        <v>38</v>
      </c>
      <c r="H11">
        <v>14</v>
      </c>
      <c r="I11">
        <v>27</v>
      </c>
      <c r="J11">
        <v>83</v>
      </c>
      <c r="K11">
        <v>1</v>
      </c>
      <c r="L11" t="s">
        <v>36</v>
      </c>
      <c r="M11">
        <v>7.166645291</v>
      </c>
      <c r="N11" t="s">
        <v>61</v>
      </c>
      <c r="O11" t="s">
        <v>62</v>
      </c>
      <c r="P11">
        <v>29</v>
      </c>
      <c r="Q11">
        <v>963</v>
      </c>
      <c r="R11">
        <v>23</v>
      </c>
      <c r="S11">
        <v>47.957601629999999</v>
      </c>
      <c r="T11" t="s">
        <v>30</v>
      </c>
      <c r="U11">
        <v>3.8446144790000001</v>
      </c>
      <c r="V11" t="s">
        <v>47</v>
      </c>
      <c r="W11" t="s">
        <v>32</v>
      </c>
      <c r="X11">
        <v>995.9294615</v>
      </c>
    </row>
    <row r="12" spans="1:24" x14ac:dyDescent="0.25">
      <c r="A12" t="s">
        <v>33</v>
      </c>
      <c r="B12" t="s">
        <v>63</v>
      </c>
      <c r="C12">
        <v>15.70779568</v>
      </c>
      <c r="D12">
        <v>11</v>
      </c>
      <c r="E12">
        <v>996</v>
      </c>
      <c r="F12">
        <v>2330.9658020000002</v>
      </c>
      <c r="G12" t="s">
        <v>26</v>
      </c>
      <c r="H12">
        <v>51</v>
      </c>
      <c r="I12">
        <v>13</v>
      </c>
      <c r="J12">
        <v>80</v>
      </c>
      <c r="K12">
        <v>2</v>
      </c>
      <c r="L12" t="s">
        <v>43</v>
      </c>
      <c r="M12">
        <v>8.6732112109999999</v>
      </c>
      <c r="N12" t="s">
        <v>44</v>
      </c>
      <c r="O12" t="s">
        <v>45</v>
      </c>
      <c r="P12">
        <v>18</v>
      </c>
      <c r="Q12">
        <v>830</v>
      </c>
      <c r="R12">
        <v>5</v>
      </c>
      <c r="S12">
        <v>96.527352789999995</v>
      </c>
      <c r="T12" t="s">
        <v>64</v>
      </c>
      <c r="U12">
        <v>1.7273139280000001</v>
      </c>
      <c r="V12" t="s">
        <v>31</v>
      </c>
      <c r="W12" t="s">
        <v>32</v>
      </c>
      <c r="X12">
        <v>806.10317769999995</v>
      </c>
    </row>
    <row r="13" spans="1:24" x14ac:dyDescent="0.25">
      <c r="A13" t="s">
        <v>33</v>
      </c>
      <c r="B13" t="s">
        <v>65</v>
      </c>
      <c r="C13">
        <v>90.635459979999993</v>
      </c>
      <c r="D13">
        <v>95</v>
      </c>
      <c r="E13">
        <v>960</v>
      </c>
      <c r="F13">
        <v>6099.9441159999997</v>
      </c>
      <c r="G13" t="s">
        <v>35</v>
      </c>
      <c r="H13">
        <v>46</v>
      </c>
      <c r="I13">
        <v>23</v>
      </c>
      <c r="J13">
        <v>60</v>
      </c>
      <c r="K13">
        <v>1</v>
      </c>
      <c r="L13" t="s">
        <v>36</v>
      </c>
      <c r="M13">
        <v>4.5239431239999996</v>
      </c>
      <c r="N13" t="s">
        <v>61</v>
      </c>
      <c r="O13" t="s">
        <v>45</v>
      </c>
      <c r="P13">
        <v>28</v>
      </c>
      <c r="Q13">
        <v>362</v>
      </c>
      <c r="R13">
        <v>11</v>
      </c>
      <c r="S13">
        <v>27.592363089999999</v>
      </c>
      <c r="T13" t="s">
        <v>30</v>
      </c>
      <c r="U13">
        <v>2.1169820999999998E-2</v>
      </c>
      <c r="V13" t="s">
        <v>40</v>
      </c>
      <c r="W13" t="s">
        <v>48</v>
      </c>
      <c r="X13">
        <v>126.72303340000001</v>
      </c>
    </row>
    <row r="14" spans="1:24" x14ac:dyDescent="0.25">
      <c r="A14" t="s">
        <v>24</v>
      </c>
      <c r="B14" t="s">
        <v>66</v>
      </c>
      <c r="C14">
        <v>71.213389079999999</v>
      </c>
      <c r="D14">
        <v>41</v>
      </c>
      <c r="E14">
        <v>336</v>
      </c>
      <c r="F14">
        <v>2873.741446</v>
      </c>
      <c r="G14" t="s">
        <v>38</v>
      </c>
      <c r="H14">
        <v>100</v>
      </c>
      <c r="I14">
        <v>30</v>
      </c>
      <c r="J14">
        <v>85</v>
      </c>
      <c r="K14">
        <v>4</v>
      </c>
      <c r="L14" t="s">
        <v>36</v>
      </c>
      <c r="M14">
        <v>1.32527401</v>
      </c>
      <c r="N14" t="s">
        <v>52</v>
      </c>
      <c r="O14" t="s">
        <v>45</v>
      </c>
      <c r="P14">
        <v>3</v>
      </c>
      <c r="Q14">
        <v>563</v>
      </c>
      <c r="R14">
        <v>3</v>
      </c>
      <c r="S14">
        <v>32.321286209999997</v>
      </c>
      <c r="T14" t="s">
        <v>46</v>
      </c>
      <c r="U14">
        <v>2.161253748</v>
      </c>
      <c r="V14" t="s">
        <v>31</v>
      </c>
      <c r="W14" t="s">
        <v>32</v>
      </c>
      <c r="X14">
        <v>402.96878909999998</v>
      </c>
    </row>
    <row r="15" spans="1:24" x14ac:dyDescent="0.25">
      <c r="A15" t="s">
        <v>33</v>
      </c>
      <c r="B15" t="s">
        <v>67</v>
      </c>
      <c r="C15">
        <v>16.160393320000001</v>
      </c>
      <c r="D15">
        <v>5</v>
      </c>
      <c r="E15">
        <v>249</v>
      </c>
      <c r="F15">
        <v>4052.7384160000001</v>
      </c>
      <c r="G15" t="s">
        <v>55</v>
      </c>
      <c r="H15">
        <v>80</v>
      </c>
      <c r="I15">
        <v>8</v>
      </c>
      <c r="J15">
        <v>48</v>
      </c>
      <c r="K15">
        <v>9</v>
      </c>
      <c r="L15" t="s">
        <v>36</v>
      </c>
      <c r="M15">
        <v>9.5372830610000001</v>
      </c>
      <c r="N15" t="s">
        <v>44</v>
      </c>
      <c r="O15" t="s">
        <v>53</v>
      </c>
      <c r="P15">
        <v>23</v>
      </c>
      <c r="Q15">
        <v>173</v>
      </c>
      <c r="R15">
        <v>10</v>
      </c>
      <c r="S15">
        <v>97.829050109999997</v>
      </c>
      <c r="T15" t="s">
        <v>30</v>
      </c>
      <c r="U15">
        <v>1.6310742300000001</v>
      </c>
      <c r="V15" t="s">
        <v>31</v>
      </c>
      <c r="W15" t="s">
        <v>32</v>
      </c>
      <c r="X15">
        <v>547.24100520000002</v>
      </c>
    </row>
    <row r="16" spans="1:24" x14ac:dyDescent="0.25">
      <c r="A16" t="s">
        <v>33</v>
      </c>
      <c r="B16" t="s">
        <v>68</v>
      </c>
      <c r="C16">
        <v>99.171328639999999</v>
      </c>
      <c r="D16">
        <v>26</v>
      </c>
      <c r="E16">
        <v>562</v>
      </c>
      <c r="F16">
        <v>8653.5709260000003</v>
      </c>
      <c r="G16" t="s">
        <v>26</v>
      </c>
      <c r="H16">
        <v>54</v>
      </c>
      <c r="I16">
        <v>29</v>
      </c>
      <c r="J16">
        <v>78</v>
      </c>
      <c r="K16">
        <v>5</v>
      </c>
      <c r="L16" t="s">
        <v>27</v>
      </c>
      <c r="M16">
        <v>2.039770189</v>
      </c>
      <c r="N16" t="s">
        <v>39</v>
      </c>
      <c r="O16" t="s">
        <v>45</v>
      </c>
      <c r="P16">
        <v>25</v>
      </c>
      <c r="Q16">
        <v>558</v>
      </c>
      <c r="R16">
        <v>14</v>
      </c>
      <c r="S16">
        <v>5.7914366299999998</v>
      </c>
      <c r="T16" t="s">
        <v>30</v>
      </c>
      <c r="U16">
        <v>0.100682852</v>
      </c>
      <c r="V16" t="s">
        <v>40</v>
      </c>
      <c r="W16" t="s">
        <v>32</v>
      </c>
      <c r="X16">
        <v>929.23528999999996</v>
      </c>
    </row>
    <row r="17" spans="1:24" x14ac:dyDescent="0.25">
      <c r="A17" t="s">
        <v>33</v>
      </c>
      <c r="B17" t="s">
        <v>69</v>
      </c>
      <c r="C17">
        <v>36.989244929999998</v>
      </c>
      <c r="D17">
        <v>94</v>
      </c>
      <c r="E17">
        <v>469</v>
      </c>
      <c r="F17">
        <v>5442.0867850000004</v>
      </c>
      <c r="G17" t="s">
        <v>26</v>
      </c>
      <c r="H17">
        <v>9</v>
      </c>
      <c r="I17">
        <v>8</v>
      </c>
      <c r="J17">
        <v>69</v>
      </c>
      <c r="K17">
        <v>7</v>
      </c>
      <c r="L17" t="s">
        <v>27</v>
      </c>
      <c r="M17">
        <v>2.4220397230000001</v>
      </c>
      <c r="N17" t="s">
        <v>39</v>
      </c>
      <c r="O17" t="s">
        <v>53</v>
      </c>
      <c r="P17">
        <v>14</v>
      </c>
      <c r="Q17">
        <v>580</v>
      </c>
      <c r="R17">
        <v>7</v>
      </c>
      <c r="S17">
        <v>97.121281749999994</v>
      </c>
      <c r="T17" t="s">
        <v>64</v>
      </c>
      <c r="U17">
        <v>2.2644057609999999</v>
      </c>
      <c r="V17" t="s">
        <v>56</v>
      </c>
      <c r="W17" t="s">
        <v>32</v>
      </c>
      <c r="X17">
        <v>127.8618</v>
      </c>
    </row>
    <row r="18" spans="1:24" x14ac:dyDescent="0.25">
      <c r="A18" t="s">
        <v>33</v>
      </c>
      <c r="B18" t="s">
        <v>70</v>
      </c>
      <c r="C18">
        <v>7.54717211</v>
      </c>
      <c r="D18">
        <v>74</v>
      </c>
      <c r="E18">
        <v>280</v>
      </c>
      <c r="F18">
        <v>6453.7979679999999</v>
      </c>
      <c r="G18" t="s">
        <v>35</v>
      </c>
      <c r="H18">
        <v>2</v>
      </c>
      <c r="I18">
        <v>5</v>
      </c>
      <c r="J18">
        <v>78</v>
      </c>
      <c r="K18">
        <v>1</v>
      </c>
      <c r="L18" t="s">
        <v>27</v>
      </c>
      <c r="M18">
        <v>4.1913245860000004</v>
      </c>
      <c r="N18" t="s">
        <v>39</v>
      </c>
      <c r="O18" t="s">
        <v>53</v>
      </c>
      <c r="P18">
        <v>3</v>
      </c>
      <c r="Q18">
        <v>399</v>
      </c>
      <c r="R18">
        <v>21</v>
      </c>
      <c r="S18">
        <v>77.106342499999997</v>
      </c>
      <c r="T18" t="s">
        <v>64</v>
      </c>
      <c r="U18">
        <v>1.0125630889999999</v>
      </c>
      <c r="V18" t="s">
        <v>40</v>
      </c>
      <c r="W18" t="s">
        <v>48</v>
      </c>
      <c r="X18">
        <v>865.52577980000001</v>
      </c>
    </row>
    <row r="19" spans="1:24" x14ac:dyDescent="0.25">
      <c r="A19" t="s">
        <v>57</v>
      </c>
      <c r="B19" t="s">
        <v>71</v>
      </c>
      <c r="C19">
        <v>81.46253437</v>
      </c>
      <c r="D19">
        <v>82</v>
      </c>
      <c r="E19">
        <v>126</v>
      </c>
      <c r="F19">
        <v>2629.3964350000001</v>
      </c>
      <c r="G19" t="s">
        <v>35</v>
      </c>
      <c r="H19">
        <v>45</v>
      </c>
      <c r="I19">
        <v>17</v>
      </c>
      <c r="J19">
        <v>85</v>
      </c>
      <c r="K19">
        <v>9</v>
      </c>
      <c r="L19" t="s">
        <v>43</v>
      </c>
      <c r="M19">
        <v>3.585418958</v>
      </c>
      <c r="N19" t="s">
        <v>39</v>
      </c>
      <c r="O19" t="s">
        <v>62</v>
      </c>
      <c r="P19">
        <v>7</v>
      </c>
      <c r="Q19">
        <v>453</v>
      </c>
      <c r="R19">
        <v>16</v>
      </c>
      <c r="S19">
        <v>47.67968037</v>
      </c>
      <c r="T19" t="s">
        <v>46</v>
      </c>
      <c r="U19">
        <v>0.102020755</v>
      </c>
      <c r="V19" t="s">
        <v>40</v>
      </c>
      <c r="W19" t="s">
        <v>41</v>
      </c>
      <c r="X19">
        <v>670.93439079999996</v>
      </c>
    </row>
    <row r="20" spans="1:24" x14ac:dyDescent="0.25">
      <c r="A20" t="s">
        <v>24</v>
      </c>
      <c r="B20" t="s">
        <v>72</v>
      </c>
      <c r="C20">
        <v>36.443627769999999</v>
      </c>
      <c r="D20">
        <v>23</v>
      </c>
      <c r="E20">
        <v>620</v>
      </c>
      <c r="F20">
        <v>9364.6735050000007</v>
      </c>
      <c r="G20" t="s">
        <v>38</v>
      </c>
      <c r="H20">
        <v>10</v>
      </c>
      <c r="I20">
        <v>10</v>
      </c>
      <c r="J20">
        <v>46</v>
      </c>
      <c r="K20">
        <v>8</v>
      </c>
      <c r="L20" t="s">
        <v>43</v>
      </c>
      <c r="M20">
        <v>4.3392247140000002</v>
      </c>
      <c r="N20" t="s">
        <v>61</v>
      </c>
      <c r="O20" t="s">
        <v>45</v>
      </c>
      <c r="P20">
        <v>18</v>
      </c>
      <c r="Q20">
        <v>374</v>
      </c>
      <c r="R20">
        <v>17</v>
      </c>
      <c r="S20">
        <v>27.107980850000001</v>
      </c>
      <c r="T20" t="s">
        <v>30</v>
      </c>
      <c r="U20">
        <v>2.231939111</v>
      </c>
      <c r="V20" t="s">
        <v>56</v>
      </c>
      <c r="W20" t="s">
        <v>48</v>
      </c>
      <c r="X20">
        <v>593.48025870000004</v>
      </c>
    </row>
    <row r="21" spans="1:24" x14ac:dyDescent="0.25">
      <c r="A21" t="s">
        <v>33</v>
      </c>
      <c r="B21" t="s">
        <v>73</v>
      </c>
      <c r="C21">
        <v>51.123870089999997</v>
      </c>
      <c r="D21">
        <v>100</v>
      </c>
      <c r="E21">
        <v>187</v>
      </c>
      <c r="F21">
        <v>2553.4955850000001</v>
      </c>
      <c r="G21" t="s">
        <v>38</v>
      </c>
      <c r="H21">
        <v>48</v>
      </c>
      <c r="I21">
        <v>11</v>
      </c>
      <c r="J21">
        <v>94</v>
      </c>
      <c r="K21">
        <v>3</v>
      </c>
      <c r="L21" t="s">
        <v>36</v>
      </c>
      <c r="M21">
        <v>4.7426358830000002</v>
      </c>
      <c r="N21" t="s">
        <v>52</v>
      </c>
      <c r="O21" t="s">
        <v>62</v>
      </c>
      <c r="P21">
        <v>20</v>
      </c>
      <c r="Q21">
        <v>694</v>
      </c>
      <c r="R21">
        <v>16</v>
      </c>
      <c r="S21">
        <v>82.373320590000006</v>
      </c>
      <c r="T21" t="s">
        <v>46</v>
      </c>
      <c r="U21">
        <v>3.6464508649999998</v>
      </c>
      <c r="V21" t="s">
        <v>31</v>
      </c>
      <c r="W21" t="s">
        <v>41</v>
      </c>
      <c r="X21">
        <v>477.30763109999998</v>
      </c>
    </row>
    <row r="22" spans="1:24" x14ac:dyDescent="0.25">
      <c r="A22" t="s">
        <v>33</v>
      </c>
      <c r="B22" t="s">
        <v>74</v>
      </c>
      <c r="C22">
        <v>96.341072440000005</v>
      </c>
      <c r="D22">
        <v>22</v>
      </c>
      <c r="E22">
        <v>320</v>
      </c>
      <c r="F22">
        <v>8128.0276970000004</v>
      </c>
      <c r="G22" t="s">
        <v>38</v>
      </c>
      <c r="H22">
        <v>27</v>
      </c>
      <c r="I22">
        <v>12</v>
      </c>
      <c r="J22">
        <v>68</v>
      </c>
      <c r="K22">
        <v>6</v>
      </c>
      <c r="L22" t="s">
        <v>36</v>
      </c>
      <c r="M22">
        <v>8.8783346509999994</v>
      </c>
      <c r="N22" t="s">
        <v>39</v>
      </c>
      <c r="O22" t="s">
        <v>62</v>
      </c>
      <c r="P22">
        <v>29</v>
      </c>
      <c r="Q22">
        <v>309</v>
      </c>
      <c r="R22">
        <v>6</v>
      </c>
      <c r="S22">
        <v>65.686259609999993</v>
      </c>
      <c r="T22" t="s">
        <v>64</v>
      </c>
      <c r="U22">
        <v>4.2314165739999998</v>
      </c>
      <c r="V22" t="s">
        <v>40</v>
      </c>
      <c r="W22" t="s">
        <v>32</v>
      </c>
      <c r="X22">
        <v>493.87121530000002</v>
      </c>
    </row>
    <row r="23" spans="1:24" x14ac:dyDescent="0.25">
      <c r="A23" t="s">
        <v>57</v>
      </c>
      <c r="B23" t="s">
        <v>75</v>
      </c>
      <c r="C23">
        <v>84.893868979999993</v>
      </c>
      <c r="D23">
        <v>60</v>
      </c>
      <c r="E23">
        <v>601</v>
      </c>
      <c r="F23">
        <v>7087.0526959999997</v>
      </c>
      <c r="G23" t="s">
        <v>38</v>
      </c>
      <c r="H23">
        <v>69</v>
      </c>
      <c r="I23">
        <v>25</v>
      </c>
      <c r="J23">
        <v>7</v>
      </c>
      <c r="K23">
        <v>6</v>
      </c>
      <c r="L23" t="s">
        <v>27</v>
      </c>
      <c r="M23">
        <v>6.0378837689999996</v>
      </c>
      <c r="N23" t="s">
        <v>44</v>
      </c>
      <c r="O23" t="s">
        <v>62</v>
      </c>
      <c r="P23">
        <v>19</v>
      </c>
      <c r="Q23">
        <v>791</v>
      </c>
      <c r="R23">
        <v>4</v>
      </c>
      <c r="S23">
        <v>61.735728950000002</v>
      </c>
      <c r="T23" t="s">
        <v>30</v>
      </c>
      <c r="U23">
        <v>1.8607568000000001E-2</v>
      </c>
      <c r="V23" t="s">
        <v>40</v>
      </c>
      <c r="W23" t="s">
        <v>41</v>
      </c>
      <c r="X23">
        <v>523.36091469999997</v>
      </c>
    </row>
    <row r="24" spans="1:24" x14ac:dyDescent="0.25">
      <c r="A24" t="s">
        <v>24</v>
      </c>
      <c r="B24" t="s">
        <v>76</v>
      </c>
      <c r="C24">
        <v>27.67978089</v>
      </c>
      <c r="D24">
        <v>55</v>
      </c>
      <c r="E24">
        <v>884</v>
      </c>
      <c r="F24">
        <v>2390.807867</v>
      </c>
      <c r="G24" t="s">
        <v>38</v>
      </c>
      <c r="H24">
        <v>71</v>
      </c>
      <c r="I24">
        <v>1</v>
      </c>
      <c r="J24">
        <v>63</v>
      </c>
      <c r="K24">
        <v>10</v>
      </c>
      <c r="L24" t="s">
        <v>36</v>
      </c>
      <c r="M24">
        <v>9.567648921</v>
      </c>
      <c r="N24" t="s">
        <v>52</v>
      </c>
      <c r="O24" t="s">
        <v>45</v>
      </c>
      <c r="P24">
        <v>22</v>
      </c>
      <c r="Q24">
        <v>780</v>
      </c>
      <c r="R24">
        <v>28</v>
      </c>
      <c r="S24">
        <v>50.120839609999997</v>
      </c>
      <c r="T24" t="s">
        <v>46</v>
      </c>
      <c r="U24">
        <v>2.5912754730000001</v>
      </c>
      <c r="V24" t="s">
        <v>47</v>
      </c>
      <c r="W24" t="s">
        <v>41</v>
      </c>
      <c r="X24">
        <v>205.5719958</v>
      </c>
    </row>
    <row r="25" spans="1:24" x14ac:dyDescent="0.25">
      <c r="A25" t="s">
        <v>57</v>
      </c>
      <c r="B25" t="s">
        <v>77</v>
      </c>
      <c r="C25">
        <v>4.3243411859999998</v>
      </c>
      <c r="D25">
        <v>30</v>
      </c>
      <c r="E25">
        <v>391</v>
      </c>
      <c r="F25">
        <v>8858.3675710000007</v>
      </c>
      <c r="G25" t="s">
        <v>38</v>
      </c>
      <c r="H25">
        <v>84</v>
      </c>
      <c r="I25">
        <v>5</v>
      </c>
      <c r="J25">
        <v>29</v>
      </c>
      <c r="K25">
        <v>7</v>
      </c>
      <c r="L25" t="s">
        <v>36</v>
      </c>
      <c r="M25">
        <v>2.9248576009999998</v>
      </c>
      <c r="N25" t="s">
        <v>44</v>
      </c>
      <c r="O25" t="s">
        <v>45</v>
      </c>
      <c r="P25">
        <v>11</v>
      </c>
      <c r="Q25">
        <v>568</v>
      </c>
      <c r="R25">
        <v>29</v>
      </c>
      <c r="S25">
        <v>98.60995724</v>
      </c>
      <c r="T25" t="s">
        <v>30</v>
      </c>
      <c r="U25">
        <v>1.3422915630000001</v>
      </c>
      <c r="V25" t="s">
        <v>47</v>
      </c>
      <c r="W25" t="s">
        <v>48</v>
      </c>
      <c r="X25">
        <v>196.32944610000001</v>
      </c>
    </row>
    <row r="26" spans="1:24" x14ac:dyDescent="0.25">
      <c r="A26" t="s">
        <v>24</v>
      </c>
      <c r="B26" t="s">
        <v>78</v>
      </c>
      <c r="C26">
        <v>4.1563083589999996</v>
      </c>
      <c r="D26">
        <v>32</v>
      </c>
      <c r="E26">
        <v>209</v>
      </c>
      <c r="F26">
        <v>9049.0778609999998</v>
      </c>
      <c r="G26" t="s">
        <v>55</v>
      </c>
      <c r="H26">
        <v>4</v>
      </c>
      <c r="I26">
        <v>26</v>
      </c>
      <c r="J26">
        <v>2</v>
      </c>
      <c r="K26">
        <v>8</v>
      </c>
      <c r="L26" t="s">
        <v>43</v>
      </c>
      <c r="M26">
        <v>9.7412916890000005</v>
      </c>
      <c r="N26" t="s">
        <v>61</v>
      </c>
      <c r="O26" t="s">
        <v>53</v>
      </c>
      <c r="P26">
        <v>28</v>
      </c>
      <c r="Q26">
        <v>447</v>
      </c>
      <c r="R26">
        <v>3</v>
      </c>
      <c r="S26">
        <v>40.382359700000002</v>
      </c>
      <c r="T26" t="s">
        <v>30</v>
      </c>
      <c r="U26">
        <v>3.6913102929999999</v>
      </c>
      <c r="V26" t="s">
        <v>40</v>
      </c>
      <c r="W26" t="s">
        <v>48</v>
      </c>
      <c r="X26">
        <v>758.72477260000005</v>
      </c>
    </row>
    <row r="27" spans="1:24" x14ac:dyDescent="0.25">
      <c r="A27" t="s">
        <v>24</v>
      </c>
      <c r="B27" t="s">
        <v>79</v>
      </c>
      <c r="C27">
        <v>39.629343990000002</v>
      </c>
      <c r="D27">
        <v>73</v>
      </c>
      <c r="E27">
        <v>142</v>
      </c>
      <c r="F27">
        <v>2174.7770540000001</v>
      </c>
      <c r="G27" t="s">
        <v>55</v>
      </c>
      <c r="H27">
        <v>82</v>
      </c>
      <c r="I27">
        <v>11</v>
      </c>
      <c r="J27">
        <v>52</v>
      </c>
      <c r="K27">
        <v>3</v>
      </c>
      <c r="L27" t="s">
        <v>43</v>
      </c>
      <c r="M27">
        <v>2.2310736809999998</v>
      </c>
      <c r="N27" t="s">
        <v>52</v>
      </c>
      <c r="O27" t="s">
        <v>45</v>
      </c>
      <c r="P27">
        <v>19</v>
      </c>
      <c r="Q27">
        <v>934</v>
      </c>
      <c r="R27">
        <v>23</v>
      </c>
      <c r="S27">
        <v>78.280383119999996</v>
      </c>
      <c r="T27" t="s">
        <v>30</v>
      </c>
      <c r="U27">
        <v>3.7972312170000002</v>
      </c>
      <c r="V27" t="s">
        <v>31</v>
      </c>
      <c r="W27" t="s">
        <v>32</v>
      </c>
      <c r="X27">
        <v>458.53594570000001</v>
      </c>
    </row>
    <row r="28" spans="1:24" x14ac:dyDescent="0.25">
      <c r="A28" t="s">
        <v>24</v>
      </c>
      <c r="B28" t="s">
        <v>80</v>
      </c>
      <c r="C28">
        <v>97.446946620000006</v>
      </c>
      <c r="D28">
        <v>9</v>
      </c>
      <c r="E28">
        <v>353</v>
      </c>
      <c r="F28">
        <v>3716.4933259999998</v>
      </c>
      <c r="G28" t="s">
        <v>55</v>
      </c>
      <c r="H28">
        <v>59</v>
      </c>
      <c r="I28">
        <v>16</v>
      </c>
      <c r="J28">
        <v>48</v>
      </c>
      <c r="K28">
        <v>4</v>
      </c>
      <c r="L28" t="s">
        <v>27</v>
      </c>
      <c r="M28">
        <v>6.5075486209999998</v>
      </c>
      <c r="N28" t="s">
        <v>61</v>
      </c>
      <c r="O28" t="s">
        <v>53</v>
      </c>
      <c r="P28">
        <v>26</v>
      </c>
      <c r="Q28">
        <v>171</v>
      </c>
      <c r="R28">
        <v>4</v>
      </c>
      <c r="S28">
        <v>15.972229759999999</v>
      </c>
      <c r="T28" t="s">
        <v>64</v>
      </c>
      <c r="U28">
        <v>2.1193197370000001</v>
      </c>
      <c r="V28" t="s">
        <v>47</v>
      </c>
      <c r="W28" t="s">
        <v>48</v>
      </c>
      <c r="X28">
        <v>617.8669165</v>
      </c>
    </row>
    <row r="29" spans="1:24" x14ac:dyDescent="0.25">
      <c r="A29" t="s">
        <v>57</v>
      </c>
      <c r="B29" t="s">
        <v>81</v>
      </c>
      <c r="C29">
        <v>92.557360810000006</v>
      </c>
      <c r="D29">
        <v>42</v>
      </c>
      <c r="E29">
        <v>352</v>
      </c>
      <c r="F29">
        <v>2686.4572240000002</v>
      </c>
      <c r="G29" t="s">
        <v>38</v>
      </c>
      <c r="H29">
        <v>47</v>
      </c>
      <c r="I29">
        <v>9</v>
      </c>
      <c r="J29">
        <v>62</v>
      </c>
      <c r="K29">
        <v>8</v>
      </c>
      <c r="L29" t="s">
        <v>43</v>
      </c>
      <c r="M29">
        <v>7.4067509530000004</v>
      </c>
      <c r="N29" t="s">
        <v>44</v>
      </c>
      <c r="O29" t="s">
        <v>29</v>
      </c>
      <c r="P29">
        <v>25</v>
      </c>
      <c r="Q29">
        <v>291</v>
      </c>
      <c r="R29">
        <v>4</v>
      </c>
      <c r="S29">
        <v>10.528245070000001</v>
      </c>
      <c r="T29" t="s">
        <v>46</v>
      </c>
      <c r="U29">
        <v>2.8646678379999999</v>
      </c>
      <c r="V29" t="s">
        <v>56</v>
      </c>
      <c r="W29" t="s">
        <v>32</v>
      </c>
      <c r="X29">
        <v>762.45918219999999</v>
      </c>
    </row>
    <row r="30" spans="1:24" x14ac:dyDescent="0.25">
      <c r="A30" t="s">
        <v>57</v>
      </c>
      <c r="B30" t="s">
        <v>82</v>
      </c>
      <c r="C30">
        <v>2.3972747060000001</v>
      </c>
      <c r="D30">
        <v>12</v>
      </c>
      <c r="E30">
        <v>394</v>
      </c>
      <c r="F30">
        <v>6117.3246150000004</v>
      </c>
      <c r="G30" t="s">
        <v>35</v>
      </c>
      <c r="H30">
        <v>48</v>
      </c>
      <c r="I30">
        <v>15</v>
      </c>
      <c r="J30">
        <v>24</v>
      </c>
      <c r="K30">
        <v>4</v>
      </c>
      <c r="L30" t="s">
        <v>27</v>
      </c>
      <c r="M30">
        <v>9.8981405079999991</v>
      </c>
      <c r="N30" t="s">
        <v>39</v>
      </c>
      <c r="O30" t="s">
        <v>29</v>
      </c>
      <c r="P30">
        <v>13</v>
      </c>
      <c r="Q30">
        <v>171</v>
      </c>
      <c r="R30">
        <v>7</v>
      </c>
      <c r="S30">
        <v>59.429381810000002</v>
      </c>
      <c r="T30" t="s">
        <v>46</v>
      </c>
      <c r="U30">
        <v>0.81575707900000005</v>
      </c>
      <c r="V30" t="s">
        <v>40</v>
      </c>
      <c r="W30" t="s">
        <v>48</v>
      </c>
      <c r="X30">
        <v>123.4370275</v>
      </c>
    </row>
    <row r="31" spans="1:24" x14ac:dyDescent="0.25">
      <c r="A31" t="s">
        <v>57</v>
      </c>
      <c r="B31" t="s">
        <v>83</v>
      </c>
      <c r="C31">
        <v>63.44755919</v>
      </c>
      <c r="D31">
        <v>3</v>
      </c>
      <c r="E31">
        <v>253</v>
      </c>
      <c r="F31">
        <v>8318.9031950000008</v>
      </c>
      <c r="G31" t="s">
        <v>35</v>
      </c>
      <c r="H31">
        <v>45</v>
      </c>
      <c r="I31">
        <v>5</v>
      </c>
      <c r="J31">
        <v>67</v>
      </c>
      <c r="K31">
        <v>7</v>
      </c>
      <c r="L31" t="s">
        <v>27</v>
      </c>
      <c r="M31">
        <v>8.1009731449999993</v>
      </c>
      <c r="N31" t="s">
        <v>39</v>
      </c>
      <c r="O31" t="s">
        <v>45</v>
      </c>
      <c r="P31">
        <v>16</v>
      </c>
      <c r="Q31">
        <v>329</v>
      </c>
      <c r="R31">
        <v>7</v>
      </c>
      <c r="S31">
        <v>39.292875590000001</v>
      </c>
      <c r="T31" t="s">
        <v>64</v>
      </c>
      <c r="U31">
        <v>3.8780989369999999</v>
      </c>
      <c r="V31" t="s">
        <v>31</v>
      </c>
      <c r="W31" t="s">
        <v>32</v>
      </c>
      <c r="X31">
        <v>764.93537590000005</v>
      </c>
    </row>
    <row r="32" spans="1:24" x14ac:dyDescent="0.25">
      <c r="A32" t="s">
        <v>24</v>
      </c>
      <c r="B32" t="s">
        <v>84</v>
      </c>
      <c r="C32">
        <v>8.0228592110000001</v>
      </c>
      <c r="D32">
        <v>10</v>
      </c>
      <c r="E32">
        <v>327</v>
      </c>
      <c r="F32">
        <v>2766.3423670000002</v>
      </c>
      <c r="G32" t="s">
        <v>55</v>
      </c>
      <c r="H32">
        <v>60</v>
      </c>
      <c r="I32">
        <v>26</v>
      </c>
      <c r="J32">
        <v>35</v>
      </c>
      <c r="K32">
        <v>7</v>
      </c>
      <c r="L32" t="s">
        <v>27</v>
      </c>
      <c r="M32">
        <v>8.9545283149999992</v>
      </c>
      <c r="N32" t="s">
        <v>52</v>
      </c>
      <c r="O32" t="s">
        <v>45</v>
      </c>
      <c r="P32">
        <v>27</v>
      </c>
      <c r="Q32">
        <v>806</v>
      </c>
      <c r="R32">
        <v>30</v>
      </c>
      <c r="S32">
        <v>51.634893400000003</v>
      </c>
      <c r="T32" t="s">
        <v>30</v>
      </c>
      <c r="U32">
        <v>0.96539470500000002</v>
      </c>
      <c r="V32" t="s">
        <v>31</v>
      </c>
      <c r="W32" t="s">
        <v>41</v>
      </c>
      <c r="X32">
        <v>880.08098819999998</v>
      </c>
    </row>
    <row r="33" spans="1:24" x14ac:dyDescent="0.25">
      <c r="A33" t="s">
        <v>33</v>
      </c>
      <c r="B33" t="s">
        <v>85</v>
      </c>
      <c r="C33">
        <v>50.847393050000001</v>
      </c>
      <c r="D33">
        <v>28</v>
      </c>
      <c r="E33">
        <v>168</v>
      </c>
      <c r="F33">
        <v>9655.1351030000005</v>
      </c>
      <c r="G33" t="s">
        <v>55</v>
      </c>
      <c r="H33">
        <v>6</v>
      </c>
      <c r="I33">
        <v>17</v>
      </c>
      <c r="J33">
        <v>44</v>
      </c>
      <c r="K33">
        <v>4</v>
      </c>
      <c r="L33" t="s">
        <v>27</v>
      </c>
      <c r="M33">
        <v>2.6796609650000001</v>
      </c>
      <c r="N33" t="s">
        <v>28</v>
      </c>
      <c r="O33" t="s">
        <v>62</v>
      </c>
      <c r="P33">
        <v>24</v>
      </c>
      <c r="Q33">
        <v>461</v>
      </c>
      <c r="R33">
        <v>8</v>
      </c>
      <c r="S33">
        <v>60.251145659999999</v>
      </c>
      <c r="T33" t="s">
        <v>30</v>
      </c>
      <c r="U33">
        <v>2.989000007</v>
      </c>
      <c r="V33" t="s">
        <v>47</v>
      </c>
      <c r="W33" t="s">
        <v>41</v>
      </c>
      <c r="X33">
        <v>609.37920659999997</v>
      </c>
    </row>
    <row r="34" spans="1:24" x14ac:dyDescent="0.25">
      <c r="A34" t="s">
        <v>33</v>
      </c>
      <c r="B34" t="s">
        <v>86</v>
      </c>
      <c r="C34">
        <v>79.209936020000001</v>
      </c>
      <c r="D34">
        <v>43</v>
      </c>
      <c r="E34">
        <v>781</v>
      </c>
      <c r="F34">
        <v>9571.5504870000004</v>
      </c>
      <c r="G34" t="s">
        <v>38</v>
      </c>
      <c r="H34">
        <v>89</v>
      </c>
      <c r="I34">
        <v>13</v>
      </c>
      <c r="J34">
        <v>64</v>
      </c>
      <c r="K34">
        <v>4</v>
      </c>
      <c r="L34" t="s">
        <v>43</v>
      </c>
      <c r="M34">
        <v>6.5991049009999996</v>
      </c>
      <c r="N34" t="s">
        <v>28</v>
      </c>
      <c r="O34" t="s">
        <v>45</v>
      </c>
      <c r="P34">
        <v>30</v>
      </c>
      <c r="Q34">
        <v>737</v>
      </c>
      <c r="R34">
        <v>7</v>
      </c>
      <c r="S34">
        <v>29.692467149999999</v>
      </c>
      <c r="T34" t="s">
        <v>64</v>
      </c>
      <c r="U34">
        <v>1.946036119</v>
      </c>
      <c r="V34" t="s">
        <v>31</v>
      </c>
      <c r="W34" t="s">
        <v>48</v>
      </c>
      <c r="X34">
        <v>761.17390950000004</v>
      </c>
    </row>
    <row r="35" spans="1:24" x14ac:dyDescent="0.25">
      <c r="A35" t="s">
        <v>57</v>
      </c>
      <c r="B35" t="s">
        <v>87</v>
      </c>
      <c r="C35">
        <v>64.795434999999998</v>
      </c>
      <c r="D35">
        <v>63</v>
      </c>
      <c r="E35">
        <v>616</v>
      </c>
      <c r="F35">
        <v>5149.9983499999998</v>
      </c>
      <c r="G35" t="s">
        <v>26</v>
      </c>
      <c r="H35">
        <v>4</v>
      </c>
      <c r="I35">
        <v>17</v>
      </c>
      <c r="J35">
        <v>95</v>
      </c>
      <c r="K35">
        <v>9</v>
      </c>
      <c r="L35" t="s">
        <v>43</v>
      </c>
      <c r="M35">
        <v>4.858270503</v>
      </c>
      <c r="N35" t="s">
        <v>44</v>
      </c>
      <c r="O35" t="s">
        <v>62</v>
      </c>
      <c r="P35">
        <v>1</v>
      </c>
      <c r="Q35">
        <v>251</v>
      </c>
      <c r="R35">
        <v>23</v>
      </c>
      <c r="S35">
        <v>23.85342751</v>
      </c>
      <c r="T35" t="s">
        <v>46</v>
      </c>
      <c r="U35">
        <v>3.5410460119999998</v>
      </c>
      <c r="V35" t="s">
        <v>56</v>
      </c>
      <c r="W35" t="s">
        <v>48</v>
      </c>
      <c r="X35">
        <v>371.25529549999999</v>
      </c>
    </row>
    <row r="36" spans="1:24" x14ac:dyDescent="0.25">
      <c r="A36" t="s">
        <v>33</v>
      </c>
      <c r="B36" t="s">
        <v>88</v>
      </c>
      <c r="C36">
        <v>37.467592330000002</v>
      </c>
      <c r="D36">
        <v>96</v>
      </c>
      <c r="E36">
        <v>602</v>
      </c>
      <c r="F36">
        <v>9061.7108960000005</v>
      </c>
      <c r="G36" t="s">
        <v>38</v>
      </c>
      <c r="H36">
        <v>1</v>
      </c>
      <c r="I36">
        <v>26</v>
      </c>
      <c r="J36">
        <v>21</v>
      </c>
      <c r="K36">
        <v>7</v>
      </c>
      <c r="L36" t="s">
        <v>36</v>
      </c>
      <c r="M36">
        <v>1.019487571</v>
      </c>
      <c r="N36" t="s">
        <v>39</v>
      </c>
      <c r="O36" t="s">
        <v>62</v>
      </c>
      <c r="P36">
        <v>4</v>
      </c>
      <c r="Q36">
        <v>452</v>
      </c>
      <c r="R36">
        <v>10</v>
      </c>
      <c r="S36">
        <v>10.754272820000001</v>
      </c>
      <c r="T36" t="s">
        <v>64</v>
      </c>
      <c r="U36">
        <v>0.64660455900000002</v>
      </c>
      <c r="V36" t="s">
        <v>31</v>
      </c>
      <c r="W36" t="s">
        <v>32</v>
      </c>
      <c r="X36">
        <v>510.35800039999998</v>
      </c>
    </row>
    <row r="37" spans="1:24" x14ac:dyDescent="0.25">
      <c r="A37" t="s">
        <v>57</v>
      </c>
      <c r="B37" t="s">
        <v>89</v>
      </c>
      <c r="C37">
        <v>84.957786819999995</v>
      </c>
      <c r="D37">
        <v>11</v>
      </c>
      <c r="E37">
        <v>449</v>
      </c>
      <c r="F37">
        <v>6541.3293450000001</v>
      </c>
      <c r="G37" t="s">
        <v>35</v>
      </c>
      <c r="H37">
        <v>42</v>
      </c>
      <c r="I37">
        <v>27</v>
      </c>
      <c r="J37">
        <v>85</v>
      </c>
      <c r="K37">
        <v>8</v>
      </c>
      <c r="L37" t="s">
        <v>43</v>
      </c>
      <c r="M37">
        <v>5.2881899900000002</v>
      </c>
      <c r="N37" t="s">
        <v>39</v>
      </c>
      <c r="O37" t="s">
        <v>50</v>
      </c>
      <c r="P37">
        <v>3</v>
      </c>
      <c r="Q37">
        <v>367</v>
      </c>
      <c r="R37">
        <v>2</v>
      </c>
      <c r="S37">
        <v>58.004787039999997</v>
      </c>
      <c r="T37" t="s">
        <v>64</v>
      </c>
      <c r="U37">
        <v>0.54115409800000003</v>
      </c>
      <c r="V37" t="s">
        <v>56</v>
      </c>
      <c r="W37" t="s">
        <v>41</v>
      </c>
      <c r="X37">
        <v>553.42047119999995</v>
      </c>
    </row>
    <row r="38" spans="1:24" x14ac:dyDescent="0.25">
      <c r="A38" t="s">
        <v>33</v>
      </c>
      <c r="B38" t="s">
        <v>90</v>
      </c>
      <c r="C38">
        <v>9.8130025790000008</v>
      </c>
      <c r="D38">
        <v>34</v>
      </c>
      <c r="E38">
        <v>963</v>
      </c>
      <c r="F38">
        <v>7573.4024579999996</v>
      </c>
      <c r="G38" t="s">
        <v>35</v>
      </c>
      <c r="H38">
        <v>18</v>
      </c>
      <c r="I38">
        <v>23</v>
      </c>
      <c r="J38">
        <v>28</v>
      </c>
      <c r="K38">
        <v>3</v>
      </c>
      <c r="L38" t="s">
        <v>27</v>
      </c>
      <c r="M38">
        <v>2.1079512669999998</v>
      </c>
      <c r="N38" t="s">
        <v>61</v>
      </c>
      <c r="O38" t="s">
        <v>50</v>
      </c>
      <c r="P38">
        <v>26</v>
      </c>
      <c r="Q38">
        <v>671</v>
      </c>
      <c r="R38">
        <v>19</v>
      </c>
      <c r="S38">
        <v>45.531364240000002</v>
      </c>
      <c r="T38" t="s">
        <v>46</v>
      </c>
      <c r="U38">
        <v>3.8055333789999999</v>
      </c>
      <c r="V38" t="s">
        <v>40</v>
      </c>
      <c r="W38" t="s">
        <v>41</v>
      </c>
      <c r="X38">
        <v>403.80897420000002</v>
      </c>
    </row>
    <row r="39" spans="1:24" x14ac:dyDescent="0.25">
      <c r="A39" t="s">
        <v>33</v>
      </c>
      <c r="B39" t="s">
        <v>91</v>
      </c>
      <c r="C39">
        <v>23.39984475</v>
      </c>
      <c r="D39">
        <v>5</v>
      </c>
      <c r="E39">
        <v>963</v>
      </c>
      <c r="F39">
        <v>2438.3399300000001</v>
      </c>
      <c r="G39" t="s">
        <v>35</v>
      </c>
      <c r="H39">
        <v>25</v>
      </c>
      <c r="I39">
        <v>8</v>
      </c>
      <c r="J39">
        <v>21</v>
      </c>
      <c r="K39">
        <v>9</v>
      </c>
      <c r="L39" t="s">
        <v>36</v>
      </c>
      <c r="M39">
        <v>1.5326552739999999</v>
      </c>
      <c r="N39" t="s">
        <v>28</v>
      </c>
      <c r="O39" t="s">
        <v>45</v>
      </c>
      <c r="P39">
        <v>24</v>
      </c>
      <c r="Q39">
        <v>867</v>
      </c>
      <c r="R39">
        <v>15</v>
      </c>
      <c r="S39">
        <v>34.343277469999997</v>
      </c>
      <c r="T39" t="s">
        <v>30</v>
      </c>
      <c r="U39">
        <v>2.6102880850000001</v>
      </c>
      <c r="V39" t="s">
        <v>56</v>
      </c>
      <c r="W39" t="s">
        <v>48</v>
      </c>
      <c r="X39">
        <v>183.93296799999999</v>
      </c>
    </row>
    <row r="40" spans="1:24" x14ac:dyDescent="0.25">
      <c r="A40" t="s">
        <v>57</v>
      </c>
      <c r="B40" t="s">
        <v>92</v>
      </c>
      <c r="C40">
        <v>23.39984475</v>
      </c>
      <c r="D40">
        <v>75</v>
      </c>
      <c r="E40">
        <v>705</v>
      </c>
      <c r="F40">
        <v>9692.3180400000001</v>
      </c>
      <c r="G40" t="s">
        <v>26</v>
      </c>
      <c r="H40">
        <v>69</v>
      </c>
      <c r="I40">
        <v>1</v>
      </c>
      <c r="J40">
        <v>88</v>
      </c>
      <c r="K40">
        <v>5</v>
      </c>
      <c r="L40" t="s">
        <v>27</v>
      </c>
      <c r="M40">
        <v>9.2359314369999996</v>
      </c>
      <c r="N40" t="s">
        <v>44</v>
      </c>
      <c r="O40" t="s">
        <v>29</v>
      </c>
      <c r="P40">
        <v>10</v>
      </c>
      <c r="Q40">
        <v>841</v>
      </c>
      <c r="R40">
        <v>12</v>
      </c>
      <c r="S40">
        <v>5.9306936459999999</v>
      </c>
      <c r="T40" t="s">
        <v>30</v>
      </c>
      <c r="U40">
        <v>0.61332689900000004</v>
      </c>
      <c r="V40" t="s">
        <v>40</v>
      </c>
      <c r="W40" t="s">
        <v>32</v>
      </c>
      <c r="X40">
        <v>339.67286990000002</v>
      </c>
    </row>
    <row r="41" spans="1:24" x14ac:dyDescent="0.25">
      <c r="A41" t="s">
        <v>33</v>
      </c>
      <c r="B41" t="s">
        <v>93</v>
      </c>
      <c r="C41">
        <v>23.39984475</v>
      </c>
      <c r="D41">
        <v>26</v>
      </c>
      <c r="E41">
        <v>176</v>
      </c>
      <c r="F41">
        <v>1912.4656629999999</v>
      </c>
      <c r="G41" t="s">
        <v>35</v>
      </c>
      <c r="H41">
        <v>78</v>
      </c>
      <c r="I41">
        <v>29</v>
      </c>
      <c r="J41">
        <v>34</v>
      </c>
      <c r="K41">
        <v>3</v>
      </c>
      <c r="L41" t="s">
        <v>36</v>
      </c>
      <c r="M41">
        <v>5.562503779</v>
      </c>
      <c r="N41" t="s">
        <v>61</v>
      </c>
      <c r="O41" t="s">
        <v>45</v>
      </c>
      <c r="P41">
        <v>30</v>
      </c>
      <c r="Q41">
        <v>791</v>
      </c>
      <c r="R41">
        <v>6</v>
      </c>
      <c r="S41">
        <v>9.0058074290000008</v>
      </c>
      <c r="T41" t="s">
        <v>46</v>
      </c>
      <c r="U41">
        <v>1.451972204</v>
      </c>
      <c r="V41" t="s">
        <v>40</v>
      </c>
      <c r="W41" t="s">
        <v>32</v>
      </c>
      <c r="X41">
        <v>653.67299460000004</v>
      </c>
    </row>
    <row r="42" spans="1:24" x14ac:dyDescent="0.25">
      <c r="A42" t="s">
        <v>33</v>
      </c>
      <c r="B42" t="s">
        <v>94</v>
      </c>
      <c r="C42">
        <v>23.39984475</v>
      </c>
      <c r="D42">
        <v>97</v>
      </c>
      <c r="E42">
        <v>933</v>
      </c>
      <c r="F42">
        <v>5724.9593500000001</v>
      </c>
      <c r="G42" t="s">
        <v>35</v>
      </c>
      <c r="H42">
        <v>90</v>
      </c>
      <c r="I42">
        <v>20</v>
      </c>
      <c r="J42">
        <v>39</v>
      </c>
      <c r="K42">
        <v>8</v>
      </c>
      <c r="L42" t="s">
        <v>43</v>
      </c>
      <c r="M42">
        <v>7.2295951399999998</v>
      </c>
      <c r="N42" t="s">
        <v>39</v>
      </c>
      <c r="O42" t="s">
        <v>45</v>
      </c>
      <c r="P42">
        <v>18</v>
      </c>
      <c r="Q42">
        <v>793</v>
      </c>
      <c r="R42">
        <v>1</v>
      </c>
      <c r="S42">
        <v>88.179407100000006</v>
      </c>
      <c r="T42" t="s">
        <v>30</v>
      </c>
      <c r="U42">
        <v>4.2132694309999996</v>
      </c>
      <c r="V42" t="s">
        <v>31</v>
      </c>
      <c r="W42" t="s">
        <v>48</v>
      </c>
      <c r="X42">
        <v>529.80872399999998</v>
      </c>
    </row>
    <row r="43" spans="1:24" x14ac:dyDescent="0.25">
      <c r="A43" t="s">
        <v>33</v>
      </c>
      <c r="B43" t="s">
        <v>95</v>
      </c>
      <c r="C43">
        <v>23.39984475</v>
      </c>
      <c r="D43">
        <v>35</v>
      </c>
      <c r="E43">
        <v>556</v>
      </c>
      <c r="F43">
        <v>5521.2052590000003</v>
      </c>
      <c r="G43" t="s">
        <v>35</v>
      </c>
      <c r="H43">
        <v>64</v>
      </c>
      <c r="I43">
        <v>19</v>
      </c>
      <c r="J43">
        <v>38</v>
      </c>
      <c r="K43">
        <v>8</v>
      </c>
      <c r="L43" t="s">
        <v>27</v>
      </c>
      <c r="M43">
        <v>5.7732637440000003</v>
      </c>
      <c r="N43" t="s">
        <v>52</v>
      </c>
      <c r="O43" t="s">
        <v>62</v>
      </c>
      <c r="P43">
        <v>18</v>
      </c>
      <c r="Q43">
        <v>892</v>
      </c>
      <c r="R43">
        <v>7</v>
      </c>
      <c r="S43">
        <v>95.332064549999998</v>
      </c>
      <c r="T43" t="s">
        <v>46</v>
      </c>
      <c r="U43">
        <v>4.5302262000000003E-2</v>
      </c>
      <c r="V43" t="s">
        <v>56</v>
      </c>
      <c r="W43" t="s">
        <v>48</v>
      </c>
      <c r="X43">
        <v>275.5243711</v>
      </c>
    </row>
    <row r="44" spans="1:24" x14ac:dyDescent="0.25">
      <c r="A44" t="s">
        <v>33</v>
      </c>
      <c r="B44" t="s">
        <v>96</v>
      </c>
      <c r="C44">
        <v>23.39984475</v>
      </c>
      <c r="D44">
        <v>98</v>
      </c>
      <c r="E44">
        <v>155</v>
      </c>
      <c r="F44">
        <v>1839.609426</v>
      </c>
      <c r="G44" t="s">
        <v>35</v>
      </c>
      <c r="H44">
        <v>22</v>
      </c>
      <c r="I44">
        <v>27</v>
      </c>
      <c r="J44">
        <v>57</v>
      </c>
      <c r="K44">
        <v>4</v>
      </c>
      <c r="L44" t="s">
        <v>43</v>
      </c>
      <c r="M44">
        <v>7.5262483270000002</v>
      </c>
      <c r="N44" t="s">
        <v>44</v>
      </c>
      <c r="O44" t="s">
        <v>53</v>
      </c>
      <c r="P44">
        <v>26</v>
      </c>
      <c r="Q44">
        <v>179</v>
      </c>
      <c r="R44">
        <v>7</v>
      </c>
      <c r="S44">
        <v>96.422820639999998</v>
      </c>
      <c r="T44" t="s">
        <v>46</v>
      </c>
      <c r="U44">
        <v>4.9392552890000001</v>
      </c>
      <c r="V44" t="s">
        <v>31</v>
      </c>
      <c r="W44" t="s">
        <v>48</v>
      </c>
      <c r="X44">
        <v>635.65712050000002</v>
      </c>
    </row>
    <row r="45" spans="1:24" x14ac:dyDescent="0.25">
      <c r="A45" t="s">
        <v>24</v>
      </c>
      <c r="B45" t="s">
        <v>97</v>
      </c>
      <c r="C45">
        <v>23.39984475</v>
      </c>
      <c r="D45">
        <v>6</v>
      </c>
      <c r="E45">
        <v>598</v>
      </c>
      <c r="F45">
        <v>5737.4255990000001</v>
      </c>
      <c r="G45" t="s">
        <v>38</v>
      </c>
      <c r="H45">
        <v>36</v>
      </c>
      <c r="I45">
        <v>29</v>
      </c>
      <c r="J45">
        <v>85</v>
      </c>
      <c r="K45">
        <v>9</v>
      </c>
      <c r="L45" t="s">
        <v>27</v>
      </c>
      <c r="M45">
        <v>3.6940212680000002</v>
      </c>
      <c r="N45" t="s">
        <v>44</v>
      </c>
      <c r="O45" t="s">
        <v>29</v>
      </c>
      <c r="P45">
        <v>1</v>
      </c>
      <c r="Q45">
        <v>206</v>
      </c>
      <c r="R45">
        <v>23</v>
      </c>
      <c r="S45">
        <v>26.277365960000001</v>
      </c>
      <c r="T45" t="s">
        <v>30</v>
      </c>
      <c r="U45">
        <v>0.37230476800000001</v>
      </c>
      <c r="V45" t="s">
        <v>40</v>
      </c>
      <c r="W45" t="s">
        <v>48</v>
      </c>
      <c r="X45">
        <v>716.04411979999998</v>
      </c>
    </row>
    <row r="46" spans="1:24" x14ac:dyDescent="0.25">
      <c r="A46" t="s">
        <v>57</v>
      </c>
      <c r="B46" t="s">
        <v>98</v>
      </c>
      <c r="C46">
        <v>23.39984475</v>
      </c>
      <c r="D46">
        <v>34</v>
      </c>
      <c r="E46">
        <v>919</v>
      </c>
      <c r="F46">
        <v>7152.2860490000003</v>
      </c>
      <c r="G46" t="s">
        <v>35</v>
      </c>
      <c r="H46">
        <v>13</v>
      </c>
      <c r="I46">
        <v>19</v>
      </c>
      <c r="J46">
        <v>72</v>
      </c>
      <c r="K46">
        <v>6</v>
      </c>
      <c r="L46" t="s">
        <v>43</v>
      </c>
      <c r="M46">
        <v>7.5774496569999998</v>
      </c>
      <c r="N46" t="s">
        <v>61</v>
      </c>
      <c r="O46" t="s">
        <v>50</v>
      </c>
      <c r="P46">
        <v>7</v>
      </c>
      <c r="Q46">
        <v>834</v>
      </c>
      <c r="R46">
        <v>18</v>
      </c>
      <c r="S46">
        <v>22.554106619999999</v>
      </c>
      <c r="T46" t="s">
        <v>46</v>
      </c>
      <c r="U46">
        <v>2.96262632</v>
      </c>
      <c r="V46" t="s">
        <v>47</v>
      </c>
      <c r="W46" t="s">
        <v>48</v>
      </c>
      <c r="X46">
        <v>610.4532696</v>
      </c>
    </row>
    <row r="47" spans="1:24" x14ac:dyDescent="0.25">
      <c r="A47" t="s">
        <v>24</v>
      </c>
      <c r="B47" t="s">
        <v>99</v>
      </c>
      <c r="C47">
        <v>23.39984475</v>
      </c>
      <c r="D47">
        <v>1</v>
      </c>
      <c r="E47">
        <v>24</v>
      </c>
      <c r="F47">
        <v>5267.9568079999999</v>
      </c>
      <c r="G47" t="s">
        <v>55</v>
      </c>
      <c r="H47">
        <v>93</v>
      </c>
      <c r="I47">
        <v>7</v>
      </c>
      <c r="J47">
        <v>52</v>
      </c>
      <c r="K47">
        <v>6</v>
      </c>
      <c r="L47" t="s">
        <v>27</v>
      </c>
      <c r="M47">
        <v>5.2151550090000001</v>
      </c>
      <c r="N47" t="s">
        <v>61</v>
      </c>
      <c r="O47" t="s">
        <v>62</v>
      </c>
      <c r="P47">
        <v>25</v>
      </c>
      <c r="Q47">
        <v>794</v>
      </c>
      <c r="R47">
        <v>25</v>
      </c>
      <c r="S47">
        <v>66.312544439999996</v>
      </c>
      <c r="T47" t="s">
        <v>64</v>
      </c>
      <c r="U47">
        <v>3.2196046119999999</v>
      </c>
      <c r="V47" t="s">
        <v>47</v>
      </c>
      <c r="W47" t="s">
        <v>48</v>
      </c>
      <c r="X47">
        <v>495.30569700000001</v>
      </c>
    </row>
    <row r="48" spans="1:24" x14ac:dyDescent="0.25">
      <c r="A48" t="s">
        <v>24</v>
      </c>
      <c r="B48" t="s">
        <v>100</v>
      </c>
      <c r="C48">
        <v>23.39984475</v>
      </c>
      <c r="D48">
        <v>75</v>
      </c>
      <c r="E48">
        <v>859</v>
      </c>
      <c r="F48">
        <v>2556.7673610000002</v>
      </c>
      <c r="G48" t="s">
        <v>26</v>
      </c>
      <c r="H48">
        <v>92</v>
      </c>
      <c r="I48">
        <v>29</v>
      </c>
      <c r="J48">
        <v>6</v>
      </c>
      <c r="K48">
        <v>8</v>
      </c>
      <c r="L48" t="s">
        <v>27</v>
      </c>
      <c r="M48">
        <v>4.0709558369999996</v>
      </c>
      <c r="N48" t="s">
        <v>28</v>
      </c>
      <c r="O48" t="s">
        <v>62</v>
      </c>
      <c r="P48">
        <v>18</v>
      </c>
      <c r="Q48">
        <v>870</v>
      </c>
      <c r="R48">
        <v>23</v>
      </c>
      <c r="S48">
        <v>77.322353210000003</v>
      </c>
      <c r="T48" t="s">
        <v>30</v>
      </c>
      <c r="U48">
        <v>3.6486105929999999</v>
      </c>
      <c r="V48" t="s">
        <v>31</v>
      </c>
      <c r="W48" t="s">
        <v>32</v>
      </c>
      <c r="X48">
        <v>380.43593709999999</v>
      </c>
    </row>
    <row r="49" spans="1:24" x14ac:dyDescent="0.25">
      <c r="A49" t="s">
        <v>33</v>
      </c>
      <c r="B49" t="s">
        <v>101</v>
      </c>
      <c r="C49">
        <v>23.39984475</v>
      </c>
      <c r="D49">
        <v>93</v>
      </c>
      <c r="E49">
        <v>910</v>
      </c>
      <c r="F49">
        <v>7089.4742500000002</v>
      </c>
      <c r="G49" t="s">
        <v>55</v>
      </c>
      <c r="H49">
        <v>4</v>
      </c>
      <c r="I49">
        <v>15</v>
      </c>
      <c r="J49">
        <v>51</v>
      </c>
      <c r="K49">
        <v>9</v>
      </c>
      <c r="L49" t="s">
        <v>27</v>
      </c>
      <c r="M49">
        <v>8.9787507560000002</v>
      </c>
      <c r="N49" t="s">
        <v>39</v>
      </c>
      <c r="O49" t="s">
        <v>45</v>
      </c>
      <c r="P49">
        <v>10</v>
      </c>
      <c r="Q49">
        <v>964</v>
      </c>
      <c r="R49">
        <v>20</v>
      </c>
      <c r="S49">
        <v>19.712992910000001</v>
      </c>
      <c r="T49" t="s">
        <v>30</v>
      </c>
      <c r="U49">
        <v>0.38057358699999999</v>
      </c>
      <c r="V49" t="s">
        <v>47</v>
      </c>
      <c r="W49" t="s">
        <v>48</v>
      </c>
      <c r="X49">
        <v>581.60235509999995</v>
      </c>
    </row>
    <row r="50" spans="1:24" x14ac:dyDescent="0.25">
      <c r="A50" t="s">
        <v>24</v>
      </c>
      <c r="B50" t="s">
        <v>102</v>
      </c>
      <c r="C50">
        <v>23.39984475</v>
      </c>
      <c r="D50">
        <v>28</v>
      </c>
      <c r="E50">
        <v>29</v>
      </c>
      <c r="F50">
        <v>7397.0710049999998</v>
      </c>
      <c r="G50" t="s">
        <v>26</v>
      </c>
      <c r="H50">
        <v>30</v>
      </c>
      <c r="I50">
        <v>16</v>
      </c>
      <c r="J50">
        <v>9</v>
      </c>
      <c r="K50">
        <v>3</v>
      </c>
      <c r="L50" t="s">
        <v>43</v>
      </c>
      <c r="M50">
        <v>7.0958331570000004</v>
      </c>
      <c r="N50" t="s">
        <v>61</v>
      </c>
      <c r="O50" t="s">
        <v>29</v>
      </c>
      <c r="P50">
        <v>9</v>
      </c>
      <c r="Q50">
        <v>109</v>
      </c>
      <c r="R50">
        <v>18</v>
      </c>
      <c r="S50">
        <v>23.12636358</v>
      </c>
      <c r="T50" t="s">
        <v>46</v>
      </c>
      <c r="U50">
        <v>1.698112541</v>
      </c>
      <c r="V50" t="s">
        <v>47</v>
      </c>
      <c r="W50" t="s">
        <v>32</v>
      </c>
      <c r="X50">
        <v>768.65191400000003</v>
      </c>
    </row>
    <row r="51" spans="1:24" x14ac:dyDescent="0.25">
      <c r="A51" t="s">
        <v>57</v>
      </c>
      <c r="B51" t="s">
        <v>103</v>
      </c>
      <c r="C51">
        <v>23.39984475</v>
      </c>
      <c r="D51">
        <v>19</v>
      </c>
      <c r="E51">
        <v>99</v>
      </c>
      <c r="F51">
        <v>8001.6132070000003</v>
      </c>
      <c r="G51" t="s">
        <v>38</v>
      </c>
      <c r="H51">
        <v>97</v>
      </c>
      <c r="I51">
        <v>24</v>
      </c>
      <c r="J51">
        <v>9</v>
      </c>
      <c r="K51">
        <v>6</v>
      </c>
      <c r="L51" t="s">
        <v>43</v>
      </c>
      <c r="M51">
        <v>2.5056210330000002</v>
      </c>
      <c r="N51" t="s">
        <v>44</v>
      </c>
      <c r="O51" t="s">
        <v>50</v>
      </c>
      <c r="P51">
        <v>28</v>
      </c>
      <c r="Q51">
        <v>177</v>
      </c>
      <c r="R51">
        <v>28</v>
      </c>
      <c r="S51">
        <v>14.14781544</v>
      </c>
      <c r="T51" t="s">
        <v>64</v>
      </c>
      <c r="U51">
        <v>2.8258139849999999</v>
      </c>
      <c r="V51" t="s">
        <v>47</v>
      </c>
      <c r="W51" t="s">
        <v>48</v>
      </c>
      <c r="X51">
        <v>336.89016850000002</v>
      </c>
    </row>
    <row r="52" spans="1:24" x14ac:dyDescent="0.25">
      <c r="A52" t="s">
        <v>57</v>
      </c>
      <c r="B52" t="s">
        <v>104</v>
      </c>
      <c r="C52">
        <v>23.39984475</v>
      </c>
      <c r="D52">
        <v>91</v>
      </c>
      <c r="E52">
        <v>633</v>
      </c>
      <c r="F52">
        <v>5910.8853900000004</v>
      </c>
      <c r="G52" t="s">
        <v>35</v>
      </c>
      <c r="H52">
        <v>31</v>
      </c>
      <c r="I52">
        <v>23</v>
      </c>
      <c r="J52">
        <v>82</v>
      </c>
      <c r="K52">
        <v>10</v>
      </c>
      <c r="L52" t="s">
        <v>36</v>
      </c>
      <c r="M52">
        <v>6.2478609150000004</v>
      </c>
      <c r="N52" t="s">
        <v>61</v>
      </c>
      <c r="O52" t="s">
        <v>50</v>
      </c>
      <c r="P52">
        <v>20</v>
      </c>
      <c r="Q52">
        <v>306</v>
      </c>
      <c r="R52">
        <v>21</v>
      </c>
      <c r="S52">
        <v>45.178757920000002</v>
      </c>
      <c r="T52" t="s">
        <v>46</v>
      </c>
      <c r="U52">
        <v>4.7548008050000004</v>
      </c>
      <c r="V52" t="s">
        <v>47</v>
      </c>
      <c r="W52" t="s">
        <v>32</v>
      </c>
      <c r="X52">
        <v>496.24865030000001</v>
      </c>
    </row>
    <row r="53" spans="1:24" x14ac:dyDescent="0.25">
      <c r="A53" t="s">
        <v>24</v>
      </c>
      <c r="B53" t="s">
        <v>105</v>
      </c>
      <c r="C53">
        <v>23.39984475</v>
      </c>
      <c r="D53">
        <v>61</v>
      </c>
      <c r="E53">
        <v>154</v>
      </c>
      <c r="F53">
        <v>9866.4654580000006</v>
      </c>
      <c r="G53" t="s">
        <v>55</v>
      </c>
      <c r="H53">
        <v>100</v>
      </c>
      <c r="I53">
        <v>4</v>
      </c>
      <c r="J53">
        <v>52</v>
      </c>
      <c r="K53">
        <v>1</v>
      </c>
      <c r="L53" t="s">
        <v>36</v>
      </c>
      <c r="M53">
        <v>4.7830005580000003</v>
      </c>
      <c r="N53" t="s">
        <v>44</v>
      </c>
      <c r="O53" t="s">
        <v>53</v>
      </c>
      <c r="P53">
        <v>18</v>
      </c>
      <c r="Q53">
        <v>673</v>
      </c>
      <c r="R53">
        <v>28</v>
      </c>
      <c r="S53">
        <v>14.190328340000001</v>
      </c>
      <c r="T53" t="s">
        <v>30</v>
      </c>
      <c r="U53">
        <v>1.772951172</v>
      </c>
      <c r="V53" t="s">
        <v>31</v>
      </c>
      <c r="W53" t="s">
        <v>48</v>
      </c>
      <c r="X53">
        <v>694.98231759999999</v>
      </c>
    </row>
    <row r="54" spans="1:24" x14ac:dyDescent="0.25">
      <c r="A54" t="s">
        <v>33</v>
      </c>
      <c r="B54" t="s">
        <v>106</v>
      </c>
      <c r="C54">
        <v>23.39984475</v>
      </c>
      <c r="D54">
        <v>1</v>
      </c>
      <c r="E54">
        <v>820</v>
      </c>
      <c r="F54">
        <v>9435.7626089999994</v>
      </c>
      <c r="G54" t="s">
        <v>55</v>
      </c>
      <c r="H54">
        <v>64</v>
      </c>
      <c r="I54">
        <v>11</v>
      </c>
      <c r="J54">
        <v>11</v>
      </c>
      <c r="K54">
        <v>1</v>
      </c>
      <c r="L54" t="s">
        <v>27</v>
      </c>
      <c r="M54">
        <v>8.6310521799999993</v>
      </c>
      <c r="N54" t="s">
        <v>39</v>
      </c>
      <c r="O54" t="s">
        <v>29</v>
      </c>
      <c r="P54">
        <v>10</v>
      </c>
      <c r="Q54">
        <v>727</v>
      </c>
      <c r="R54">
        <v>27</v>
      </c>
      <c r="S54">
        <v>9.1668491490000008</v>
      </c>
      <c r="T54" t="s">
        <v>30</v>
      </c>
      <c r="U54">
        <v>2.1224716190000001</v>
      </c>
      <c r="V54" t="s">
        <v>40</v>
      </c>
      <c r="W54" t="s">
        <v>41</v>
      </c>
      <c r="X54">
        <v>602.89849879999997</v>
      </c>
    </row>
    <row r="55" spans="1:24" x14ac:dyDescent="0.25">
      <c r="A55" t="s">
        <v>33</v>
      </c>
      <c r="B55" t="s">
        <v>107</v>
      </c>
      <c r="C55">
        <v>23.39984475</v>
      </c>
      <c r="D55">
        <v>93</v>
      </c>
      <c r="E55">
        <v>242</v>
      </c>
      <c r="F55">
        <v>8232.3348289999994</v>
      </c>
      <c r="G55" t="s">
        <v>55</v>
      </c>
      <c r="H55">
        <v>96</v>
      </c>
      <c r="I55">
        <v>25</v>
      </c>
      <c r="J55">
        <v>54</v>
      </c>
      <c r="K55">
        <v>3</v>
      </c>
      <c r="L55" t="s">
        <v>27</v>
      </c>
      <c r="M55">
        <v>1.0134865660000001</v>
      </c>
      <c r="N55" t="s">
        <v>39</v>
      </c>
      <c r="O55" t="s">
        <v>50</v>
      </c>
      <c r="P55">
        <v>1</v>
      </c>
      <c r="Q55">
        <v>631</v>
      </c>
      <c r="R55">
        <v>17</v>
      </c>
      <c r="S55">
        <v>83.344058989999994</v>
      </c>
      <c r="T55" t="s">
        <v>30</v>
      </c>
      <c r="U55">
        <v>1.4103475759999999</v>
      </c>
      <c r="V55" t="s">
        <v>40</v>
      </c>
      <c r="W55" t="s">
        <v>32</v>
      </c>
      <c r="X55">
        <v>750.73784069999999</v>
      </c>
    </row>
    <row r="56" spans="1:24" x14ac:dyDescent="0.25">
      <c r="A56" t="s">
        <v>24</v>
      </c>
      <c r="B56" t="s">
        <v>108</v>
      </c>
      <c r="C56">
        <v>23.39984475</v>
      </c>
      <c r="D56">
        <v>11</v>
      </c>
      <c r="E56">
        <v>622</v>
      </c>
      <c r="F56">
        <v>6088.0214800000003</v>
      </c>
      <c r="G56" t="s">
        <v>26</v>
      </c>
      <c r="H56">
        <v>33</v>
      </c>
      <c r="I56">
        <v>22</v>
      </c>
      <c r="J56">
        <v>61</v>
      </c>
      <c r="K56">
        <v>3</v>
      </c>
      <c r="L56" t="s">
        <v>27</v>
      </c>
      <c r="M56">
        <v>4.3051034709999998</v>
      </c>
      <c r="N56" t="s">
        <v>39</v>
      </c>
      <c r="O56" t="s">
        <v>45</v>
      </c>
      <c r="P56">
        <v>26</v>
      </c>
      <c r="Q56">
        <v>497</v>
      </c>
      <c r="R56">
        <v>29</v>
      </c>
      <c r="S56">
        <v>30.186023380000002</v>
      </c>
      <c r="T56" t="s">
        <v>64</v>
      </c>
      <c r="U56">
        <v>2.478771976</v>
      </c>
      <c r="V56" t="s">
        <v>31</v>
      </c>
      <c r="W56" t="s">
        <v>32</v>
      </c>
      <c r="X56">
        <v>814.06999659999997</v>
      </c>
    </row>
    <row r="57" spans="1:24" x14ac:dyDescent="0.25">
      <c r="A57" t="s">
        <v>24</v>
      </c>
      <c r="B57" t="s">
        <v>109</v>
      </c>
      <c r="C57">
        <v>23.39984475</v>
      </c>
      <c r="D57">
        <v>16</v>
      </c>
      <c r="E57">
        <v>701</v>
      </c>
      <c r="F57">
        <v>2925.67517</v>
      </c>
      <c r="G57" t="s">
        <v>55</v>
      </c>
      <c r="H57">
        <v>97</v>
      </c>
      <c r="I57">
        <v>11</v>
      </c>
      <c r="J57">
        <v>11</v>
      </c>
      <c r="K57">
        <v>5</v>
      </c>
      <c r="L57" t="s">
        <v>36</v>
      </c>
      <c r="M57">
        <v>5.0143649549999996</v>
      </c>
      <c r="N57" t="s">
        <v>61</v>
      </c>
      <c r="O57" t="s">
        <v>50</v>
      </c>
      <c r="P57">
        <v>27</v>
      </c>
      <c r="Q57">
        <v>918</v>
      </c>
      <c r="R57">
        <v>5</v>
      </c>
      <c r="S57">
        <v>30.32354526</v>
      </c>
      <c r="T57" t="s">
        <v>46</v>
      </c>
      <c r="U57">
        <v>4.5489196590000001</v>
      </c>
      <c r="V57" t="s">
        <v>56</v>
      </c>
      <c r="W57" t="s">
        <v>32</v>
      </c>
      <c r="X57">
        <v>323.01292799999999</v>
      </c>
    </row>
    <row r="58" spans="1:24" x14ac:dyDescent="0.25">
      <c r="A58" t="s">
        <v>33</v>
      </c>
      <c r="B58" t="s">
        <v>110</v>
      </c>
      <c r="C58">
        <v>23.39984475</v>
      </c>
      <c r="D58">
        <v>90</v>
      </c>
      <c r="E58">
        <v>93</v>
      </c>
      <c r="F58">
        <v>4767.0204839999997</v>
      </c>
      <c r="G58" t="s">
        <v>26</v>
      </c>
      <c r="H58">
        <v>25</v>
      </c>
      <c r="I58">
        <v>23</v>
      </c>
      <c r="J58">
        <v>83</v>
      </c>
      <c r="K58">
        <v>5</v>
      </c>
      <c r="L58" t="s">
        <v>43</v>
      </c>
      <c r="M58">
        <v>1.774429714</v>
      </c>
      <c r="N58" t="s">
        <v>39</v>
      </c>
      <c r="O58" t="s">
        <v>29</v>
      </c>
      <c r="P58">
        <v>24</v>
      </c>
      <c r="Q58">
        <v>826</v>
      </c>
      <c r="R58">
        <v>28</v>
      </c>
      <c r="S58">
        <v>12.83628457</v>
      </c>
      <c r="T58" t="s">
        <v>64</v>
      </c>
      <c r="U58">
        <v>1.173755495</v>
      </c>
      <c r="V58" t="s">
        <v>40</v>
      </c>
      <c r="W58" t="s">
        <v>32</v>
      </c>
      <c r="X58">
        <v>832.21080870000003</v>
      </c>
    </row>
    <row r="59" spans="1:24" x14ac:dyDescent="0.25">
      <c r="A59" t="s">
        <v>24</v>
      </c>
      <c r="B59" t="s">
        <v>111</v>
      </c>
      <c r="C59">
        <v>23.39984475</v>
      </c>
      <c r="D59">
        <v>65</v>
      </c>
      <c r="E59">
        <v>227</v>
      </c>
      <c r="F59">
        <v>1605.8669</v>
      </c>
      <c r="G59" t="s">
        <v>38</v>
      </c>
      <c r="H59">
        <v>5</v>
      </c>
      <c r="I59">
        <v>18</v>
      </c>
      <c r="J59">
        <v>51</v>
      </c>
      <c r="K59">
        <v>1</v>
      </c>
      <c r="L59" t="s">
        <v>27</v>
      </c>
      <c r="M59">
        <v>9.1605585349999998</v>
      </c>
      <c r="N59" t="s">
        <v>61</v>
      </c>
      <c r="O59" t="s">
        <v>50</v>
      </c>
      <c r="P59">
        <v>21</v>
      </c>
      <c r="Q59">
        <v>588</v>
      </c>
      <c r="R59">
        <v>25</v>
      </c>
      <c r="S59">
        <v>67.779622989999993</v>
      </c>
      <c r="T59" t="s">
        <v>30</v>
      </c>
      <c r="U59">
        <v>2.5111748299999999</v>
      </c>
      <c r="V59" t="s">
        <v>47</v>
      </c>
      <c r="W59" t="s">
        <v>48</v>
      </c>
      <c r="X59">
        <v>482.19123860000002</v>
      </c>
    </row>
    <row r="60" spans="1:24" x14ac:dyDescent="0.25">
      <c r="A60" t="s">
        <v>33</v>
      </c>
      <c r="B60" t="s">
        <v>112</v>
      </c>
      <c r="C60">
        <v>23.39984475</v>
      </c>
      <c r="D60">
        <v>81</v>
      </c>
      <c r="E60">
        <v>896</v>
      </c>
      <c r="F60">
        <v>2021.1498099999999</v>
      </c>
      <c r="G60" t="s">
        <v>26</v>
      </c>
      <c r="H60">
        <v>10</v>
      </c>
      <c r="I60">
        <v>5</v>
      </c>
      <c r="J60">
        <v>44</v>
      </c>
      <c r="K60">
        <v>7</v>
      </c>
      <c r="L60" t="s">
        <v>36</v>
      </c>
      <c r="M60">
        <v>4.9384385650000002</v>
      </c>
      <c r="N60" t="s">
        <v>28</v>
      </c>
      <c r="O60" t="s">
        <v>50</v>
      </c>
      <c r="P60">
        <v>18</v>
      </c>
      <c r="Q60">
        <v>396</v>
      </c>
      <c r="R60">
        <v>7</v>
      </c>
      <c r="S60">
        <v>65.047415090000001</v>
      </c>
      <c r="T60" t="s">
        <v>46</v>
      </c>
      <c r="U60">
        <v>1.7303747199999999</v>
      </c>
      <c r="V60" t="s">
        <v>31</v>
      </c>
      <c r="W60" t="s">
        <v>32</v>
      </c>
      <c r="X60">
        <v>110.3643352</v>
      </c>
    </row>
    <row r="61" spans="1:24" x14ac:dyDescent="0.25">
      <c r="A61" t="s">
        <v>57</v>
      </c>
      <c r="B61" t="s">
        <v>113</v>
      </c>
      <c r="C61">
        <v>23.39984475</v>
      </c>
      <c r="D61">
        <v>30</v>
      </c>
      <c r="E61">
        <v>484</v>
      </c>
      <c r="F61">
        <v>1061.6185230000001</v>
      </c>
      <c r="G61" t="s">
        <v>26</v>
      </c>
      <c r="H61">
        <v>100</v>
      </c>
      <c r="I61">
        <v>16</v>
      </c>
      <c r="J61">
        <v>26</v>
      </c>
      <c r="K61">
        <v>7</v>
      </c>
      <c r="L61" t="s">
        <v>27</v>
      </c>
      <c r="M61">
        <v>7.2937225970000004</v>
      </c>
      <c r="N61" t="s">
        <v>39</v>
      </c>
      <c r="O61" t="s">
        <v>45</v>
      </c>
      <c r="P61">
        <v>11</v>
      </c>
      <c r="Q61">
        <v>176</v>
      </c>
      <c r="R61">
        <v>4</v>
      </c>
      <c r="S61">
        <v>1.900762244</v>
      </c>
      <c r="T61" t="s">
        <v>46</v>
      </c>
      <c r="U61">
        <v>0.447194015</v>
      </c>
      <c r="V61" t="s">
        <v>40</v>
      </c>
      <c r="W61" t="s">
        <v>48</v>
      </c>
      <c r="X61">
        <v>312.57427360000003</v>
      </c>
    </row>
    <row r="62" spans="1:24" x14ac:dyDescent="0.25">
      <c r="A62" t="s">
        <v>33</v>
      </c>
      <c r="B62" t="s">
        <v>114</v>
      </c>
      <c r="C62">
        <v>23.39984475</v>
      </c>
      <c r="D62">
        <v>16</v>
      </c>
      <c r="E62">
        <v>380</v>
      </c>
      <c r="F62">
        <v>8864.0843499999992</v>
      </c>
      <c r="G62" t="s">
        <v>35</v>
      </c>
      <c r="H62">
        <v>41</v>
      </c>
      <c r="I62">
        <v>27</v>
      </c>
      <c r="J62">
        <v>72</v>
      </c>
      <c r="K62">
        <v>8</v>
      </c>
      <c r="L62" t="s">
        <v>43</v>
      </c>
      <c r="M62">
        <v>4.3813681579999999</v>
      </c>
      <c r="N62" t="s">
        <v>52</v>
      </c>
      <c r="O62" t="s">
        <v>29</v>
      </c>
      <c r="P62">
        <v>29</v>
      </c>
      <c r="Q62">
        <v>929</v>
      </c>
      <c r="R62">
        <v>24</v>
      </c>
      <c r="S62">
        <v>87.213057820000003</v>
      </c>
      <c r="T62" t="s">
        <v>46</v>
      </c>
      <c r="U62">
        <v>2.8530906169999999</v>
      </c>
      <c r="V62" t="s">
        <v>47</v>
      </c>
      <c r="W62" t="s">
        <v>48</v>
      </c>
      <c r="X62">
        <v>430.16909700000002</v>
      </c>
    </row>
    <row r="63" spans="1:24" x14ac:dyDescent="0.25">
      <c r="A63" t="s">
        <v>24</v>
      </c>
      <c r="B63" t="s">
        <v>115</v>
      </c>
      <c r="C63">
        <v>23.39984475</v>
      </c>
      <c r="D63">
        <v>23</v>
      </c>
      <c r="E63">
        <v>117</v>
      </c>
      <c r="F63">
        <v>6885.5893509999996</v>
      </c>
      <c r="G63" t="s">
        <v>38</v>
      </c>
      <c r="H63">
        <v>32</v>
      </c>
      <c r="I63">
        <v>23</v>
      </c>
      <c r="J63">
        <v>36</v>
      </c>
      <c r="K63">
        <v>7</v>
      </c>
      <c r="L63" t="s">
        <v>43</v>
      </c>
      <c r="M63">
        <v>9.0303404230000002</v>
      </c>
      <c r="N63" t="s">
        <v>52</v>
      </c>
      <c r="O63" t="s">
        <v>45</v>
      </c>
      <c r="P63">
        <v>14</v>
      </c>
      <c r="Q63">
        <v>480</v>
      </c>
      <c r="R63">
        <v>12</v>
      </c>
      <c r="S63">
        <v>78.702393970000003</v>
      </c>
      <c r="T63" t="s">
        <v>46</v>
      </c>
      <c r="U63">
        <v>4.3674705380000001</v>
      </c>
      <c r="V63" t="s">
        <v>40</v>
      </c>
      <c r="W63" t="s">
        <v>48</v>
      </c>
      <c r="X63">
        <v>164.3665282</v>
      </c>
    </row>
    <row r="64" spans="1:24" x14ac:dyDescent="0.25">
      <c r="A64" t="s">
        <v>57</v>
      </c>
      <c r="B64" t="s">
        <v>116</v>
      </c>
      <c r="C64">
        <v>23.39984475</v>
      </c>
      <c r="D64">
        <v>89</v>
      </c>
      <c r="E64">
        <v>270</v>
      </c>
      <c r="F64">
        <v>3899.746834</v>
      </c>
      <c r="G64" t="s">
        <v>38</v>
      </c>
      <c r="H64">
        <v>86</v>
      </c>
      <c r="I64">
        <v>2</v>
      </c>
      <c r="J64">
        <v>40</v>
      </c>
      <c r="K64">
        <v>7</v>
      </c>
      <c r="L64" t="s">
        <v>43</v>
      </c>
      <c r="M64">
        <v>7.291701389</v>
      </c>
      <c r="N64" t="s">
        <v>61</v>
      </c>
      <c r="O64" t="s">
        <v>29</v>
      </c>
      <c r="P64">
        <v>13</v>
      </c>
      <c r="Q64">
        <v>751</v>
      </c>
      <c r="R64">
        <v>14</v>
      </c>
      <c r="S64">
        <v>21.048642730000001</v>
      </c>
      <c r="T64" t="s">
        <v>64</v>
      </c>
      <c r="U64">
        <v>1.8740014039999999</v>
      </c>
      <c r="V64" t="s">
        <v>56</v>
      </c>
      <c r="W64" t="s">
        <v>41</v>
      </c>
      <c r="X64">
        <v>320.84651580000002</v>
      </c>
    </row>
    <row r="65" spans="1:24" x14ac:dyDescent="0.25">
      <c r="A65" t="s">
        <v>33</v>
      </c>
      <c r="B65" t="s">
        <v>117</v>
      </c>
      <c r="C65">
        <v>23.39984475</v>
      </c>
      <c r="D65">
        <v>55</v>
      </c>
      <c r="E65">
        <v>246</v>
      </c>
      <c r="F65">
        <v>4256.9491410000001</v>
      </c>
      <c r="G65" t="s">
        <v>26</v>
      </c>
      <c r="H65">
        <v>54</v>
      </c>
      <c r="I65">
        <v>19</v>
      </c>
      <c r="J65">
        <v>10</v>
      </c>
      <c r="K65">
        <v>4</v>
      </c>
      <c r="L65" t="s">
        <v>36</v>
      </c>
      <c r="M65">
        <v>2.4579335279999999</v>
      </c>
      <c r="N65" t="s">
        <v>28</v>
      </c>
      <c r="O65" t="s">
        <v>53</v>
      </c>
      <c r="P65">
        <v>18</v>
      </c>
      <c r="Q65">
        <v>736</v>
      </c>
      <c r="R65">
        <v>10</v>
      </c>
      <c r="S65">
        <v>20.075003980000002</v>
      </c>
      <c r="T65" t="s">
        <v>30</v>
      </c>
      <c r="U65">
        <v>3.6328432899999998</v>
      </c>
      <c r="V65" t="s">
        <v>56</v>
      </c>
      <c r="W65" t="s">
        <v>48</v>
      </c>
      <c r="X65">
        <v>687.28617789999998</v>
      </c>
    </row>
    <row r="66" spans="1:24" x14ac:dyDescent="0.25">
      <c r="A66" t="s">
        <v>33</v>
      </c>
      <c r="B66" t="s">
        <v>118</v>
      </c>
      <c r="C66">
        <v>23.39984475</v>
      </c>
      <c r="D66">
        <v>11</v>
      </c>
      <c r="E66">
        <v>134</v>
      </c>
      <c r="F66">
        <v>8458.7308780000003</v>
      </c>
      <c r="G66" t="s">
        <v>35</v>
      </c>
      <c r="H66">
        <v>73</v>
      </c>
      <c r="I66">
        <v>27</v>
      </c>
      <c r="J66">
        <v>75</v>
      </c>
      <c r="K66">
        <v>6</v>
      </c>
      <c r="L66" t="s">
        <v>43</v>
      </c>
      <c r="M66">
        <v>4.5853534680000001</v>
      </c>
      <c r="N66" t="s">
        <v>39</v>
      </c>
      <c r="O66" t="s">
        <v>50</v>
      </c>
      <c r="P66">
        <v>17</v>
      </c>
      <c r="Q66">
        <v>328</v>
      </c>
      <c r="R66">
        <v>6</v>
      </c>
      <c r="S66">
        <v>8.6930424259999999</v>
      </c>
      <c r="T66" t="s">
        <v>46</v>
      </c>
      <c r="U66">
        <v>0.15948631499999999</v>
      </c>
      <c r="V66" t="s">
        <v>40</v>
      </c>
      <c r="W66" t="s">
        <v>41</v>
      </c>
      <c r="X66">
        <v>771.22508470000002</v>
      </c>
    </row>
    <row r="67" spans="1:24" x14ac:dyDescent="0.25">
      <c r="A67" t="s">
        <v>33</v>
      </c>
      <c r="B67" t="s">
        <v>119</v>
      </c>
      <c r="C67">
        <v>23.39984475</v>
      </c>
      <c r="D67">
        <v>72</v>
      </c>
      <c r="E67">
        <v>457</v>
      </c>
      <c r="F67">
        <v>8354.5796859999991</v>
      </c>
      <c r="G67" t="s">
        <v>55</v>
      </c>
      <c r="H67">
        <v>57</v>
      </c>
      <c r="I67">
        <v>24</v>
      </c>
      <c r="J67">
        <v>54</v>
      </c>
      <c r="K67">
        <v>8</v>
      </c>
      <c r="L67" t="s">
        <v>43</v>
      </c>
      <c r="M67">
        <v>6.5805413479999997</v>
      </c>
      <c r="N67" t="s">
        <v>44</v>
      </c>
      <c r="O67" t="s">
        <v>45</v>
      </c>
      <c r="P67">
        <v>16</v>
      </c>
      <c r="Q67">
        <v>358</v>
      </c>
      <c r="R67">
        <v>21</v>
      </c>
      <c r="S67">
        <v>1.5972227429999999</v>
      </c>
      <c r="T67" t="s">
        <v>46</v>
      </c>
      <c r="U67">
        <v>4.9110959550000004</v>
      </c>
      <c r="V67" t="s">
        <v>47</v>
      </c>
      <c r="W67" t="s">
        <v>41</v>
      </c>
      <c r="X67">
        <v>555.85910369999999</v>
      </c>
    </row>
    <row r="68" spans="1:24" x14ac:dyDescent="0.25">
      <c r="A68" t="s">
        <v>33</v>
      </c>
      <c r="B68" t="s">
        <v>120</v>
      </c>
      <c r="C68">
        <v>23.39984475</v>
      </c>
      <c r="D68">
        <v>52</v>
      </c>
      <c r="E68">
        <v>704</v>
      </c>
      <c r="F68">
        <v>8367.7216179999996</v>
      </c>
      <c r="G68" t="s">
        <v>35</v>
      </c>
      <c r="H68">
        <v>13</v>
      </c>
      <c r="I68">
        <v>17</v>
      </c>
      <c r="J68">
        <v>19</v>
      </c>
      <c r="K68">
        <v>8</v>
      </c>
      <c r="L68" t="s">
        <v>36</v>
      </c>
      <c r="M68">
        <v>2.216142729</v>
      </c>
      <c r="N68" t="s">
        <v>44</v>
      </c>
      <c r="O68" t="s">
        <v>45</v>
      </c>
      <c r="P68">
        <v>24</v>
      </c>
      <c r="Q68">
        <v>867</v>
      </c>
      <c r="R68">
        <v>28</v>
      </c>
      <c r="S68">
        <v>42.084436740000001</v>
      </c>
      <c r="T68" t="s">
        <v>46</v>
      </c>
      <c r="U68">
        <v>3.4480632880000002</v>
      </c>
      <c r="V68" t="s">
        <v>31</v>
      </c>
      <c r="W68" t="s">
        <v>48</v>
      </c>
      <c r="X68">
        <v>393.84334860000001</v>
      </c>
    </row>
    <row r="69" spans="1:24" x14ac:dyDescent="0.25">
      <c r="A69" t="s">
        <v>33</v>
      </c>
      <c r="B69" t="s">
        <v>121</v>
      </c>
      <c r="C69">
        <v>23.39984475</v>
      </c>
      <c r="D69">
        <v>16</v>
      </c>
      <c r="E69">
        <v>513</v>
      </c>
      <c r="F69">
        <v>9473.7980329999991</v>
      </c>
      <c r="G69" t="s">
        <v>38</v>
      </c>
      <c r="H69">
        <v>12</v>
      </c>
      <c r="I69">
        <v>9</v>
      </c>
      <c r="J69">
        <v>71</v>
      </c>
      <c r="K69">
        <v>9</v>
      </c>
      <c r="L69" t="s">
        <v>43</v>
      </c>
      <c r="M69">
        <v>9.1478115449999997</v>
      </c>
      <c r="N69" t="s">
        <v>39</v>
      </c>
      <c r="O69" t="s">
        <v>29</v>
      </c>
      <c r="P69">
        <v>10</v>
      </c>
      <c r="Q69">
        <v>198</v>
      </c>
      <c r="R69">
        <v>11</v>
      </c>
      <c r="S69">
        <v>7.057876147</v>
      </c>
      <c r="T69" t="s">
        <v>64</v>
      </c>
      <c r="U69">
        <v>0.13195544400000001</v>
      </c>
      <c r="V69" t="s">
        <v>56</v>
      </c>
      <c r="W69" t="s">
        <v>41</v>
      </c>
      <c r="X69">
        <v>169.27180139999999</v>
      </c>
    </row>
    <row r="70" spans="1:24" x14ac:dyDescent="0.25">
      <c r="A70" t="s">
        <v>24</v>
      </c>
      <c r="B70" t="s">
        <v>122</v>
      </c>
      <c r="C70">
        <v>23.39984475</v>
      </c>
      <c r="D70">
        <v>29</v>
      </c>
      <c r="E70">
        <v>163</v>
      </c>
      <c r="F70">
        <v>3550.218433</v>
      </c>
      <c r="G70" t="s">
        <v>26</v>
      </c>
      <c r="H70">
        <v>0</v>
      </c>
      <c r="I70">
        <v>8</v>
      </c>
      <c r="J70">
        <v>58</v>
      </c>
      <c r="K70">
        <v>8</v>
      </c>
      <c r="L70" t="s">
        <v>27</v>
      </c>
      <c r="M70">
        <v>1.194251865</v>
      </c>
      <c r="N70" t="s">
        <v>61</v>
      </c>
      <c r="O70" t="s">
        <v>53</v>
      </c>
      <c r="P70">
        <v>2</v>
      </c>
      <c r="Q70">
        <v>375</v>
      </c>
      <c r="R70">
        <v>18</v>
      </c>
      <c r="S70">
        <v>97.11358156</v>
      </c>
      <c r="T70" t="s">
        <v>46</v>
      </c>
      <c r="U70">
        <v>1.9834678720000001</v>
      </c>
      <c r="V70" t="s">
        <v>47</v>
      </c>
      <c r="W70" t="s">
        <v>48</v>
      </c>
      <c r="X70">
        <v>299.70630310000001</v>
      </c>
    </row>
    <row r="71" spans="1:24" x14ac:dyDescent="0.25">
      <c r="A71" t="s">
        <v>33</v>
      </c>
      <c r="B71" t="s">
        <v>123</v>
      </c>
      <c r="C71">
        <v>23.39984475</v>
      </c>
      <c r="D71">
        <v>62</v>
      </c>
      <c r="E71">
        <v>511</v>
      </c>
      <c r="F71">
        <v>1752.381087</v>
      </c>
      <c r="G71" t="s">
        <v>26</v>
      </c>
      <c r="H71">
        <v>95</v>
      </c>
      <c r="I71">
        <v>1</v>
      </c>
      <c r="J71">
        <v>27</v>
      </c>
      <c r="K71">
        <v>3</v>
      </c>
      <c r="L71" t="s">
        <v>27</v>
      </c>
      <c r="M71">
        <v>9.7052867900000006</v>
      </c>
      <c r="N71" t="s">
        <v>52</v>
      </c>
      <c r="O71" t="s">
        <v>45</v>
      </c>
      <c r="P71">
        <v>9</v>
      </c>
      <c r="Q71">
        <v>862</v>
      </c>
      <c r="R71">
        <v>7</v>
      </c>
      <c r="S71">
        <v>77.62776581</v>
      </c>
      <c r="T71" t="s">
        <v>30</v>
      </c>
      <c r="U71">
        <v>1.3623879889999999</v>
      </c>
      <c r="V71" t="s">
        <v>40</v>
      </c>
      <c r="W71" t="s">
        <v>48</v>
      </c>
      <c r="X71">
        <v>207.66320619999999</v>
      </c>
    </row>
    <row r="72" spans="1:24" x14ac:dyDescent="0.25">
      <c r="A72" t="s">
        <v>24</v>
      </c>
      <c r="B72" t="s">
        <v>124</v>
      </c>
      <c r="C72">
        <v>23.39984475</v>
      </c>
      <c r="D72">
        <v>90</v>
      </c>
      <c r="E72">
        <v>32</v>
      </c>
      <c r="F72">
        <v>7014.8879870000001</v>
      </c>
      <c r="G72" t="s">
        <v>35</v>
      </c>
      <c r="H72">
        <v>10</v>
      </c>
      <c r="I72">
        <v>12</v>
      </c>
      <c r="J72">
        <v>22</v>
      </c>
      <c r="K72">
        <v>4</v>
      </c>
      <c r="L72" t="s">
        <v>27</v>
      </c>
      <c r="M72">
        <v>6.3157177549999997</v>
      </c>
      <c r="N72" t="s">
        <v>39</v>
      </c>
      <c r="O72" t="s">
        <v>53</v>
      </c>
      <c r="P72">
        <v>22</v>
      </c>
      <c r="Q72">
        <v>775</v>
      </c>
      <c r="R72">
        <v>16</v>
      </c>
      <c r="S72">
        <v>11.44078182</v>
      </c>
      <c r="T72" t="s">
        <v>64</v>
      </c>
      <c r="U72">
        <v>1.8305755990000001</v>
      </c>
      <c r="V72" t="s">
        <v>31</v>
      </c>
      <c r="W72" t="s">
        <v>41</v>
      </c>
      <c r="X72">
        <v>183.27289870000001</v>
      </c>
    </row>
    <row r="73" spans="1:24" x14ac:dyDescent="0.25">
      <c r="A73" t="s">
        <v>57</v>
      </c>
      <c r="B73" t="s">
        <v>125</v>
      </c>
      <c r="C73">
        <v>23.39984475</v>
      </c>
      <c r="D73">
        <v>14</v>
      </c>
      <c r="E73">
        <v>637</v>
      </c>
      <c r="F73">
        <v>8180.3370850000001</v>
      </c>
      <c r="G73" t="s">
        <v>35</v>
      </c>
      <c r="H73">
        <v>76</v>
      </c>
      <c r="I73">
        <v>2</v>
      </c>
      <c r="J73">
        <v>26</v>
      </c>
      <c r="K73">
        <v>6</v>
      </c>
      <c r="L73" t="s">
        <v>36</v>
      </c>
      <c r="M73">
        <v>9.2281903169999993</v>
      </c>
      <c r="N73" t="s">
        <v>61</v>
      </c>
      <c r="O73" t="s">
        <v>53</v>
      </c>
      <c r="P73">
        <v>2</v>
      </c>
      <c r="Q73">
        <v>258</v>
      </c>
      <c r="R73">
        <v>10</v>
      </c>
      <c r="S73">
        <v>30.661677480000002</v>
      </c>
      <c r="T73" t="s">
        <v>30</v>
      </c>
      <c r="U73">
        <v>2.078750608</v>
      </c>
      <c r="V73" t="s">
        <v>31</v>
      </c>
      <c r="W73" t="s">
        <v>48</v>
      </c>
      <c r="X73">
        <v>405.16706790000001</v>
      </c>
    </row>
    <row r="74" spans="1:24" x14ac:dyDescent="0.25">
      <c r="A74" t="s">
        <v>57</v>
      </c>
      <c r="B74" t="s">
        <v>126</v>
      </c>
      <c r="C74">
        <v>23.39984475</v>
      </c>
      <c r="D74">
        <v>88</v>
      </c>
      <c r="E74">
        <v>478</v>
      </c>
      <c r="F74">
        <v>2633.1219809999998</v>
      </c>
      <c r="G74" t="s">
        <v>26</v>
      </c>
      <c r="H74">
        <v>57</v>
      </c>
      <c r="I74">
        <v>29</v>
      </c>
      <c r="J74">
        <v>77</v>
      </c>
      <c r="K74">
        <v>9</v>
      </c>
      <c r="L74" t="s">
        <v>36</v>
      </c>
      <c r="M74">
        <v>6.5996141599999998</v>
      </c>
      <c r="N74" t="s">
        <v>39</v>
      </c>
      <c r="O74" t="s">
        <v>53</v>
      </c>
      <c r="P74">
        <v>21</v>
      </c>
      <c r="Q74">
        <v>152</v>
      </c>
      <c r="R74">
        <v>11</v>
      </c>
      <c r="S74">
        <v>55.760492900000003</v>
      </c>
      <c r="T74" t="s">
        <v>30</v>
      </c>
      <c r="U74">
        <v>3.2133296069999999</v>
      </c>
      <c r="V74" t="s">
        <v>47</v>
      </c>
      <c r="W74" t="s">
        <v>32</v>
      </c>
      <c r="X74">
        <v>677.94456979999995</v>
      </c>
    </row>
    <row r="75" spans="1:24" x14ac:dyDescent="0.25">
      <c r="A75" t="s">
        <v>57</v>
      </c>
      <c r="B75" t="s">
        <v>127</v>
      </c>
      <c r="C75">
        <v>23.39984475</v>
      </c>
      <c r="D75">
        <v>41</v>
      </c>
      <c r="E75">
        <v>375</v>
      </c>
      <c r="F75">
        <v>7910.8869160000004</v>
      </c>
      <c r="G75" t="s">
        <v>55</v>
      </c>
      <c r="H75">
        <v>17</v>
      </c>
      <c r="I75">
        <v>25</v>
      </c>
      <c r="J75">
        <v>66</v>
      </c>
      <c r="K75">
        <v>5</v>
      </c>
      <c r="L75" t="s">
        <v>27</v>
      </c>
      <c r="M75">
        <v>1.512936837</v>
      </c>
      <c r="N75" t="s">
        <v>52</v>
      </c>
      <c r="O75" t="s">
        <v>62</v>
      </c>
      <c r="P75">
        <v>13</v>
      </c>
      <c r="Q75">
        <v>444</v>
      </c>
      <c r="R75">
        <v>4</v>
      </c>
      <c r="S75">
        <v>46.870238800000003</v>
      </c>
      <c r="T75" t="s">
        <v>46</v>
      </c>
      <c r="U75">
        <v>4.6205460650000001</v>
      </c>
      <c r="V75" t="s">
        <v>31</v>
      </c>
      <c r="W75" t="s">
        <v>48</v>
      </c>
      <c r="X75">
        <v>866.47280009999997</v>
      </c>
    </row>
    <row r="76" spans="1:24" x14ac:dyDescent="0.25">
      <c r="A76" t="s">
        <v>24</v>
      </c>
      <c r="B76" t="s">
        <v>128</v>
      </c>
      <c r="C76">
        <v>23.39984475</v>
      </c>
      <c r="D76">
        <v>64</v>
      </c>
      <c r="E76">
        <v>904</v>
      </c>
      <c r="F76">
        <v>5709.9452959999999</v>
      </c>
      <c r="G76" t="s">
        <v>35</v>
      </c>
      <c r="H76">
        <v>41</v>
      </c>
      <c r="I76">
        <v>6</v>
      </c>
      <c r="J76">
        <v>1</v>
      </c>
      <c r="K76">
        <v>5</v>
      </c>
      <c r="L76" t="s">
        <v>36</v>
      </c>
      <c r="M76">
        <v>5.2376546499999996</v>
      </c>
      <c r="N76" t="s">
        <v>52</v>
      </c>
      <c r="O76" t="s">
        <v>50</v>
      </c>
      <c r="P76">
        <v>1</v>
      </c>
      <c r="Q76">
        <v>919</v>
      </c>
      <c r="R76">
        <v>9</v>
      </c>
      <c r="S76">
        <v>80.580852160000006</v>
      </c>
      <c r="T76" t="s">
        <v>46</v>
      </c>
      <c r="U76">
        <v>0.39661272400000003</v>
      </c>
      <c r="V76" t="s">
        <v>47</v>
      </c>
      <c r="W76" t="s">
        <v>48</v>
      </c>
      <c r="X76">
        <v>341.55265680000002</v>
      </c>
    </row>
    <row r="77" spans="1:24" x14ac:dyDescent="0.25">
      <c r="A77" t="s">
        <v>33</v>
      </c>
      <c r="B77" t="s">
        <v>129</v>
      </c>
      <c r="C77">
        <v>23.39984475</v>
      </c>
      <c r="D77">
        <v>29</v>
      </c>
      <c r="E77">
        <v>106</v>
      </c>
      <c r="F77">
        <v>1889.07359</v>
      </c>
      <c r="G77" t="s">
        <v>26</v>
      </c>
      <c r="H77">
        <v>16</v>
      </c>
      <c r="I77">
        <v>20</v>
      </c>
      <c r="J77">
        <v>56</v>
      </c>
      <c r="K77">
        <v>10</v>
      </c>
      <c r="L77" t="s">
        <v>43</v>
      </c>
      <c r="M77">
        <v>2.4738977609999999</v>
      </c>
      <c r="N77" t="s">
        <v>39</v>
      </c>
      <c r="O77" t="s">
        <v>62</v>
      </c>
      <c r="P77">
        <v>25</v>
      </c>
      <c r="Q77">
        <v>759</v>
      </c>
      <c r="R77">
        <v>11</v>
      </c>
      <c r="S77">
        <v>48.064782639999997</v>
      </c>
      <c r="T77" t="s">
        <v>64</v>
      </c>
      <c r="U77">
        <v>2.0300690889999999</v>
      </c>
      <c r="V77" t="s">
        <v>40</v>
      </c>
      <c r="W77" t="s">
        <v>41</v>
      </c>
      <c r="X77">
        <v>873.12964799999997</v>
      </c>
    </row>
    <row r="78" spans="1:24" x14ac:dyDescent="0.25">
      <c r="A78" t="s">
        <v>24</v>
      </c>
      <c r="B78" t="s">
        <v>130</v>
      </c>
      <c r="C78">
        <v>23.39984475</v>
      </c>
      <c r="D78">
        <v>23</v>
      </c>
      <c r="E78">
        <v>241</v>
      </c>
      <c r="F78">
        <v>5328.3759840000002</v>
      </c>
      <c r="G78" t="s">
        <v>55</v>
      </c>
      <c r="H78">
        <v>38</v>
      </c>
      <c r="I78">
        <v>1</v>
      </c>
      <c r="J78">
        <v>22</v>
      </c>
      <c r="K78">
        <v>10</v>
      </c>
      <c r="L78" t="s">
        <v>36</v>
      </c>
      <c r="M78">
        <v>7.0545383370000003</v>
      </c>
      <c r="N78" t="s">
        <v>61</v>
      </c>
      <c r="O78" t="s">
        <v>53</v>
      </c>
      <c r="P78">
        <v>25</v>
      </c>
      <c r="Q78">
        <v>985</v>
      </c>
      <c r="R78">
        <v>24</v>
      </c>
      <c r="S78">
        <v>64.323597800000002</v>
      </c>
      <c r="T78" t="s">
        <v>30</v>
      </c>
      <c r="U78">
        <v>2.1800374520000001</v>
      </c>
      <c r="V78" t="s">
        <v>47</v>
      </c>
      <c r="W78" t="s">
        <v>48</v>
      </c>
      <c r="X78">
        <v>997.41345009999998</v>
      </c>
    </row>
    <row r="79" spans="1:24" x14ac:dyDescent="0.25">
      <c r="A79" t="s">
        <v>24</v>
      </c>
      <c r="B79" t="s">
        <v>131</v>
      </c>
      <c r="C79">
        <v>23.39984475</v>
      </c>
      <c r="D79">
        <v>14</v>
      </c>
      <c r="E79">
        <v>359</v>
      </c>
      <c r="F79">
        <v>2483.760178</v>
      </c>
      <c r="G79" t="s">
        <v>38</v>
      </c>
      <c r="H79">
        <v>96</v>
      </c>
      <c r="I79">
        <v>28</v>
      </c>
      <c r="J79">
        <v>57</v>
      </c>
      <c r="K79">
        <v>4</v>
      </c>
      <c r="L79" t="s">
        <v>27</v>
      </c>
      <c r="M79">
        <v>6.7809466260000004</v>
      </c>
      <c r="N79" t="s">
        <v>39</v>
      </c>
      <c r="O79" t="s">
        <v>45</v>
      </c>
      <c r="P79">
        <v>26</v>
      </c>
      <c r="Q79">
        <v>334</v>
      </c>
      <c r="R79">
        <v>5</v>
      </c>
      <c r="S79">
        <v>42.952444749999998</v>
      </c>
      <c r="T79" t="s">
        <v>64</v>
      </c>
      <c r="U79">
        <v>3.0551418180000001</v>
      </c>
      <c r="V79" t="s">
        <v>31</v>
      </c>
      <c r="W79" t="s">
        <v>32</v>
      </c>
      <c r="X79">
        <v>852.5680989</v>
      </c>
    </row>
    <row r="80" spans="1:24" x14ac:dyDescent="0.25">
      <c r="A80" t="s">
        <v>24</v>
      </c>
      <c r="B80" t="s">
        <v>132</v>
      </c>
      <c r="C80">
        <v>23.39984475</v>
      </c>
      <c r="D80">
        <v>50</v>
      </c>
      <c r="E80">
        <v>946</v>
      </c>
      <c r="F80">
        <v>1292.4584179999999</v>
      </c>
      <c r="G80" t="s">
        <v>38</v>
      </c>
      <c r="H80">
        <v>5</v>
      </c>
      <c r="I80">
        <v>4</v>
      </c>
      <c r="J80">
        <v>51</v>
      </c>
      <c r="K80">
        <v>5</v>
      </c>
      <c r="L80" t="s">
        <v>27</v>
      </c>
      <c r="M80">
        <v>8.4670497709999992</v>
      </c>
      <c r="N80" t="s">
        <v>44</v>
      </c>
      <c r="O80" t="s">
        <v>29</v>
      </c>
      <c r="P80">
        <v>25</v>
      </c>
      <c r="Q80">
        <v>858</v>
      </c>
      <c r="R80">
        <v>21</v>
      </c>
      <c r="S80">
        <v>71.126514720000003</v>
      </c>
      <c r="T80" t="s">
        <v>30</v>
      </c>
      <c r="U80">
        <v>4.0968813319999997</v>
      </c>
      <c r="V80" t="s">
        <v>56</v>
      </c>
      <c r="W80" t="s">
        <v>41</v>
      </c>
      <c r="X80">
        <v>323.59220340000002</v>
      </c>
    </row>
    <row r="81" spans="1:24" x14ac:dyDescent="0.25">
      <c r="A81" t="s">
        <v>24</v>
      </c>
      <c r="B81" t="s">
        <v>133</v>
      </c>
      <c r="C81">
        <v>23.39984475</v>
      </c>
      <c r="D81">
        <v>56</v>
      </c>
      <c r="E81">
        <v>198</v>
      </c>
      <c r="F81">
        <v>7888.7232679999997</v>
      </c>
      <c r="G81" t="s">
        <v>26</v>
      </c>
      <c r="H81">
        <v>31</v>
      </c>
      <c r="I81">
        <v>25</v>
      </c>
      <c r="J81">
        <v>20</v>
      </c>
      <c r="K81">
        <v>1</v>
      </c>
      <c r="L81" t="s">
        <v>27</v>
      </c>
      <c r="M81">
        <v>6.4963253639999996</v>
      </c>
      <c r="N81" t="s">
        <v>28</v>
      </c>
      <c r="O81" t="s">
        <v>53</v>
      </c>
      <c r="P81">
        <v>5</v>
      </c>
      <c r="Q81">
        <v>228</v>
      </c>
      <c r="R81">
        <v>12</v>
      </c>
      <c r="S81">
        <v>57.870902919999999</v>
      </c>
      <c r="T81" t="s">
        <v>30</v>
      </c>
      <c r="U81">
        <v>0.16587162699999999</v>
      </c>
      <c r="V81" t="s">
        <v>40</v>
      </c>
      <c r="W81" t="s">
        <v>41</v>
      </c>
      <c r="X81">
        <v>351.50421929999999</v>
      </c>
    </row>
    <row r="82" spans="1:24" x14ac:dyDescent="0.25">
      <c r="A82" t="s">
        <v>33</v>
      </c>
      <c r="B82" t="s">
        <v>134</v>
      </c>
      <c r="C82">
        <v>23.39984475</v>
      </c>
      <c r="D82">
        <v>75</v>
      </c>
      <c r="E82">
        <v>872</v>
      </c>
      <c r="F82">
        <v>8651.6726830000007</v>
      </c>
      <c r="G82" t="s">
        <v>38</v>
      </c>
      <c r="H82">
        <v>39</v>
      </c>
      <c r="I82">
        <v>14</v>
      </c>
      <c r="J82">
        <v>41</v>
      </c>
      <c r="K82">
        <v>2</v>
      </c>
      <c r="L82" t="s">
        <v>43</v>
      </c>
      <c r="M82">
        <v>2.8331846789999999</v>
      </c>
      <c r="N82" t="s">
        <v>28</v>
      </c>
      <c r="O82" t="s">
        <v>62</v>
      </c>
      <c r="P82">
        <v>8</v>
      </c>
      <c r="Q82">
        <v>202</v>
      </c>
      <c r="R82">
        <v>5</v>
      </c>
      <c r="S82">
        <v>76.961228019999993</v>
      </c>
      <c r="T82" t="s">
        <v>46</v>
      </c>
      <c r="U82">
        <v>2.849662199</v>
      </c>
      <c r="V82" t="s">
        <v>56</v>
      </c>
      <c r="W82" t="s">
        <v>32</v>
      </c>
      <c r="X82">
        <v>787.77985049999995</v>
      </c>
    </row>
    <row r="83" spans="1:24" x14ac:dyDescent="0.25">
      <c r="A83" t="s">
        <v>24</v>
      </c>
      <c r="B83" t="s">
        <v>135</v>
      </c>
      <c r="C83">
        <v>23.39984475</v>
      </c>
      <c r="D83">
        <v>9</v>
      </c>
      <c r="E83">
        <v>774</v>
      </c>
      <c r="F83">
        <v>4384.4134000000004</v>
      </c>
      <c r="G83" t="s">
        <v>38</v>
      </c>
      <c r="H83">
        <v>48</v>
      </c>
      <c r="I83">
        <v>6</v>
      </c>
      <c r="J83">
        <v>8</v>
      </c>
      <c r="K83">
        <v>5</v>
      </c>
      <c r="L83" t="s">
        <v>27</v>
      </c>
      <c r="M83">
        <v>4.0662775020000002</v>
      </c>
      <c r="N83" t="s">
        <v>28</v>
      </c>
      <c r="O83" t="s">
        <v>50</v>
      </c>
      <c r="P83">
        <v>28</v>
      </c>
      <c r="Q83">
        <v>698</v>
      </c>
      <c r="R83">
        <v>1</v>
      </c>
      <c r="S83">
        <v>19.789592939999999</v>
      </c>
      <c r="T83" t="s">
        <v>30</v>
      </c>
      <c r="U83">
        <v>2.5475471220000001</v>
      </c>
      <c r="V83" t="s">
        <v>47</v>
      </c>
      <c r="W83" t="s">
        <v>32</v>
      </c>
      <c r="X83">
        <v>276.7783359</v>
      </c>
    </row>
    <row r="84" spans="1:24" x14ac:dyDescent="0.25">
      <c r="A84" t="s">
        <v>33</v>
      </c>
      <c r="B84" t="s">
        <v>136</v>
      </c>
      <c r="C84">
        <v>23.39984475</v>
      </c>
      <c r="D84">
        <v>13</v>
      </c>
      <c r="E84">
        <v>336</v>
      </c>
      <c r="F84">
        <v>2943.3818679999999</v>
      </c>
      <c r="G84" t="s">
        <v>38</v>
      </c>
      <c r="H84">
        <v>42</v>
      </c>
      <c r="I84">
        <v>19</v>
      </c>
      <c r="J84">
        <v>72</v>
      </c>
      <c r="K84">
        <v>1</v>
      </c>
      <c r="L84" t="s">
        <v>36</v>
      </c>
      <c r="M84">
        <v>4.7081818740000001</v>
      </c>
      <c r="N84" t="s">
        <v>61</v>
      </c>
      <c r="O84" t="s">
        <v>29</v>
      </c>
      <c r="P84">
        <v>6</v>
      </c>
      <c r="Q84">
        <v>955</v>
      </c>
      <c r="R84">
        <v>26</v>
      </c>
      <c r="S84">
        <v>4.4652784350000001</v>
      </c>
      <c r="T84" t="s">
        <v>30</v>
      </c>
      <c r="U84">
        <v>4.1378770490000001</v>
      </c>
      <c r="V84" t="s">
        <v>31</v>
      </c>
      <c r="W84" t="s">
        <v>41</v>
      </c>
      <c r="X84">
        <v>589.97855560000005</v>
      </c>
    </row>
    <row r="85" spans="1:24" x14ac:dyDescent="0.25">
      <c r="A85" t="s">
        <v>24</v>
      </c>
      <c r="B85" t="s">
        <v>137</v>
      </c>
      <c r="C85">
        <v>23.39984475</v>
      </c>
      <c r="D85">
        <v>82</v>
      </c>
      <c r="E85">
        <v>663</v>
      </c>
      <c r="F85">
        <v>2411.7546320000001</v>
      </c>
      <c r="G85" t="s">
        <v>38</v>
      </c>
      <c r="H85">
        <v>65</v>
      </c>
      <c r="I85">
        <v>24</v>
      </c>
      <c r="J85">
        <v>7</v>
      </c>
      <c r="K85">
        <v>8</v>
      </c>
      <c r="L85" t="s">
        <v>27</v>
      </c>
      <c r="M85">
        <v>4.9498395779999997</v>
      </c>
      <c r="N85" t="s">
        <v>39</v>
      </c>
      <c r="O85" t="s">
        <v>53</v>
      </c>
      <c r="P85">
        <v>20</v>
      </c>
      <c r="Q85">
        <v>443</v>
      </c>
      <c r="R85">
        <v>5</v>
      </c>
      <c r="S85">
        <v>97.730593799999994</v>
      </c>
      <c r="T85" t="s">
        <v>46</v>
      </c>
      <c r="U85">
        <v>0.77300613399999996</v>
      </c>
      <c r="V85" t="s">
        <v>31</v>
      </c>
      <c r="W85" t="s">
        <v>48</v>
      </c>
      <c r="X85">
        <v>682.9710182</v>
      </c>
    </row>
    <row r="86" spans="1:24" x14ac:dyDescent="0.25">
      <c r="A86" t="s">
        <v>24</v>
      </c>
      <c r="B86" t="s">
        <v>138</v>
      </c>
      <c r="C86">
        <v>23.39984475</v>
      </c>
      <c r="D86">
        <v>99</v>
      </c>
      <c r="E86">
        <v>618</v>
      </c>
      <c r="F86">
        <v>2048.2901000000002</v>
      </c>
      <c r="G86" t="s">
        <v>38</v>
      </c>
      <c r="H86">
        <v>73</v>
      </c>
      <c r="I86">
        <v>26</v>
      </c>
      <c r="J86">
        <v>80</v>
      </c>
      <c r="K86">
        <v>10</v>
      </c>
      <c r="L86" t="s">
        <v>36</v>
      </c>
      <c r="M86">
        <v>8.3816156250000002</v>
      </c>
      <c r="N86" t="s">
        <v>44</v>
      </c>
      <c r="O86" t="s">
        <v>62</v>
      </c>
      <c r="P86">
        <v>24</v>
      </c>
      <c r="Q86">
        <v>589</v>
      </c>
      <c r="R86">
        <v>22</v>
      </c>
      <c r="S86">
        <v>33.808636509999999</v>
      </c>
      <c r="T86" t="s">
        <v>64</v>
      </c>
      <c r="U86">
        <v>4.8434565770000004</v>
      </c>
      <c r="V86" t="s">
        <v>40</v>
      </c>
      <c r="W86" t="s">
        <v>32</v>
      </c>
      <c r="X86">
        <v>465.45700599999998</v>
      </c>
    </row>
    <row r="87" spans="1:24" x14ac:dyDescent="0.25">
      <c r="A87" t="s">
        <v>57</v>
      </c>
      <c r="B87" t="s">
        <v>139</v>
      </c>
      <c r="C87">
        <v>23.39984475</v>
      </c>
      <c r="D87">
        <v>83</v>
      </c>
      <c r="E87">
        <v>25</v>
      </c>
      <c r="F87">
        <v>8684.6130589999993</v>
      </c>
      <c r="G87" t="s">
        <v>35</v>
      </c>
      <c r="H87">
        <v>15</v>
      </c>
      <c r="I87">
        <v>18</v>
      </c>
      <c r="J87">
        <v>66</v>
      </c>
      <c r="K87">
        <v>2</v>
      </c>
      <c r="L87" t="s">
        <v>43</v>
      </c>
      <c r="M87">
        <v>8.2491687050000007</v>
      </c>
      <c r="N87" t="s">
        <v>44</v>
      </c>
      <c r="O87" t="s">
        <v>62</v>
      </c>
      <c r="P87">
        <v>4</v>
      </c>
      <c r="Q87">
        <v>211</v>
      </c>
      <c r="R87">
        <v>2</v>
      </c>
      <c r="S87">
        <v>69.929345519999998</v>
      </c>
      <c r="T87" t="s">
        <v>46</v>
      </c>
      <c r="U87">
        <v>1.3744289999999999</v>
      </c>
      <c r="V87" t="s">
        <v>31</v>
      </c>
      <c r="W87" t="s">
        <v>32</v>
      </c>
      <c r="X87">
        <v>842.68682999999999</v>
      </c>
    </row>
    <row r="88" spans="1:24" x14ac:dyDescent="0.25">
      <c r="A88" t="s">
        <v>33</v>
      </c>
      <c r="B88" t="s">
        <v>140</v>
      </c>
      <c r="C88">
        <v>23.39984475</v>
      </c>
      <c r="D88">
        <v>18</v>
      </c>
      <c r="E88">
        <v>223</v>
      </c>
      <c r="F88">
        <v>1229.5910289999999</v>
      </c>
      <c r="G88" t="s">
        <v>38</v>
      </c>
      <c r="H88">
        <v>32</v>
      </c>
      <c r="I88">
        <v>14</v>
      </c>
      <c r="J88">
        <v>22</v>
      </c>
      <c r="K88">
        <v>6</v>
      </c>
      <c r="L88" t="s">
        <v>27</v>
      </c>
      <c r="M88">
        <v>1.4543053100000001</v>
      </c>
      <c r="N88" t="s">
        <v>39</v>
      </c>
      <c r="O88" t="s">
        <v>29</v>
      </c>
      <c r="P88">
        <v>4</v>
      </c>
      <c r="Q88">
        <v>569</v>
      </c>
      <c r="R88">
        <v>18</v>
      </c>
      <c r="S88">
        <v>74.608969999999999</v>
      </c>
      <c r="T88" t="s">
        <v>64</v>
      </c>
      <c r="U88">
        <v>2.051512931</v>
      </c>
      <c r="V88" t="s">
        <v>47</v>
      </c>
      <c r="W88" t="s">
        <v>48</v>
      </c>
      <c r="X88">
        <v>264.2548898</v>
      </c>
    </row>
    <row r="89" spans="1:24" x14ac:dyDescent="0.25">
      <c r="A89" t="s">
        <v>24</v>
      </c>
      <c r="B89" t="s">
        <v>141</v>
      </c>
      <c r="C89">
        <v>23.39984475</v>
      </c>
      <c r="D89">
        <v>24</v>
      </c>
      <c r="E89">
        <v>79</v>
      </c>
      <c r="F89">
        <v>5133.8467010000004</v>
      </c>
      <c r="G89" t="s">
        <v>55</v>
      </c>
      <c r="H89">
        <v>5</v>
      </c>
      <c r="I89">
        <v>7</v>
      </c>
      <c r="J89">
        <v>55</v>
      </c>
      <c r="K89">
        <v>10</v>
      </c>
      <c r="L89" t="s">
        <v>36</v>
      </c>
      <c r="M89">
        <v>6.5758037979999999</v>
      </c>
      <c r="N89" t="s">
        <v>28</v>
      </c>
      <c r="O89" t="s">
        <v>62</v>
      </c>
      <c r="P89">
        <v>27</v>
      </c>
      <c r="Q89">
        <v>523</v>
      </c>
      <c r="R89">
        <v>17</v>
      </c>
      <c r="S89">
        <v>28.696996819999999</v>
      </c>
      <c r="T89" t="s">
        <v>46</v>
      </c>
      <c r="U89">
        <v>3.693737788</v>
      </c>
      <c r="V89" t="s">
        <v>56</v>
      </c>
      <c r="W89" t="s">
        <v>32</v>
      </c>
      <c r="X89">
        <v>879.35921770000004</v>
      </c>
    </row>
    <row r="90" spans="1:24" x14ac:dyDescent="0.25">
      <c r="A90" t="s">
        <v>57</v>
      </c>
      <c r="B90" t="s">
        <v>142</v>
      </c>
      <c r="C90">
        <v>23.39984475</v>
      </c>
      <c r="D90">
        <v>58</v>
      </c>
      <c r="E90">
        <v>737</v>
      </c>
      <c r="F90">
        <v>9444.7420330000004</v>
      </c>
      <c r="G90" t="s">
        <v>55</v>
      </c>
      <c r="H90">
        <v>60</v>
      </c>
      <c r="I90">
        <v>18</v>
      </c>
      <c r="J90">
        <v>85</v>
      </c>
      <c r="K90">
        <v>7</v>
      </c>
      <c r="L90" t="s">
        <v>36</v>
      </c>
      <c r="M90">
        <v>3.8012531329999999</v>
      </c>
      <c r="N90" t="s">
        <v>61</v>
      </c>
      <c r="O90" t="s">
        <v>29</v>
      </c>
      <c r="P90">
        <v>21</v>
      </c>
      <c r="Q90">
        <v>953</v>
      </c>
      <c r="R90">
        <v>11</v>
      </c>
      <c r="S90">
        <v>68.184919059999999</v>
      </c>
      <c r="T90" t="s">
        <v>30</v>
      </c>
      <c r="U90">
        <v>0.72220440200000002</v>
      </c>
      <c r="V90" t="s">
        <v>56</v>
      </c>
      <c r="W90" t="s">
        <v>48</v>
      </c>
      <c r="X90">
        <v>103.916248</v>
      </c>
    </row>
    <row r="91" spans="1:24" x14ac:dyDescent="0.25">
      <c r="A91" t="s">
        <v>57</v>
      </c>
      <c r="B91" t="s">
        <v>143</v>
      </c>
      <c r="C91">
        <v>23.39984475</v>
      </c>
      <c r="D91">
        <v>10</v>
      </c>
      <c r="E91">
        <v>134</v>
      </c>
      <c r="F91">
        <v>5924.6825669999998</v>
      </c>
      <c r="G91" t="s">
        <v>38</v>
      </c>
      <c r="H91">
        <v>90</v>
      </c>
      <c r="I91">
        <v>1</v>
      </c>
      <c r="J91">
        <v>27</v>
      </c>
      <c r="K91">
        <v>8</v>
      </c>
      <c r="L91" t="s">
        <v>27</v>
      </c>
      <c r="M91">
        <v>9.9298162449999996</v>
      </c>
      <c r="N91" t="s">
        <v>39</v>
      </c>
      <c r="O91" t="s">
        <v>45</v>
      </c>
      <c r="P91">
        <v>23</v>
      </c>
      <c r="Q91">
        <v>370</v>
      </c>
      <c r="R91">
        <v>11</v>
      </c>
      <c r="S91">
        <v>46.603873380000003</v>
      </c>
      <c r="T91" t="s">
        <v>30</v>
      </c>
      <c r="U91">
        <v>1.9076657340000001</v>
      </c>
      <c r="V91" t="s">
        <v>47</v>
      </c>
      <c r="W91" t="s">
        <v>32</v>
      </c>
      <c r="X91">
        <v>517.49997389999999</v>
      </c>
    </row>
    <row r="92" spans="1:24" x14ac:dyDescent="0.25">
      <c r="A92" t="s">
        <v>33</v>
      </c>
      <c r="B92" t="s">
        <v>144</v>
      </c>
      <c r="C92">
        <v>23.39984475</v>
      </c>
      <c r="D92">
        <v>56</v>
      </c>
      <c r="E92">
        <v>320</v>
      </c>
      <c r="F92">
        <v>9592.63357</v>
      </c>
      <c r="G92" t="s">
        <v>26</v>
      </c>
      <c r="H92">
        <v>66</v>
      </c>
      <c r="I92">
        <v>18</v>
      </c>
      <c r="J92">
        <v>96</v>
      </c>
      <c r="K92">
        <v>7</v>
      </c>
      <c r="L92" t="s">
        <v>27</v>
      </c>
      <c r="M92">
        <v>7.674430708</v>
      </c>
      <c r="N92" t="s">
        <v>28</v>
      </c>
      <c r="O92" t="s">
        <v>53</v>
      </c>
      <c r="P92">
        <v>8</v>
      </c>
      <c r="Q92">
        <v>585</v>
      </c>
      <c r="R92">
        <v>8</v>
      </c>
      <c r="S92">
        <v>85.675963339999996</v>
      </c>
      <c r="T92" t="s">
        <v>64</v>
      </c>
      <c r="U92">
        <v>1.2193822240000001</v>
      </c>
      <c r="V92" t="s">
        <v>47</v>
      </c>
      <c r="W92" t="s">
        <v>32</v>
      </c>
      <c r="X92">
        <v>990.07847249999998</v>
      </c>
    </row>
    <row r="93" spans="1:24" x14ac:dyDescent="0.25">
      <c r="A93" t="s">
        <v>57</v>
      </c>
      <c r="B93" t="s">
        <v>145</v>
      </c>
      <c r="C93">
        <v>23.39984475</v>
      </c>
      <c r="D93">
        <v>90</v>
      </c>
      <c r="E93">
        <v>916</v>
      </c>
      <c r="F93">
        <v>1935.2067939999999</v>
      </c>
      <c r="G93" t="s">
        <v>55</v>
      </c>
      <c r="H93">
        <v>98</v>
      </c>
      <c r="I93">
        <v>22</v>
      </c>
      <c r="J93">
        <v>85</v>
      </c>
      <c r="K93">
        <v>7</v>
      </c>
      <c r="L93" t="s">
        <v>27</v>
      </c>
      <c r="M93">
        <v>7.4715140839999998</v>
      </c>
      <c r="N93" t="s">
        <v>52</v>
      </c>
      <c r="O93" t="s">
        <v>50</v>
      </c>
      <c r="P93">
        <v>5</v>
      </c>
      <c r="Q93">
        <v>207</v>
      </c>
      <c r="R93">
        <v>28</v>
      </c>
      <c r="S93">
        <v>39.772882500000001</v>
      </c>
      <c r="T93" t="s">
        <v>30</v>
      </c>
      <c r="U93">
        <v>0.62600185799999997</v>
      </c>
      <c r="V93" t="s">
        <v>47</v>
      </c>
      <c r="W93" t="s">
        <v>32</v>
      </c>
      <c r="X93">
        <v>996.77831500000002</v>
      </c>
    </row>
    <row r="94" spans="1:24" x14ac:dyDescent="0.25">
      <c r="A94" t="s">
        <v>57</v>
      </c>
      <c r="B94" t="s">
        <v>146</v>
      </c>
      <c r="C94">
        <v>23.39984475</v>
      </c>
      <c r="D94">
        <v>44</v>
      </c>
      <c r="E94">
        <v>276</v>
      </c>
      <c r="F94">
        <v>2100.1297549999999</v>
      </c>
      <c r="G94" t="s">
        <v>55</v>
      </c>
      <c r="H94">
        <v>90</v>
      </c>
      <c r="I94">
        <v>25</v>
      </c>
      <c r="J94">
        <v>10</v>
      </c>
      <c r="K94">
        <v>8</v>
      </c>
      <c r="L94" t="s">
        <v>27</v>
      </c>
      <c r="M94">
        <v>4.4695000260000004</v>
      </c>
      <c r="N94" t="s">
        <v>61</v>
      </c>
      <c r="O94" t="s">
        <v>29</v>
      </c>
      <c r="P94">
        <v>4</v>
      </c>
      <c r="Q94">
        <v>671</v>
      </c>
      <c r="R94">
        <v>29</v>
      </c>
      <c r="S94">
        <v>62.612690399999998</v>
      </c>
      <c r="T94" t="s">
        <v>64</v>
      </c>
      <c r="U94">
        <v>0.33343182500000002</v>
      </c>
      <c r="V94" t="s">
        <v>47</v>
      </c>
      <c r="W94" t="s">
        <v>32</v>
      </c>
      <c r="X94">
        <v>230.0927825</v>
      </c>
    </row>
    <row r="95" spans="1:24" x14ac:dyDescent="0.25">
      <c r="A95" t="s">
        <v>24</v>
      </c>
      <c r="B95" t="s">
        <v>147</v>
      </c>
      <c r="C95">
        <v>23.39984475</v>
      </c>
      <c r="D95">
        <v>88</v>
      </c>
      <c r="E95">
        <v>114</v>
      </c>
      <c r="F95">
        <v>4531.4021339999999</v>
      </c>
      <c r="G95" t="s">
        <v>38</v>
      </c>
      <c r="H95">
        <v>63</v>
      </c>
      <c r="I95">
        <v>17</v>
      </c>
      <c r="J95">
        <v>66</v>
      </c>
      <c r="K95">
        <v>1</v>
      </c>
      <c r="L95" t="s">
        <v>43</v>
      </c>
      <c r="M95">
        <v>7.0064320589999998</v>
      </c>
      <c r="N95" t="s">
        <v>52</v>
      </c>
      <c r="O95" t="s">
        <v>62</v>
      </c>
      <c r="P95">
        <v>21</v>
      </c>
      <c r="Q95">
        <v>824</v>
      </c>
      <c r="R95">
        <v>20</v>
      </c>
      <c r="S95">
        <v>35.633652339999998</v>
      </c>
      <c r="T95" t="s">
        <v>46</v>
      </c>
      <c r="U95">
        <v>4.165781795</v>
      </c>
      <c r="V95" t="s">
        <v>40</v>
      </c>
      <c r="W95" t="s">
        <v>48</v>
      </c>
      <c r="X95">
        <v>823.52384589999997</v>
      </c>
    </row>
    <row r="96" spans="1:24" x14ac:dyDescent="0.25">
      <c r="A96" t="s">
        <v>57</v>
      </c>
      <c r="B96" t="s">
        <v>148</v>
      </c>
      <c r="C96">
        <v>23.39984475</v>
      </c>
      <c r="D96">
        <v>97</v>
      </c>
      <c r="E96">
        <v>987</v>
      </c>
      <c r="F96">
        <v>7888.3565470000003</v>
      </c>
      <c r="G96" t="s">
        <v>38</v>
      </c>
      <c r="H96">
        <v>77</v>
      </c>
      <c r="I96">
        <v>26</v>
      </c>
      <c r="J96">
        <v>72</v>
      </c>
      <c r="K96">
        <v>9</v>
      </c>
      <c r="L96" t="s">
        <v>27</v>
      </c>
      <c r="M96">
        <v>6.9429459419999997</v>
      </c>
      <c r="N96" t="s">
        <v>61</v>
      </c>
      <c r="O96" t="s">
        <v>50</v>
      </c>
      <c r="P96">
        <v>12</v>
      </c>
      <c r="Q96">
        <v>908</v>
      </c>
      <c r="R96">
        <v>14</v>
      </c>
      <c r="S96">
        <v>60.387378609999999</v>
      </c>
      <c r="T96" t="s">
        <v>64</v>
      </c>
      <c r="U96">
        <v>1.463607498</v>
      </c>
      <c r="V96" t="s">
        <v>47</v>
      </c>
      <c r="W96" t="s">
        <v>32</v>
      </c>
      <c r="X96">
        <v>846.665257</v>
      </c>
    </row>
    <row r="97" spans="1:24" x14ac:dyDescent="0.25">
      <c r="A97" t="s">
        <v>24</v>
      </c>
      <c r="B97" t="s">
        <v>149</v>
      </c>
      <c r="C97">
        <v>23.39984475</v>
      </c>
      <c r="D97">
        <v>65</v>
      </c>
      <c r="E97">
        <v>672</v>
      </c>
      <c r="F97">
        <v>7386.3639439999997</v>
      </c>
      <c r="G97" t="s">
        <v>38</v>
      </c>
      <c r="H97">
        <v>15</v>
      </c>
      <c r="I97">
        <v>14</v>
      </c>
      <c r="J97">
        <v>26</v>
      </c>
      <c r="K97">
        <v>9</v>
      </c>
      <c r="L97" t="s">
        <v>27</v>
      </c>
      <c r="M97">
        <v>8.6303388699999992</v>
      </c>
      <c r="N97" t="s">
        <v>52</v>
      </c>
      <c r="O97" t="s">
        <v>29</v>
      </c>
      <c r="P97">
        <v>18</v>
      </c>
      <c r="Q97">
        <v>450</v>
      </c>
      <c r="R97">
        <v>26</v>
      </c>
      <c r="S97">
        <v>58.890685769999997</v>
      </c>
      <c r="T97" t="s">
        <v>30</v>
      </c>
      <c r="U97">
        <v>1.2108821299999999</v>
      </c>
      <c r="V97" t="s">
        <v>40</v>
      </c>
      <c r="W97" t="s">
        <v>48</v>
      </c>
      <c r="X97">
        <v>778.86424139999997</v>
      </c>
    </row>
    <row r="98" spans="1:24" x14ac:dyDescent="0.25">
      <c r="A98" t="s">
        <v>57</v>
      </c>
      <c r="B98" t="s">
        <v>150</v>
      </c>
      <c r="C98">
        <v>23.39984475</v>
      </c>
      <c r="D98">
        <v>29</v>
      </c>
      <c r="E98">
        <v>324</v>
      </c>
      <c r="F98">
        <v>7698.4247660000001</v>
      </c>
      <c r="G98" t="s">
        <v>26</v>
      </c>
      <c r="H98">
        <v>67</v>
      </c>
      <c r="I98">
        <v>2</v>
      </c>
      <c r="J98">
        <v>32</v>
      </c>
      <c r="K98">
        <v>3</v>
      </c>
      <c r="L98" t="s">
        <v>43</v>
      </c>
      <c r="M98">
        <v>5.3528780439999997</v>
      </c>
      <c r="N98" t="s">
        <v>28</v>
      </c>
      <c r="O98" t="s">
        <v>29</v>
      </c>
      <c r="P98">
        <v>28</v>
      </c>
      <c r="Q98">
        <v>648</v>
      </c>
      <c r="R98">
        <v>28</v>
      </c>
      <c r="S98">
        <v>17.803756329999999</v>
      </c>
      <c r="T98" t="s">
        <v>30</v>
      </c>
      <c r="U98">
        <v>3.8720476810000002</v>
      </c>
      <c r="V98" t="s">
        <v>31</v>
      </c>
      <c r="W98" t="s">
        <v>48</v>
      </c>
      <c r="X98">
        <v>188.7421411</v>
      </c>
    </row>
    <row r="99" spans="1:24" x14ac:dyDescent="0.25">
      <c r="A99" t="s">
        <v>24</v>
      </c>
      <c r="B99" t="s">
        <v>151</v>
      </c>
      <c r="C99">
        <v>23.39984475</v>
      </c>
      <c r="D99">
        <v>56</v>
      </c>
      <c r="E99">
        <v>62</v>
      </c>
      <c r="F99">
        <v>4370.9165800000001</v>
      </c>
      <c r="G99" t="s">
        <v>55</v>
      </c>
      <c r="H99">
        <v>46</v>
      </c>
      <c r="I99">
        <v>19</v>
      </c>
      <c r="J99">
        <v>4</v>
      </c>
      <c r="K99">
        <v>9</v>
      </c>
      <c r="L99" t="s">
        <v>36</v>
      </c>
      <c r="M99">
        <v>7.9048456109999998</v>
      </c>
      <c r="N99" t="s">
        <v>52</v>
      </c>
      <c r="O99" t="s">
        <v>29</v>
      </c>
      <c r="P99">
        <v>10</v>
      </c>
      <c r="Q99">
        <v>535</v>
      </c>
      <c r="R99">
        <v>13</v>
      </c>
      <c r="S99">
        <v>65.765155930000006</v>
      </c>
      <c r="T99" t="s">
        <v>46</v>
      </c>
      <c r="U99">
        <v>3.376237835</v>
      </c>
      <c r="V99" t="s">
        <v>31</v>
      </c>
      <c r="W99" t="s">
        <v>48</v>
      </c>
      <c r="X99">
        <v>540.13242290000005</v>
      </c>
    </row>
    <row r="100" spans="1:24" x14ac:dyDescent="0.25">
      <c r="A100" t="s">
        <v>33</v>
      </c>
      <c r="B100" t="s">
        <v>152</v>
      </c>
      <c r="C100">
        <v>23.39984475</v>
      </c>
      <c r="D100">
        <v>43</v>
      </c>
      <c r="E100">
        <v>913</v>
      </c>
      <c r="F100">
        <v>8525.9525599999997</v>
      </c>
      <c r="G100" t="s">
        <v>35</v>
      </c>
      <c r="H100">
        <v>53</v>
      </c>
      <c r="I100">
        <v>1</v>
      </c>
      <c r="J100">
        <v>27</v>
      </c>
      <c r="K100">
        <v>7</v>
      </c>
      <c r="L100" t="s">
        <v>27</v>
      </c>
      <c r="M100">
        <v>1.4098010949999999</v>
      </c>
      <c r="N100" t="s">
        <v>44</v>
      </c>
      <c r="O100" t="s">
        <v>62</v>
      </c>
      <c r="P100">
        <v>28</v>
      </c>
      <c r="Q100">
        <v>581</v>
      </c>
      <c r="R100">
        <v>9</v>
      </c>
      <c r="S100">
        <v>5.6046908640000002</v>
      </c>
      <c r="T100" t="s">
        <v>30</v>
      </c>
      <c r="U100">
        <v>2.9081221689999999</v>
      </c>
      <c r="V100" t="s">
        <v>47</v>
      </c>
      <c r="W100" t="s">
        <v>48</v>
      </c>
      <c r="X100">
        <v>882.19886350000002</v>
      </c>
    </row>
    <row r="101" spans="1:24" x14ac:dyDescent="0.25">
      <c r="A101" t="s">
        <v>24</v>
      </c>
      <c r="B101" t="s">
        <v>153</v>
      </c>
      <c r="C101">
        <v>23.39984475</v>
      </c>
      <c r="D101">
        <v>17</v>
      </c>
      <c r="E101">
        <v>627</v>
      </c>
      <c r="F101">
        <v>9185.185829</v>
      </c>
      <c r="G101" t="s">
        <v>38</v>
      </c>
      <c r="H101">
        <v>55</v>
      </c>
      <c r="I101">
        <v>8</v>
      </c>
      <c r="J101">
        <v>59</v>
      </c>
      <c r="K101">
        <v>6</v>
      </c>
      <c r="L101" t="s">
        <v>27</v>
      </c>
      <c r="M101">
        <v>1.311023756</v>
      </c>
      <c r="N101" t="s">
        <v>61</v>
      </c>
      <c r="O101" t="s">
        <v>62</v>
      </c>
      <c r="P101">
        <v>29</v>
      </c>
      <c r="Q101">
        <v>921</v>
      </c>
      <c r="R101">
        <v>2</v>
      </c>
      <c r="S101">
        <v>38.072898520000003</v>
      </c>
      <c r="T101" t="s">
        <v>46</v>
      </c>
      <c r="U101">
        <v>0.34602729100000001</v>
      </c>
      <c r="V101" t="s">
        <v>47</v>
      </c>
      <c r="W101" t="s">
        <v>32</v>
      </c>
      <c r="X101">
        <v>210.743009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6AAB-EE1A-4540-9CE3-DC4CCDA29269}">
  <dimension ref="C3:C23"/>
  <sheetViews>
    <sheetView workbookViewId="0">
      <selection activeCell="C21" sqref="C21"/>
    </sheetView>
  </sheetViews>
  <sheetFormatPr defaultRowHeight="15" x14ac:dyDescent="0.25"/>
  <cols>
    <col min="3" max="3" width="207.28515625" bestFit="1" customWidth="1"/>
  </cols>
  <sheetData>
    <row r="3" spans="3:3" ht="21" x14ac:dyDescent="0.35">
      <c r="C3" s="4" t="s">
        <v>161</v>
      </c>
    </row>
    <row r="4" spans="3:3" x14ac:dyDescent="0.25">
      <c r="C4" t="s">
        <v>162</v>
      </c>
    </row>
    <row r="5" spans="3:3" x14ac:dyDescent="0.25">
      <c r="C5" t="s">
        <v>163</v>
      </c>
    </row>
    <row r="7" spans="3:3" x14ac:dyDescent="0.25">
      <c r="C7" t="s">
        <v>164</v>
      </c>
    </row>
    <row r="8" spans="3:3" x14ac:dyDescent="0.25">
      <c r="C8" t="s">
        <v>165</v>
      </c>
    </row>
    <row r="10" spans="3:3" x14ac:dyDescent="0.25">
      <c r="C10" t="s">
        <v>166</v>
      </c>
    </row>
    <row r="11" spans="3:3" x14ac:dyDescent="0.25">
      <c r="C11" t="s">
        <v>167</v>
      </c>
    </row>
    <row r="13" spans="3:3" x14ac:dyDescent="0.25">
      <c r="C13" t="s">
        <v>168</v>
      </c>
    </row>
    <row r="14" spans="3:3" x14ac:dyDescent="0.25">
      <c r="C14" t="s">
        <v>169</v>
      </c>
    </row>
    <row r="16" spans="3:3" x14ac:dyDescent="0.25">
      <c r="C16" t="s">
        <v>170</v>
      </c>
    </row>
    <row r="17" spans="3:3" x14ac:dyDescent="0.25">
      <c r="C17" t="s">
        <v>171</v>
      </c>
    </row>
    <row r="20" spans="3:3" ht="18.75" x14ac:dyDescent="0.3">
      <c r="C20" s="5" t="s">
        <v>172</v>
      </c>
    </row>
    <row r="21" spans="3:3" x14ac:dyDescent="0.25">
      <c r="C21" t="s">
        <v>173</v>
      </c>
    </row>
    <row r="22" spans="3:3" x14ac:dyDescent="0.25">
      <c r="C22" t="s">
        <v>174</v>
      </c>
    </row>
    <row r="23" spans="3:3" x14ac:dyDescent="0.25">
      <c r="C23" t="s">
        <v>175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8C60-E08D-4ACB-84AF-F2807E9FC35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manufacturing &amp; supplier perfor</vt:lpstr>
      <vt:lpstr>supplier ; avaliability &amp; lead </vt:lpstr>
      <vt:lpstr>manufacturing leadtime vs produ</vt:lpstr>
      <vt:lpstr>products ; inspection  vs Def</vt:lpstr>
      <vt:lpstr>avg manufacturing cost by suppl</vt:lpstr>
      <vt:lpstr>relationship prod &amp; ava</vt:lpstr>
      <vt:lpstr>Sheet1</vt:lpstr>
      <vt:lpstr>Insights &amp; Conclusion</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Chipppalu</dc:creator>
  <cp:lastModifiedBy>Naresh Chipppalu</cp:lastModifiedBy>
  <dcterms:created xsi:type="dcterms:W3CDTF">2025-04-11T13:58:21Z</dcterms:created>
  <dcterms:modified xsi:type="dcterms:W3CDTF">2025-04-28T09:45:38Z</dcterms:modified>
</cp:coreProperties>
</file>