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Boot POC" sheetId="1" r:id="rId4"/>
    <sheet state="visible" name="React" sheetId="2" r:id="rId5"/>
  </sheets>
  <definedNames/>
  <calcPr/>
</workbook>
</file>

<file path=xl/sharedStrings.xml><?xml version="1.0" encoding="utf-8"?>
<sst xmlns="http://schemas.openxmlformats.org/spreadsheetml/2006/main" count="271" uniqueCount="164">
  <si>
    <t>S.No.</t>
  </si>
  <si>
    <t>Tasks</t>
  </si>
  <si>
    <t>No. of Days</t>
  </si>
  <si>
    <t>Start Date</t>
  </si>
  <si>
    <t>End Date</t>
  </si>
  <si>
    <t>Status</t>
  </si>
  <si>
    <t>Doc link</t>
  </si>
  <si>
    <t>Design</t>
  </si>
  <si>
    <t>1.5 Days</t>
  </si>
  <si>
    <t>Culture of Zemoso</t>
  </si>
  <si>
    <t>3CL</t>
  </si>
  <si>
    <t>Design - Best Practices</t>
  </si>
  <si>
    <t>In Progress</t>
  </si>
  <si>
    <t>DB&amp;API Design - Notes</t>
  </si>
  <si>
    <t>Micrservices vs Monolithic</t>
  </si>
  <si>
    <t>Microservices vs. monolithic architecture | Atlassian</t>
  </si>
  <si>
    <r>
      <rPr>
        <rFont val="Arial"/>
      </rPr>
      <t xml:space="preserve">DB Design in </t>
    </r>
    <r>
      <rPr>
        <rFont val="Arial"/>
        <color rgb="FF1155CC"/>
        <u/>
      </rPr>
      <t>SQL DBM</t>
    </r>
  </si>
  <si>
    <t>https://miro.com/app/board/uXjVPS4qpqY=/</t>
  </si>
  <si>
    <t>Internal Review</t>
  </si>
  <si>
    <t>Not Started</t>
  </si>
  <si>
    <r>
      <rPr>
        <rFont val="Arial"/>
      </rPr>
      <t xml:space="preserve">API Design in </t>
    </r>
    <r>
      <rPr>
        <rFont val="Arial"/>
        <color rgb="FF1155CC"/>
        <u/>
      </rPr>
      <t>Swagger Editor</t>
    </r>
  </si>
  <si>
    <t>Guidelines</t>
  </si>
  <si>
    <t>https://docs.google.com/document/d/1xiMb-b1PIWkmvCuywR6fkkBJHXdgT7qEPof8_BYnDu4/edit</t>
  </si>
  <si>
    <t>Git Branching and Guidelines</t>
  </si>
  <si>
    <t>Git Branching Session</t>
  </si>
  <si>
    <t>Git Guidelines</t>
  </si>
  <si>
    <t>Softwares Needed</t>
  </si>
  <si>
    <t>JDK, IntelliJ (Sonar lint plugin), MySQL Server, MySQL Workbench, Postman, Git</t>
  </si>
  <si>
    <t>Project Scaffolding</t>
  </si>
  <si>
    <t>0.5 Day</t>
  </si>
  <si>
    <t>Spring Initializr</t>
  </si>
  <si>
    <t>Best Practices</t>
  </si>
  <si>
    <t>DTOs, Lambok, Slf4j logger, Custom exceptions</t>
  </si>
  <si>
    <t>Sonar Cloud Integration</t>
  </si>
  <si>
    <t>Guidelines:</t>
  </si>
  <si>
    <t>1. Mentor connect on a daily basis in mandatory
2. All the code have to be reviewed only through PRs
3. Keep updating the details below
4. Sonar report has to be fixed after every commit if there are any code quality issues</t>
  </si>
  <si>
    <t>Github-Actions_workflow_Documentation</t>
  </si>
  <si>
    <t>DB Setup</t>
  </si>
  <si>
    <t>Setup the DB as per the DB Design</t>
  </si>
  <si>
    <t>Implementation</t>
  </si>
  <si>
    <t>2 Days</t>
  </si>
  <si>
    <t>Mentor</t>
  </si>
  <si>
    <t>Entities &amp; DTOs</t>
  </si>
  <si>
    <t>Entity To DTO Conversion for a Spring REST API | Baeldung</t>
  </si>
  <si>
    <t>Jira</t>
  </si>
  <si>
    <t>https://zemoso.atlassian.net/browse/LAT-247</t>
  </si>
  <si>
    <t>Hibernate Mappings</t>
  </si>
  <si>
    <t>Repo</t>
  </si>
  <si>
    <t>JPA Repository</t>
  </si>
  <si>
    <t>Figma</t>
  </si>
  <si>
    <t>https://www.figma.com/file/YnrJYr7uKzClRLBgfEwTg5/Checkr-Golden-Path-(Bootcamp)?node-id=1302%3A19097&amp;t=MdD4NKZkr4s2UpZK-0</t>
  </si>
  <si>
    <t>End points implementation</t>
  </si>
  <si>
    <t>Loom</t>
  </si>
  <si>
    <t>https://www.loom.com/share/e04f3e66ac344dcd8666fe477857f4b2</t>
  </si>
  <si>
    <t>Global Excpetion Handler &amp; Custom Exceptions</t>
  </si>
  <si>
    <t>DB Design</t>
  </si>
  <si>
    <t>API Design</t>
  </si>
  <si>
    <t>Unit Testing</t>
  </si>
  <si>
    <t>1 Day</t>
  </si>
  <si>
    <t>Sonar Report</t>
  </si>
  <si>
    <t>Unit Test Naming Conventions</t>
  </si>
  <si>
    <t>Mentor Feedback after demo</t>
  </si>
  <si>
    <t>Junit &amp; Mockito (Coverage = 100%)</t>
  </si>
  <si>
    <t>Final Demo (In Postman)</t>
  </si>
  <si>
    <t>Problem Statement</t>
  </si>
  <si>
    <t>Checkr</t>
  </si>
  <si>
    <t>Scope</t>
  </si>
  <si>
    <t>Pre Adverse Action</t>
  </si>
  <si>
    <t>Days</t>
  </si>
  <si>
    <t>Course - JavaScript</t>
  </si>
  <si>
    <t>JavaScript - Basics</t>
  </si>
  <si>
    <t>Day 1</t>
  </si>
  <si>
    <t>Completed</t>
  </si>
  <si>
    <t>https://developer.mozilla.org/en-US/docs/Web/JavaScript/A_re-introduction_to_JavaScript
https://github.com/airbnb/javascript</t>
  </si>
  <si>
    <t>Callback functions and assignment</t>
  </si>
  <si>
    <t>https://developer.mozilla.org/en-US/docs/Web/JavaScript/Reference/Functions
https://docs.google.com/document/d/1APUyGY5XIod0GKFNE3pBXH0sex_K99Ovgod2AAEDw8w/edit</t>
  </si>
  <si>
    <t>Custom Object and Closures</t>
  </si>
  <si>
    <t>https://developer.mozilla.org/en-US/docs/Web/JavaScript/Guide/Working_with_Objects
https://developer.mozilla.org/en-US/docs/Web/JavaScript/Closures</t>
  </si>
  <si>
    <t>Manipulating DOM</t>
  </si>
  <si>
    <t>https://developer.mozilla.org/en-US/docs/Learn/JavaScript/Client-side_web_APIs/Manipulating_documents</t>
  </si>
  <si>
    <t xml:space="preserve">Using Chrome Dev Tools and Quiz </t>
  </si>
  <si>
    <t>https://www.youtube.com/watch?v=x4q86IjJFag
https://docs.google.com/forms/d/e/1FAIpQLSdU5SF0zUzwVJ8Rv8aIxdiLASisS1v0WPDLI9H0ee5vgftLfw/viewform</t>
  </si>
  <si>
    <t xml:space="preserve">Promises, async-await and assignment </t>
  </si>
  <si>
    <t>Day 2</t>
  </si>
  <si>
    <t>https://javascript.info/async
https://docs.google.com/document/d/1U7UE1LoLeAKmklTgiLPBfDN-W87v-59RPkPXlP7H6bg/edit</t>
  </si>
  <si>
    <t>LDP Learning Guidelines and Check List</t>
  </si>
  <si>
    <t>Debouncing &amp; Throttling and assignment</t>
  </si>
  <si>
    <t>https://medium.com/nerd-for-tech/debouncing-throttling-in-javascript-d36ace200cea
https://docs.google.com/document/d/1KAQyeFgieAyJXHpW7J9Yd55unkZto9RRH8hY2N9QeDo/edit</t>
  </si>
  <si>
    <t>Why Storybook?</t>
  </si>
  <si>
    <t>Why You Should Always Use Storybook</t>
  </si>
  <si>
    <t xml:space="preserve">ES6 Syntax and Assignment </t>
  </si>
  <si>
    <t>https://codeburst.io/es6-tutorial-for-beginners-5f3c4e7960be
https://docs.google.com/document/d/1F_8dnfkb73V159llkwJdjGPjrBvQTKQWOwD3L90zqTM/edit</t>
  </si>
  <si>
    <t>How to setup theming?</t>
  </si>
  <si>
    <t>https://www.loom.com/share/7ce20d240670487f8e110da75808d672</t>
  </si>
  <si>
    <t xml:space="preserve">Storage and Assignment </t>
  </si>
  <si>
    <t>https://developer.mozilla.org/en-US/docs/Web/API/Storage
https://developer.mozilla.org/en-US/docs/Web/API/Document/cookie
https://docs.google.com/document/d/1olJgmw3WCzmjZagjDsTNnS1CfNdXWVJY6CXIKvNv5uE/edit</t>
  </si>
  <si>
    <t>Sonar integration for FE in the same repo</t>
  </si>
  <si>
    <t>https://www.loom.com/share/c6ecc090d1f7456a9563283c46765ef3</t>
  </si>
  <si>
    <t>JS Refresher - Udemy Sec 2</t>
  </si>
  <si>
    <t>The Complete Course (incl. React Router 4 &amp; Redux) | Udemy</t>
  </si>
  <si>
    <t>Course  React</t>
  </si>
  <si>
    <t>12 Days</t>
  </si>
  <si>
    <t>Abhishek Bheemisetty</t>
  </si>
  <si>
    <t>What and Why Typescript</t>
  </si>
  <si>
    <t>https://www.typescriptlang.org/docs/handbook/typescript-in-5-minutes.html</t>
  </si>
  <si>
    <t>https://zemoso.atlassian.net/browse/LAT-296</t>
  </si>
  <si>
    <t>Components &amp; Props - Udemy Sec 3</t>
  </si>
  <si>
    <r>
      <rPr>
        <rFont val="Arial"/>
        <color rgb="FF1155CC"/>
        <u/>
      </rPr>
      <t>h</t>
    </r>
    <r>
      <rPr>
        <rFont val="Arial"/>
        <color rgb="FF1155CC"/>
        <u/>
      </rPr>
      <t>ttps://reactjs.</t>
    </r>
    <r>
      <rPr>
        <rFont val="Arial"/>
        <color rgb="FF1155CC"/>
        <u/>
      </rPr>
      <t xml:space="preserve">org/
</t>
    </r>
    <r>
      <rPr>
        <rFont val="Arial"/>
        <color rgb="FF1155CC"/>
        <u/>
      </rPr>
      <t>https://reactjs.org/docs/static-type-checking.html#using-typescript-with-create-react</t>
    </r>
    <r>
      <rPr>
        <rFont val="Arial"/>
        <color rgb="FF1155CC"/>
        <u/>
      </rPr>
      <t>-app
https://reactjs.org/docs/components-and-props.html</t>
    </r>
  </si>
  <si>
    <t xml:space="preserve">Class vs Functional Components </t>
  </si>
  <si>
    <r>
      <rPr>
        <rFont val="Arial"/>
        <color rgb="FF1155CC"/>
        <u/>
      </rPr>
      <t>https://www.twilio.com/blog/react-choose-functional-components</t>
    </r>
    <r>
      <rPr>
        <rFont val="Arial"/>
        <color rgb="FF000000"/>
        <u/>
      </rPr>
      <t xml:space="preserve">                                                                  </t>
    </r>
  </si>
  <si>
    <t>Atomic Design</t>
  </si>
  <si>
    <t>Child and Parent Components</t>
  </si>
  <si>
    <t>https://docs.google.com/document/d/1rXoS9r6SBHBhgKwXRUHWQtlWERFuI-6N5jmAzni55vk/edit</t>
  </si>
  <si>
    <t>State &amp; Events - Udemy Sec 4</t>
  </si>
  <si>
    <t>Mentor Feedback</t>
  </si>
  <si>
    <t>React -Basic Inbuilt hooks (useEffect, useState, useContext) and Advanced - inbuilt hooks (useMemo, useCallback etc) and Custom Hooks</t>
  </si>
  <si>
    <r>
      <rPr>
        <rFont val="Arial"/>
        <color rgb="FF1155CC"/>
        <u/>
      </rPr>
      <t>https://reactjs.org/docs/hooks-intro.html
https://www.youtube.com/watch?v=O6P86uwfdR</t>
    </r>
    <r>
      <rPr>
        <rFont val="Arial"/>
        <color rgb="FF1155CC"/>
        <u/>
      </rPr>
      <t xml:space="preserve">0
</t>
    </r>
    <r>
      <rPr>
        <rFont val="Arial"/>
        <color rgb="FF1155CC"/>
        <u/>
      </rPr>
      <t>https://www.youtube.com/watch?v=QFaFIcGhPoM
https://docs.google.com/document/d/1d5qjQXwu1Hni6El2EV3DC4AAjkijm06upfuY-NB6zKw/edit</t>
    </r>
  </si>
  <si>
    <t>Conditional rendering - Udemy Sec 5</t>
  </si>
  <si>
    <t xml:space="preserve">Event and Form Management </t>
  </si>
  <si>
    <t>Day 3</t>
  </si>
  <si>
    <t>Handling Events – React
https://docs.google.com/document/d/1WONHnOwUUg-TcnkUDgERj8pjrcce2Adj69eTmybBYhU/edit</t>
  </si>
  <si>
    <t>Typescript - Udemy Sec 27</t>
  </si>
  <si>
    <t xml:space="preserve">Code Walk through - Sample React Application with Best Practices </t>
  </si>
  <si>
    <r>
      <rPr>
        <rFont val="Arial"/>
        <color rgb="FF2962FF"/>
        <u/>
      </rPr>
      <t xml:space="preserve">https://drive.google.com/file/d/1nuyAhJxxrfizS7cb6V5ASSrmWyojLbe_/view
</t>
    </r>
    <r>
      <rPr>
        <rFont val="Arial"/>
        <color rgb="FF1155CC"/>
        <u/>
      </rPr>
      <t>https://github.com/mohammed-atif/reminder-atomic-app-demo
https://docs.google.com/document/d/1WAGndAtA7v080cdycACa0MhFNGFLrvrLFA0QUl1QGcc/edit?usp=drive_web&amp;authuser=0</t>
    </r>
  </si>
  <si>
    <t>Atomic Design - Organising Components</t>
  </si>
  <si>
    <t>Day 4</t>
  </si>
  <si>
    <r>
      <rPr>
        <rFont val="Arial"/>
        <color rgb="FF1155CC"/>
        <u/>
      </rPr>
      <t>https://drive.google.com/file/d/14NmsDvBWys6sP7jtNDNyY7vWiLH1sw0F/view?usp=drive_web&amp;authuser=0</t>
    </r>
    <r>
      <rPr>
        <rFont val="Arial"/>
        <color rgb="FF1155CC"/>
        <u/>
      </rPr>
      <t xml:space="preserve">                                                                                                                            </t>
    </r>
    <r>
      <rPr>
        <rFont val="Arial"/>
        <color rgb="FF1155CC"/>
        <u/>
      </rPr>
      <t>https://docs.google.com/presentation/d/18df9XTg337NeepOXl79lVaafMl_8H0EV9PGKM4VRvV0/edit?usp=drive_web&amp;authuser=0</t>
    </r>
    <r>
      <rPr>
        <rFont val="Arial"/>
        <color rgb="FF1155CC"/>
        <u/>
      </rPr>
      <t xml:space="preserve">                                                                                                 </t>
    </r>
  </si>
  <si>
    <t>Assignment - Do the Atomic Design for the given problem statement</t>
  </si>
  <si>
    <t>https://docs.google.com/spreadsheets/u/0/d/1W0rTGKdxAEX3AU1gANJS5BIDYSugrICzTe5-cWgcgrc/edit?usp=drive_web</t>
  </si>
  <si>
    <t>Start with the development of the given Problem Statement in Typescript</t>
  </si>
  <si>
    <t>Project Scaffolding -Webpack
Best Practices - Storybook, Material UI, Theming, Sonar report</t>
  </si>
  <si>
    <t>Day 5</t>
  </si>
  <si>
    <r>
      <rPr>
        <rFont val="Arial"/>
        <color rgb="FF1155CC"/>
        <u/>
      </rPr>
      <t>https://blog.bitsrc.io/why-learning-webpack-is-important-as-front-end-developer-247bc0ca40bd
https://www.robinwieruch.de/javascript-project-setup-tutorial</t>
    </r>
    <r>
      <rPr>
        <rFont val="Arial"/>
        <color rgb="FF000000"/>
        <u/>
      </rPr>
      <t xml:space="preserve"> (Go through Part 1, 2 and 3 of Frontend Setup Series)</t>
    </r>
  </si>
  <si>
    <t>Add Linter and Formatter</t>
  </si>
  <si>
    <t>https://docs.google.com/document/d/1uCyXBkCFPrlHV6e-w8s2lqSvj6XLWkAnJf7iPdaFPo0/edit</t>
  </si>
  <si>
    <t>Sonar Cloud Integration ( 0 code quality issues and 100% coverage)</t>
  </si>
  <si>
    <t>https://docs.google.com/document/d/1GqW29h9nkyp1w3f4T51OhDCtshkSGAqmA-_gXw-bUNk/edit</t>
  </si>
  <si>
    <t>Storybook Setup</t>
  </si>
  <si>
    <t>https://storybook.js.org/docs/react/get-started/introduction
https://levelup.gitconnected.com/why-you-should-always-use-storybook-when-developing-user-interfaces-4c69b93b2f65
https://sb-blinklist-clone-yaswanth.netlify.app/?path=/story/atoms-inputfield--default&amp;args=placeholder</t>
  </si>
  <si>
    <t>Material UI</t>
  </si>
  <si>
    <t>Day 6</t>
  </si>
  <si>
    <t>https://material-ui.com/components/buttons/
https://material-ui.com/components/links/</t>
  </si>
  <si>
    <t>Theming Setup</t>
  </si>
  <si>
    <r>
      <rPr>
        <rFont val="Arial"/>
        <color rgb="FF1155CC"/>
        <u/>
      </rPr>
      <t>https://material-ui.com/customization/theming/
https://docs.google.com/document/d/10_q8_5FzyNU7dQOk6Plw81e4Tumz7fazJt0tpgpVv6A/edit?usp=drive_web&amp;authuser=0
https://mui.com/customization/typograph</t>
    </r>
    <r>
      <rPr>
        <rFont val="Arial"/>
        <color rgb="FF1155CC"/>
        <u/>
      </rPr>
      <t xml:space="preserve">y/
</t>
    </r>
    <r>
      <rPr>
        <rFont val="Arial"/>
        <color rgb="FF1155CC"/>
        <u/>
      </rPr>
      <t>https://www.loom.com/share/7ce20d240670487f8e110da75808d672</t>
    </r>
  </si>
  <si>
    <t>Development of components with Atomic Design and Storybook</t>
  </si>
  <si>
    <t>Day 6 - 8</t>
  </si>
  <si>
    <t>https://storybook.js.org/docs/react/essentials/actions
https://storybook.js.org/docs/react/essentials/controls</t>
  </si>
  <si>
    <t>Mock Server Setup</t>
  </si>
  <si>
    <t>Day 9</t>
  </si>
  <si>
    <t>https://github.com/typicode/json-server/blob/master/README.md</t>
  </si>
  <si>
    <t>Axios (API Handling)</t>
  </si>
  <si>
    <t>https://www.digitalocean.com/community/tutorials/react-axios-react
https://reactjs.org/docs/faq-ajax.html
https://developer.mozilla.org/en-US/docs/Web/JavaScript/Reference/Global_Objects/Promise</t>
  </si>
  <si>
    <t>React Router - Udemy Sec 20</t>
  </si>
  <si>
    <t>https://reactrouter.com/web/guides/quick-start</t>
  </si>
  <si>
    <t>Pages development</t>
  </si>
  <si>
    <t>Day 10 - 11</t>
  </si>
  <si>
    <t>Fetch the data from mock server using API calls</t>
  </si>
  <si>
    <t>State Management (in the application)</t>
  </si>
  <si>
    <t>Day 11</t>
  </si>
  <si>
    <t>Unit testing - Udemy Sec 26
(Coverage = 100%)</t>
  </si>
  <si>
    <t>Day 12</t>
  </si>
  <si>
    <r>
      <rPr>
        <rFont val="Arial"/>
        <color rgb="FF1155CC"/>
        <u/>
      </rPr>
      <t>https://testing-library.com/docs/react-testing-library/intro/
https://www.robinwieruch.de/react-testing-library</t>
    </r>
    <r>
      <rPr>
        <rFont val="Arial"/>
        <color rgb="FF1155CC"/>
        <u/>
      </rPr>
      <t>/</t>
    </r>
  </si>
  <si>
    <t>Redux - Udemy Sec 25</t>
  </si>
  <si>
    <t>https://redux.js.org/introduction/getting-started
https://egghead.io/courses/fundamentals-of-redux-course-from-dan-abramov-bd5cc867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</si>
</sst>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0.0"/>
  </numFmts>
  <fonts count="31">
    <font>
      <sz val="10.0"/>
      <color rgb="FF000000"/>
      <name val="Arial"/>
      <scheme val="minor"/>
    </font>
    <font>
      <b/>
      <color theme="1"/>
      <name val="Arial"/>
    </font>
    <font>
      <color theme="1"/>
      <name val="Arial"/>
      <scheme val="minor"/>
    </font>
    <font>
      <b/>
      <color theme="1"/>
      <name val="Arial"/>
      <scheme val="minor"/>
    </font>
    <font>
      <b/>
      <sz val="12.0"/>
      <color theme="1"/>
      <name val="Arial"/>
      <scheme val="minor"/>
    </font>
    <font>
      <b/>
      <sz val="12.0"/>
      <color rgb="FF000000"/>
      <name val="Arial"/>
    </font>
    <font>
      <color theme="1"/>
      <name val="Arial"/>
    </font>
    <font>
      <u/>
      <color theme="1"/>
      <name val="Arial"/>
      <scheme val="minor"/>
    </font>
    <font/>
    <font>
      <u/>
      <color rgb="FF0000FF"/>
    </font>
    <font>
      <u/>
      <color rgb="FF0000FF"/>
      <name val="Arial"/>
    </font>
    <font>
      <color rgb="FF0000FF"/>
      <name val="Arial"/>
    </font>
    <font>
      <u/>
      <color rgb="FF0000FF"/>
    </font>
    <font>
      <u/>
      <color theme="1"/>
      <name val="Arial"/>
    </font>
    <font>
      <u/>
      <color rgb="FF0000FF"/>
      <name val="Arial"/>
    </font>
    <font>
      <u/>
      <color rgb="FF0000FF"/>
    </font>
    <font>
      <u/>
      <color rgb="FF1155CC"/>
      <name val="Arial"/>
    </font>
    <font>
      <u/>
      <color rgb="FF1155CC"/>
      <name val="Arial"/>
    </font>
    <font>
      <b/>
      <sz val="12.0"/>
      <color theme="1"/>
      <name val="Arial"/>
    </font>
    <font>
      <u/>
      <color rgb="FF0000FF"/>
      <name val="Arial"/>
    </font>
    <font>
      <u/>
      <color rgb="FF1155CC"/>
      <name val="Arial"/>
    </font>
    <font>
      <u/>
      <color rgb="FF1155CC"/>
      <name val="Arial"/>
    </font>
    <font>
      <u/>
      <color rgb="FF1155CC"/>
      <name val="Arial"/>
    </font>
    <font>
      <u/>
      <color theme="1"/>
      <name val="Arial"/>
      <scheme val="minor"/>
    </font>
    <font>
      <u/>
      <color rgb="FF0000FF"/>
      <name val="Arial"/>
    </font>
    <font>
      <u/>
      <color rgb="FF1155CC"/>
      <name val="Arial"/>
    </font>
    <font>
      <u/>
      <color rgb="FF2962FF"/>
      <name val="Arial"/>
    </font>
    <font>
      <u/>
      <color rgb="FF1155CC"/>
      <name val="Arial"/>
    </font>
    <font>
      <u/>
      <color rgb="FF1155CC"/>
      <name val="Arial"/>
    </font>
    <font>
      <u/>
      <color rgb="FF1155CC"/>
      <name val="Arial"/>
    </font>
    <font>
      <u/>
      <color rgb="FF1155CC"/>
      <name val="Arial"/>
    </font>
  </fonts>
  <fills count="5">
    <fill>
      <patternFill patternType="none"/>
    </fill>
    <fill>
      <patternFill patternType="lightGray"/>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0" fillId="0" fontId="2" numFmtId="0" xfId="0" applyAlignment="1" applyFont="1">
      <alignment vertical="top"/>
    </xf>
    <xf borderId="1" fillId="3" fontId="3" numFmtId="0" xfId="0" applyAlignment="1" applyBorder="1" applyFill="1" applyFont="1">
      <alignment readingOrder="0" vertical="center"/>
    </xf>
    <xf borderId="1" fillId="3" fontId="3" numFmtId="0" xfId="0" applyAlignment="1" applyBorder="1" applyFont="1">
      <alignment horizontal="right" readingOrder="0" vertical="center"/>
    </xf>
    <xf borderId="1" fillId="3" fontId="1" numFmtId="164" xfId="0" applyAlignment="1" applyBorder="1" applyFont="1" applyNumberFormat="1">
      <alignment horizontal="center" readingOrder="0" vertical="center"/>
    </xf>
    <xf borderId="1" fillId="3" fontId="1" numFmtId="0" xfId="0" applyAlignment="1" applyBorder="1" applyFont="1">
      <alignment horizontal="center" readingOrder="0" vertical="center"/>
    </xf>
    <xf borderId="1" fillId="3" fontId="3" numFmtId="0" xfId="0" applyAlignment="1" applyBorder="1" applyFont="1">
      <alignment vertical="center"/>
    </xf>
    <xf borderId="0" fillId="0" fontId="4" numFmtId="0" xfId="0" applyAlignment="1" applyFont="1">
      <alignment readingOrder="0" shrinkToFit="0" vertical="top" wrapText="1"/>
    </xf>
    <xf borderId="0" fillId="0" fontId="5" numFmtId="0" xfId="0" applyAlignment="1" applyFont="1">
      <alignment readingOrder="0" vertical="top"/>
    </xf>
    <xf borderId="2" fillId="0" fontId="6" numFmtId="0" xfId="0" applyAlignment="1" applyBorder="1" applyFont="1">
      <alignment horizontal="right" vertical="center"/>
    </xf>
    <xf borderId="2" fillId="0" fontId="6" numFmtId="0" xfId="0" applyAlignment="1" applyBorder="1" applyFont="1">
      <alignment vertical="center"/>
    </xf>
    <xf borderId="2" fillId="0" fontId="6" numFmtId="164" xfId="0" applyAlignment="1" applyBorder="1" applyFont="1" applyNumberFormat="1">
      <alignment horizontal="center" vertical="center"/>
    </xf>
    <xf borderId="2" fillId="0" fontId="6" numFmtId="0" xfId="0" applyAlignment="1" applyBorder="1" applyFont="1">
      <alignment horizontal="center" readingOrder="0" vertical="center"/>
    </xf>
    <xf borderId="1" fillId="0" fontId="7" numFmtId="0" xfId="0" applyAlignment="1" applyBorder="1" applyFont="1">
      <alignment readingOrder="0" vertical="center"/>
    </xf>
    <xf borderId="0" fillId="0" fontId="2" numFmtId="0" xfId="0" applyAlignment="1" applyFont="1">
      <alignment readingOrder="0" vertical="top"/>
    </xf>
    <xf borderId="3" fillId="0" fontId="8" numFmtId="0" xfId="0" applyBorder="1" applyFont="1"/>
    <xf borderId="1" fillId="0" fontId="9" numFmtId="0" xfId="0" applyAlignment="1" applyBorder="1" applyFont="1">
      <alignment readingOrder="0" vertical="center"/>
    </xf>
    <xf borderId="1" fillId="0" fontId="6" numFmtId="0" xfId="0" applyAlignment="1" applyBorder="1" applyFont="1">
      <alignment horizontal="right" vertical="center"/>
    </xf>
    <xf borderId="1" fillId="0" fontId="6" numFmtId="0" xfId="0" applyAlignment="1" applyBorder="1" applyFont="1">
      <alignment readingOrder="0" vertical="center"/>
    </xf>
    <xf borderId="1" fillId="0" fontId="6" numFmtId="0" xfId="0" applyAlignment="1" applyBorder="1" applyFont="1">
      <alignment vertical="center"/>
    </xf>
    <xf borderId="1" fillId="0" fontId="6" numFmtId="164" xfId="0" applyAlignment="1" applyBorder="1" applyFont="1" applyNumberFormat="1">
      <alignment horizontal="center" vertical="center"/>
    </xf>
    <xf borderId="1" fillId="0" fontId="6" numFmtId="0" xfId="0" applyAlignment="1" applyBorder="1" applyFont="1">
      <alignment horizontal="center" readingOrder="0" vertical="center"/>
    </xf>
    <xf borderId="1" fillId="0" fontId="10" numFmtId="0" xfId="0" applyAlignment="1" applyBorder="1" applyFont="1">
      <alignment readingOrder="0" vertical="center"/>
    </xf>
    <xf borderId="1" fillId="0" fontId="11" numFmtId="0" xfId="0" applyAlignment="1" applyBorder="1" applyFont="1">
      <alignment readingOrder="0" vertical="center"/>
    </xf>
    <xf borderId="1" fillId="0" fontId="6" numFmtId="0" xfId="0" applyAlignment="1" applyBorder="1" applyFont="1">
      <alignment vertical="center"/>
    </xf>
    <xf borderId="1" fillId="0" fontId="6" numFmtId="0" xfId="0" applyAlignment="1" applyBorder="1" applyFont="1">
      <alignment horizontal="right" readingOrder="0" vertical="center"/>
    </xf>
    <xf borderId="1" fillId="0" fontId="6" numFmtId="0" xfId="0" applyAlignment="1" applyBorder="1" applyFont="1">
      <alignment horizontal="center" vertical="center"/>
    </xf>
    <xf borderId="1" fillId="0" fontId="2" numFmtId="0" xfId="0" applyAlignment="1" applyBorder="1" applyFont="1">
      <alignment readingOrder="0" vertical="top"/>
    </xf>
    <xf borderId="1" fillId="0" fontId="12" numFmtId="0" xfId="0" applyAlignment="1" applyBorder="1" applyFont="1">
      <alignment readingOrder="0" vertical="top"/>
    </xf>
    <xf borderId="2" fillId="0" fontId="2" numFmtId="0" xfId="0" applyAlignment="1" applyBorder="1" applyFont="1">
      <alignment readingOrder="0" vertical="center"/>
    </xf>
    <xf borderId="2" fillId="0" fontId="6" numFmtId="0" xfId="0" applyAlignment="1" applyBorder="1" applyFont="1">
      <alignment readingOrder="0" vertical="center"/>
    </xf>
    <xf borderId="2" fillId="0" fontId="6" numFmtId="0" xfId="0" applyAlignment="1" applyBorder="1" applyFont="1">
      <alignment vertical="center"/>
    </xf>
    <xf borderId="2" fillId="0" fontId="6" numFmtId="0" xfId="0" applyAlignment="1" applyBorder="1" applyFont="1">
      <alignment horizontal="center" vertical="center"/>
    </xf>
    <xf borderId="1" fillId="0" fontId="13" numFmtId="0" xfId="0" applyAlignment="1" applyBorder="1" applyFont="1">
      <alignment readingOrder="0" vertical="center"/>
    </xf>
    <xf borderId="1" fillId="3" fontId="1" numFmtId="0" xfId="0" applyAlignment="1" applyBorder="1" applyFont="1">
      <alignment horizontal="right" vertical="center"/>
    </xf>
    <xf borderId="1" fillId="3" fontId="1" numFmtId="0" xfId="0" applyAlignment="1" applyBorder="1" applyFont="1">
      <alignment vertical="center"/>
    </xf>
    <xf borderId="1" fillId="3" fontId="6" numFmtId="164" xfId="0" applyAlignment="1" applyBorder="1" applyFont="1" applyNumberFormat="1">
      <alignment horizontal="center" vertical="center"/>
    </xf>
    <xf borderId="1" fillId="3" fontId="6" numFmtId="0" xfId="0" applyAlignment="1" applyBorder="1" applyFont="1">
      <alignment horizontal="center" vertical="center"/>
    </xf>
    <xf borderId="1" fillId="3" fontId="14" numFmtId="0" xfId="0" applyAlignment="1" applyBorder="1" applyFont="1">
      <alignment readingOrder="0" vertical="center"/>
    </xf>
    <xf borderId="2" fillId="0" fontId="2" numFmtId="0" xfId="0" applyAlignment="1" applyBorder="1" applyFont="1">
      <alignment horizontal="right" vertical="center"/>
    </xf>
    <xf borderId="2" fillId="0" fontId="6" numFmtId="164" xfId="0" applyAlignment="1" applyBorder="1" applyFont="1" applyNumberFormat="1">
      <alignment horizontal="center" readingOrder="0" vertical="center"/>
    </xf>
    <xf borderId="2" fillId="0" fontId="2" numFmtId="0" xfId="0" applyAlignment="1" applyBorder="1" applyFont="1">
      <alignment readingOrder="0" vertical="top"/>
    </xf>
    <xf borderId="4" fillId="0" fontId="8" numFmtId="0" xfId="0" applyBorder="1" applyFont="1"/>
    <xf borderId="1" fillId="0" fontId="2" numFmtId="0" xfId="0" applyAlignment="1" applyBorder="1" applyFont="1">
      <alignment readingOrder="0" vertical="center"/>
    </xf>
    <xf borderId="1" fillId="0" fontId="2" numFmtId="0" xfId="0" applyAlignment="1" applyBorder="1" applyFont="1">
      <alignment horizontal="right" vertical="center"/>
    </xf>
    <xf borderId="1" fillId="0" fontId="6" numFmtId="164" xfId="0" applyAlignment="1" applyBorder="1" applyFont="1" applyNumberFormat="1">
      <alignment horizontal="center" readingOrder="0" vertical="center"/>
    </xf>
    <xf borderId="1" fillId="0" fontId="2" numFmtId="0" xfId="0" applyAlignment="1" applyBorder="1" applyFont="1">
      <alignment vertical="center"/>
    </xf>
    <xf borderId="3" fillId="0" fontId="6" numFmtId="0" xfId="0" applyAlignment="1" applyBorder="1" applyFont="1">
      <alignment horizontal="left" readingOrder="0" shrinkToFit="0" vertical="top" wrapText="1"/>
    </xf>
    <xf borderId="1" fillId="3" fontId="6" numFmtId="164" xfId="0" applyAlignment="1" applyBorder="1" applyFont="1" applyNumberFormat="1">
      <alignment horizontal="center" readingOrder="0" vertical="center"/>
    </xf>
    <xf borderId="1" fillId="3" fontId="6" numFmtId="0" xfId="0" applyAlignment="1" applyBorder="1" applyFont="1">
      <alignment horizontal="center" readingOrder="0" vertical="center"/>
    </xf>
    <xf borderId="1" fillId="3" fontId="2" numFmtId="0" xfId="0" applyAlignment="1" applyBorder="1" applyFont="1">
      <alignment vertical="center"/>
    </xf>
    <xf borderId="1" fillId="0" fontId="2" numFmtId="0" xfId="0" applyAlignment="1" applyBorder="1" applyFont="1">
      <alignment vertical="top"/>
    </xf>
    <xf borderId="1" fillId="0" fontId="15" numFmtId="0" xfId="0" applyAlignment="1" applyBorder="1" applyFont="1">
      <alignment readingOrder="0" vertical="top"/>
    </xf>
    <xf borderId="1" fillId="0" fontId="16" numFmtId="0" xfId="0" applyAlignment="1" applyBorder="1" applyFont="1">
      <alignment shrinkToFit="0" vertical="top" wrapText="1"/>
    </xf>
    <xf borderId="3" fillId="0" fontId="17" numFmtId="0" xfId="0" applyAlignment="1" applyBorder="1" applyFont="1">
      <alignment vertical="top"/>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1" fillId="3" fontId="2" numFmtId="0" xfId="0" applyAlignment="1" applyBorder="1" applyFont="1">
      <alignment readingOrder="0" vertical="center"/>
    </xf>
    <xf borderId="1" fillId="3" fontId="1" numFmtId="0" xfId="0" applyAlignment="1" applyBorder="1" applyFont="1">
      <alignment readingOrder="0" vertical="center"/>
    </xf>
    <xf borderId="1" fillId="3" fontId="2" numFmtId="0" xfId="0" applyAlignment="1" applyBorder="1" applyFont="1">
      <alignment horizontal="right" vertical="center"/>
    </xf>
    <xf borderId="0" fillId="0" fontId="2" numFmtId="0" xfId="0" applyAlignment="1" applyFont="1">
      <alignment vertical="center"/>
    </xf>
    <xf borderId="0" fillId="0" fontId="18" numFmtId="0" xfId="0" applyFont="1"/>
    <xf borderId="0" fillId="0" fontId="18" numFmtId="0" xfId="0" applyAlignment="1" applyFont="1">
      <alignment shrinkToFit="0" wrapText="1"/>
    </xf>
    <xf borderId="1" fillId="0" fontId="1" numFmtId="0" xfId="0" applyAlignment="1" applyBorder="1" applyFont="1">
      <alignment shrinkToFit="0" vertical="center" wrapText="1"/>
    </xf>
    <xf borderId="5" fillId="0" fontId="6" numFmtId="0" xfId="0" applyAlignment="1" applyBorder="1" applyFont="1">
      <alignment vertical="center"/>
    </xf>
    <xf borderId="5" fillId="0" fontId="1" numFmtId="0" xfId="0" applyAlignment="1" applyBorder="1" applyFont="1">
      <alignment vertical="center"/>
    </xf>
    <xf borderId="5" fillId="0" fontId="19" numFmtId="0" xfId="0" applyAlignment="1" applyBorder="1" applyFont="1">
      <alignment readingOrder="0" shrinkToFit="0" vertical="center" wrapText="1"/>
    </xf>
    <xf borderId="0" fillId="0" fontId="6" numFmtId="0" xfId="0" applyAlignment="1" applyFont="1">
      <alignment vertical="center"/>
    </xf>
    <xf borderId="6" fillId="0" fontId="6" numFmtId="0" xfId="0" applyAlignment="1" applyBorder="1" applyFont="1">
      <alignment vertical="center"/>
    </xf>
    <xf borderId="1" fillId="0" fontId="1" numFmtId="0" xfId="0" applyAlignment="1" applyBorder="1" applyFont="1">
      <alignment vertical="center"/>
    </xf>
    <xf borderId="1" fillId="0" fontId="1" numFmtId="0" xfId="0" applyAlignment="1" applyBorder="1" applyFont="1">
      <alignment readingOrder="0" vertical="center"/>
    </xf>
    <xf borderId="1" fillId="2" fontId="1" numFmtId="0" xfId="0" applyAlignment="1" applyBorder="1" applyFont="1">
      <alignment horizontal="center" readingOrder="0" shrinkToFit="0" vertical="center" wrapText="1"/>
    </xf>
    <xf borderId="1" fillId="3" fontId="1" numFmtId="0" xfId="0" applyAlignment="1" applyBorder="1" applyFont="1">
      <alignment horizontal="right" shrinkToFit="0" vertical="center" wrapText="1"/>
    </xf>
    <xf borderId="1" fillId="3" fontId="1" numFmtId="0" xfId="0" applyAlignment="1" applyBorder="1" applyFont="1">
      <alignment shrinkToFit="0" vertical="center" wrapText="1"/>
    </xf>
    <xf borderId="1" fillId="3" fontId="6" numFmtId="164" xfId="0" applyAlignment="1" applyBorder="1" applyFont="1" applyNumberFormat="1">
      <alignment vertical="center"/>
    </xf>
    <xf borderId="1" fillId="3" fontId="6" numFmtId="0" xfId="0" applyAlignment="1" applyBorder="1" applyFont="1">
      <alignment vertical="center"/>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20"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vertical="center"/>
    </xf>
    <xf borderId="1" fillId="0" fontId="21" numFmtId="0" xfId="0" applyAlignment="1" applyBorder="1" applyFont="1">
      <alignment shrinkToFit="0" vertical="center" wrapText="1"/>
    </xf>
    <xf borderId="1" fillId="0" fontId="22" numFmtId="0" xfId="0" applyAlignment="1" applyBorder="1" applyFont="1">
      <alignment readingOrder="0" shrinkToFit="0" vertical="center" wrapText="1"/>
    </xf>
    <xf borderId="0" fillId="0" fontId="2" numFmtId="0" xfId="0" applyAlignment="1" applyFont="1">
      <alignment vertical="center"/>
    </xf>
    <xf borderId="1" fillId="0" fontId="6" numFmtId="0" xfId="0" applyAlignment="1" applyBorder="1" applyFont="1">
      <alignment horizontal="center" readingOrder="0" shrinkToFit="0" vertical="center" wrapText="1"/>
    </xf>
    <xf borderId="1" fillId="0" fontId="23" numFmtId="0" xfId="0" applyAlignment="1" applyBorder="1" applyFont="1">
      <alignment readingOrder="0" vertical="center"/>
    </xf>
    <xf borderId="1" fillId="0" fontId="6"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1" numFmtId="164"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0" fontId="6" numFmtId="165" xfId="0" applyAlignment="1" applyBorder="1" applyFont="1" applyNumberFormat="1">
      <alignment vertical="center"/>
    </xf>
    <xf borderId="1" fillId="0" fontId="25" numFmtId="0" xfId="0" applyAlignment="1" applyBorder="1" applyFont="1">
      <alignment shrinkToFit="0" vertical="center" wrapText="1"/>
    </xf>
    <xf borderId="1" fillId="0" fontId="26" numFmtId="0" xfId="0" applyAlignment="1" applyBorder="1" applyFont="1">
      <alignment shrinkToFit="0" vertical="center" wrapText="1"/>
    </xf>
    <xf borderId="1" fillId="0" fontId="6" numFmtId="164" xfId="0" applyAlignment="1" applyBorder="1" applyFont="1" applyNumberFormat="1">
      <alignment horizontal="center" readingOrder="0" shrinkToFit="0" vertical="center" wrapText="1"/>
    </xf>
    <xf borderId="1" fillId="0" fontId="1"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3" fillId="0" fontId="6" numFmtId="165" xfId="0" applyAlignment="1" applyBorder="1" applyFont="1" applyNumberFormat="1">
      <alignment vertical="center"/>
    </xf>
    <xf borderId="7" fillId="0" fontId="6" numFmtId="0" xfId="0" applyAlignment="1" applyBorder="1" applyFont="1">
      <alignment readingOrder="0" shrinkToFit="0" vertical="center" wrapText="1"/>
    </xf>
    <xf borderId="7" fillId="0" fontId="6" numFmtId="0" xfId="0" applyAlignment="1" applyBorder="1" applyFont="1">
      <alignment horizontal="center" readingOrder="0" shrinkToFit="0" vertical="center" wrapText="1"/>
    </xf>
    <xf borderId="7" fillId="0" fontId="6" numFmtId="164" xfId="0" applyAlignment="1" applyBorder="1" applyFont="1" applyNumberFormat="1">
      <alignment horizontal="center" shrinkToFit="0" vertical="center" wrapText="1"/>
    </xf>
    <xf borderId="2" fillId="0" fontId="2" numFmtId="0" xfId="0" applyAlignment="1" applyBorder="1" applyFont="1">
      <alignment readingOrder="0" shrinkToFit="0" vertical="center" wrapText="1"/>
    </xf>
    <xf borderId="1" fillId="0" fontId="28" numFmtId="0" xfId="0" applyAlignment="1" applyBorder="1" applyFont="1">
      <alignment horizontal="left" readingOrder="0" vertical="center"/>
    </xf>
    <xf borderId="3" fillId="0" fontId="6" numFmtId="2" xfId="0" applyAlignment="1" applyBorder="1" applyFont="1" applyNumberFormat="1">
      <alignment vertical="center"/>
    </xf>
    <xf borderId="7" fillId="0" fontId="29" numFmtId="0" xfId="0" applyAlignment="1" applyBorder="1" applyFont="1">
      <alignment shrinkToFit="0" vertical="center" wrapText="1"/>
    </xf>
    <xf borderId="7" fillId="0" fontId="6" numFmtId="0" xfId="0" applyAlignment="1" applyBorder="1" applyFont="1">
      <alignment shrinkToFit="0" vertical="center" wrapText="1"/>
    </xf>
    <xf borderId="7" fillId="0" fontId="30" numFmtId="0" xfId="0" applyAlignment="1" applyBorder="1" applyFont="1">
      <alignment readingOrder="0" shrinkToFit="0" vertical="center" wrapText="1"/>
    </xf>
    <xf borderId="7" fillId="4" fontId="6" numFmtId="0" xfId="0" applyAlignment="1" applyBorder="1" applyFill="1" applyFont="1">
      <alignment readingOrder="0" shrinkToFit="0" vertical="center" wrapText="1"/>
    </xf>
    <xf borderId="7" fillId="0" fontId="6"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FFFF00"/>
          <bgColor rgb="FFFFFF00"/>
        </patternFill>
      </fill>
      <border/>
    </dxf>
    <dxf>
      <font/>
      <fill>
        <patternFill patternType="solid">
          <fgColor theme="7"/>
          <bgColor theme="7"/>
        </patternFill>
      </fill>
      <border/>
    </dxf>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438150</xdr:colOff>
      <xdr:row>0</xdr:row>
      <xdr:rowOff>200025</xdr:rowOff>
    </xdr:from>
    <xdr:ext cx="2143125" cy="1924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xdr:row>
      <xdr:rowOff>104775</xdr:rowOff>
    </xdr:from>
    <xdr:ext cx="3276600" cy="2952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1762125</xdr:colOff>
      <xdr:row>1</xdr:row>
      <xdr:rowOff>104775</xdr:rowOff>
    </xdr:from>
    <xdr:ext cx="3057525" cy="2952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zemoso.atlassian.net/wiki/spaces/DHAN/pages/1617330177/Sonar+Cloud+Integration+with+github+actions" TargetMode="External"/><Relationship Id="rId10" Type="http://schemas.openxmlformats.org/officeDocument/2006/relationships/hyperlink" Target="https://start.spring.io/" TargetMode="External"/><Relationship Id="rId13" Type="http://schemas.openxmlformats.org/officeDocument/2006/relationships/hyperlink" Target="https://www.baeldung.com/entity-to-and-from-dto-for-a-java-spring-application" TargetMode="External"/><Relationship Id="rId12" Type="http://schemas.openxmlformats.org/officeDocument/2006/relationships/hyperlink" Target="https://docs.google.com/document/d/1m7h5qNE-xCJuAF5oSNpcYY519m-X_D2fvSOC1Zi1ze0/edit" TargetMode="External"/><Relationship Id="rId1" Type="http://schemas.openxmlformats.org/officeDocument/2006/relationships/hyperlink" Target="https://docs.google.com/document/d/1jPXpgES1RKGJmiO4mGHEgEZcIaypC7Czcd2vaZtp6co/edit" TargetMode="External"/><Relationship Id="rId2" Type="http://schemas.openxmlformats.org/officeDocument/2006/relationships/hyperlink" Target="https://www.atlassian.com/microservices/microservices-architecture/microservices-vs-monolith" TargetMode="External"/><Relationship Id="rId3" Type="http://schemas.openxmlformats.org/officeDocument/2006/relationships/hyperlink" Target="http://sqldbm.com/" TargetMode="External"/><Relationship Id="rId4" Type="http://schemas.openxmlformats.org/officeDocument/2006/relationships/hyperlink" Target="https://miro.com/app/board/uXjVPS4qpqY=/" TargetMode="External"/><Relationship Id="rId9" Type="http://schemas.openxmlformats.org/officeDocument/2006/relationships/hyperlink" Target="https://docs.google.com/document/d/1ztre9Ptnx5TgG_9a0vKhJhcPDF8eJcxlhznaCjhbdek/edit" TargetMode="External"/><Relationship Id="rId15" Type="http://schemas.openxmlformats.org/officeDocument/2006/relationships/hyperlink" Target="https://www.figma.com/file/YnrJYr7uKzClRLBgfEwTg5/Checkr-Golden-Path-(Bootcamp)?node-id=1302%3A19097&amp;t=MdD4NKZkr4s2UpZK-0" TargetMode="External"/><Relationship Id="rId14" Type="http://schemas.openxmlformats.org/officeDocument/2006/relationships/hyperlink" Target="https://zemoso.atlassian.net/browse/LAT-247" TargetMode="External"/><Relationship Id="rId17" Type="http://schemas.openxmlformats.org/officeDocument/2006/relationships/hyperlink" Target="https://medium.com/@stefanovskyi/unit-test-naming-conventions-dd9208eadbea" TargetMode="External"/><Relationship Id="rId16" Type="http://schemas.openxmlformats.org/officeDocument/2006/relationships/hyperlink" Target="https://www.loom.com/share/e04f3e66ac344dcd8666fe477857f4b2" TargetMode="External"/><Relationship Id="rId5" Type="http://schemas.openxmlformats.org/officeDocument/2006/relationships/hyperlink" Target="https://editor.swagger.io/" TargetMode="External"/><Relationship Id="rId6" Type="http://schemas.openxmlformats.org/officeDocument/2006/relationships/hyperlink" Target="https://miro.com/app/board/uXjVPS4qpqY=/" TargetMode="External"/><Relationship Id="rId18" Type="http://schemas.openxmlformats.org/officeDocument/2006/relationships/drawing" Target="../drawings/drawing1.xml"/><Relationship Id="rId7" Type="http://schemas.openxmlformats.org/officeDocument/2006/relationships/hyperlink" Target="https://docs.google.com/document/d/1xiMb-b1PIWkmvCuywR6fkkBJHXdgT7qEPof8_BYnDu4/edit" TargetMode="External"/><Relationship Id="rId8" Type="http://schemas.openxmlformats.org/officeDocument/2006/relationships/hyperlink" Target="https://www.loom.com/share/2a64573451f74aefbcef9fe21fdfd58f"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twilio.com/blog/react-choose-functional-components" TargetMode="External"/><Relationship Id="rId22" Type="http://schemas.openxmlformats.org/officeDocument/2006/relationships/hyperlink" Target="https://reactjs.org/docs/hooks-intro.html" TargetMode="External"/><Relationship Id="rId21" Type="http://schemas.openxmlformats.org/officeDocument/2006/relationships/hyperlink" Target="https://docs.google.com/document/d/1rXoS9r6SBHBhgKwXRUHWQtlWERFuI-6N5jmAzni55vk/edit" TargetMode="External"/><Relationship Id="rId24" Type="http://schemas.openxmlformats.org/officeDocument/2006/relationships/hyperlink" Target="https://drive.google.com/file/d/1nuyAhJxxrfizS7cb6V5ASSrmWyojLbe_/view" TargetMode="External"/><Relationship Id="rId23" Type="http://schemas.openxmlformats.org/officeDocument/2006/relationships/hyperlink" Target="https://reactjs.org/docs/handling-events.html" TargetMode="External"/><Relationship Id="rId1" Type="http://schemas.openxmlformats.org/officeDocument/2006/relationships/hyperlink" Target="https://www.figma.com/file/YnrJYr7uKzClRLBgfEwTg5/Checkr-Golden-Path-(Bootcamp)?node-id=1302%3A19097&amp;t=MdD4NKZkr4s2UpZK-0" TargetMode="External"/><Relationship Id="rId2" Type="http://schemas.openxmlformats.org/officeDocument/2006/relationships/hyperlink" Target="https://www.loom.com/share/e04f3e66ac344dcd8666fe477857f4b2" TargetMode="External"/><Relationship Id="rId3" Type="http://schemas.openxmlformats.org/officeDocument/2006/relationships/hyperlink" Target="https://developer.mozilla.org/en-US/docs/Web/JavaScript/A_re-introduction_to_JavaScript" TargetMode="External"/><Relationship Id="rId4" Type="http://schemas.openxmlformats.org/officeDocument/2006/relationships/hyperlink" Target="https://developer.mozilla.org/en-US/docs/Web/JavaScript/Reference/Functions" TargetMode="External"/><Relationship Id="rId9" Type="http://schemas.openxmlformats.org/officeDocument/2006/relationships/hyperlink" Target="https://docs.google.com/document/d/1xiMb-b1PIWkmvCuywR6fkkBJHXdgT7qEPof8_BYnDu4/edit" TargetMode="External"/><Relationship Id="rId26" Type="http://schemas.openxmlformats.org/officeDocument/2006/relationships/hyperlink" Target="https://docs.google.com/spreadsheets/u/0/d/1W0rTGKdxAEX3AU1gANJS5BIDYSugrICzTe5-cWgcgrc/edit?usp=drive_web" TargetMode="External"/><Relationship Id="rId25" Type="http://schemas.openxmlformats.org/officeDocument/2006/relationships/hyperlink" Target="https://drive.google.com/file/d/14NmsDvBWys6sP7jtNDNyY7vWiLH1sw0F/view?usp=drive_web&amp;authuser=0" TargetMode="External"/><Relationship Id="rId28" Type="http://schemas.openxmlformats.org/officeDocument/2006/relationships/hyperlink" Target="https://docs.google.com/document/d/1uCyXBkCFPrlHV6e-w8s2lqSvj6XLWkAnJf7iPdaFPo0/edit" TargetMode="External"/><Relationship Id="rId27" Type="http://schemas.openxmlformats.org/officeDocument/2006/relationships/hyperlink" Target="https://www.robinwieruch.de/javascript-project-setup-tutorial" TargetMode="External"/><Relationship Id="rId5" Type="http://schemas.openxmlformats.org/officeDocument/2006/relationships/hyperlink" Target="https://developer.mozilla.org/en-US/docs/Web/JavaScript/Guide/Working_with_Objects" TargetMode="External"/><Relationship Id="rId6" Type="http://schemas.openxmlformats.org/officeDocument/2006/relationships/hyperlink" Target="https://developer.mozilla.org/en-US/docs/Learn/JavaScript/Client-side_web_APIs/Manipulating_documents" TargetMode="External"/><Relationship Id="rId29" Type="http://schemas.openxmlformats.org/officeDocument/2006/relationships/hyperlink" Target="https://docs.google.com/document/d/1GqW29h9nkyp1w3f4T51OhDCtshkSGAqmA-_gXw-bUNk/edit" TargetMode="External"/><Relationship Id="rId7" Type="http://schemas.openxmlformats.org/officeDocument/2006/relationships/hyperlink" Target="https://www.youtube.com/watch?v=x4q86IjJFag" TargetMode="External"/><Relationship Id="rId8" Type="http://schemas.openxmlformats.org/officeDocument/2006/relationships/hyperlink" Target="https://javascript.info/async" TargetMode="External"/><Relationship Id="rId31" Type="http://schemas.openxmlformats.org/officeDocument/2006/relationships/hyperlink" Target="https://material-ui.com/components/buttons/" TargetMode="External"/><Relationship Id="rId30" Type="http://schemas.openxmlformats.org/officeDocument/2006/relationships/hyperlink" Target="https://storybook.js.org/docs/react/get-started/introduction" TargetMode="External"/><Relationship Id="rId11" Type="http://schemas.openxmlformats.org/officeDocument/2006/relationships/hyperlink" Target="https://levelup.gitconnected.com/why-you-should-always-use-storybook-when-developing-user-interfaces-4c69b93b2f65" TargetMode="External"/><Relationship Id="rId33" Type="http://schemas.openxmlformats.org/officeDocument/2006/relationships/hyperlink" Target="https://storybook.js.org/docs/react/essentials/actions" TargetMode="External"/><Relationship Id="rId10" Type="http://schemas.openxmlformats.org/officeDocument/2006/relationships/hyperlink" Target="https://medium.com/nerd-for-tech/debouncing-throttling-in-javascript-d36ace200cea" TargetMode="External"/><Relationship Id="rId32" Type="http://schemas.openxmlformats.org/officeDocument/2006/relationships/hyperlink" Target="https://material-ui.com/customization/theming/" TargetMode="External"/><Relationship Id="rId13" Type="http://schemas.openxmlformats.org/officeDocument/2006/relationships/hyperlink" Target="https://www.loom.com/share/7ce20d240670487f8e110da75808d672" TargetMode="External"/><Relationship Id="rId35" Type="http://schemas.openxmlformats.org/officeDocument/2006/relationships/hyperlink" Target="https://www.digitalocean.com/community/tutorials/react-axios-react" TargetMode="External"/><Relationship Id="rId12" Type="http://schemas.openxmlformats.org/officeDocument/2006/relationships/hyperlink" Target="https://codeburst.io/es6-tutorial-for-beginners-5f3c4e7960be" TargetMode="External"/><Relationship Id="rId34" Type="http://schemas.openxmlformats.org/officeDocument/2006/relationships/hyperlink" Target="https://github.com/typicode/json-server/blob/master/README.md" TargetMode="External"/><Relationship Id="rId15" Type="http://schemas.openxmlformats.org/officeDocument/2006/relationships/hyperlink" Target="https://www.loom.com/share/c6ecc090d1f7456a9563283c46765ef3" TargetMode="External"/><Relationship Id="rId37" Type="http://schemas.openxmlformats.org/officeDocument/2006/relationships/hyperlink" Target="https://testing-library.com/docs/react-testing-library/intro/" TargetMode="External"/><Relationship Id="rId14" Type="http://schemas.openxmlformats.org/officeDocument/2006/relationships/hyperlink" Target="https://developer.mozilla.org/en-US/docs/Web/API/Storage" TargetMode="External"/><Relationship Id="rId36" Type="http://schemas.openxmlformats.org/officeDocument/2006/relationships/hyperlink" Target="https://reactrouter.com/web/guides/quick-start" TargetMode="External"/><Relationship Id="rId17" Type="http://schemas.openxmlformats.org/officeDocument/2006/relationships/hyperlink" Target="https://www.typescriptlang.org/docs/handbook/typescript-in-5-minutes.html" TargetMode="External"/><Relationship Id="rId39" Type="http://schemas.openxmlformats.org/officeDocument/2006/relationships/drawing" Target="../drawings/drawing2.xml"/><Relationship Id="rId16" Type="http://schemas.openxmlformats.org/officeDocument/2006/relationships/hyperlink" Target="https://www.udemy.com/course/react-the-complete-guide-incl-redux/" TargetMode="External"/><Relationship Id="rId38" Type="http://schemas.openxmlformats.org/officeDocument/2006/relationships/hyperlink" Target="https://redux.js.org/introduction/getting-started" TargetMode="External"/><Relationship Id="rId19" Type="http://schemas.openxmlformats.org/officeDocument/2006/relationships/hyperlink" Target="https://reactjs.org/" TargetMode="External"/><Relationship Id="rId18" Type="http://schemas.openxmlformats.org/officeDocument/2006/relationships/hyperlink" Target="https://zemoso.atlassian.net/browse/LAT-29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0.13"/>
    <col customWidth="1" min="3" max="3" width="10.13"/>
    <col customWidth="1" min="4" max="4" width="8.88"/>
    <col customWidth="1" min="5" max="5" width="8.25"/>
    <col customWidth="1" min="7" max="7" width="57.13"/>
    <col customWidth="1" min="8" max="8" width="4.0"/>
    <col customWidth="1" min="9" max="9" width="14.75"/>
    <col customWidth="1" min="10" max="10" width="73.5"/>
    <col customWidth="1" min="14" max="14" width="13.63"/>
  </cols>
  <sheetData>
    <row r="1">
      <c r="A1" s="1" t="s">
        <v>0</v>
      </c>
      <c r="B1" s="1" t="s">
        <v>1</v>
      </c>
      <c r="C1" s="1" t="s">
        <v>2</v>
      </c>
      <c r="D1" s="2" t="s">
        <v>3</v>
      </c>
      <c r="E1" s="2" t="s">
        <v>4</v>
      </c>
      <c r="F1" s="1" t="s">
        <v>5</v>
      </c>
      <c r="G1" s="1" t="s">
        <v>6</v>
      </c>
      <c r="H1" s="3"/>
      <c r="I1" s="3"/>
      <c r="J1" s="3"/>
      <c r="K1" s="3"/>
      <c r="L1" s="3"/>
      <c r="M1" s="3"/>
      <c r="N1" s="3"/>
      <c r="O1" s="3"/>
      <c r="P1" s="3"/>
      <c r="Q1" s="3"/>
      <c r="R1" s="3"/>
      <c r="S1" s="3"/>
      <c r="T1" s="3"/>
      <c r="U1" s="3"/>
      <c r="V1" s="3"/>
      <c r="W1" s="3"/>
      <c r="X1" s="3"/>
      <c r="Y1" s="3"/>
    </row>
    <row r="2">
      <c r="A2" s="4">
        <v>1.0</v>
      </c>
      <c r="B2" s="4" t="s">
        <v>7</v>
      </c>
      <c r="C2" s="5" t="s">
        <v>8</v>
      </c>
      <c r="D2" s="6">
        <v>45049.0</v>
      </c>
      <c r="E2" s="6"/>
      <c r="F2" s="7"/>
      <c r="G2" s="8"/>
      <c r="H2" s="3"/>
      <c r="I2" s="9" t="s">
        <v>9</v>
      </c>
      <c r="J2" s="10" t="s">
        <v>10</v>
      </c>
      <c r="K2" s="3"/>
      <c r="L2" s="3"/>
      <c r="M2" s="3"/>
      <c r="N2" s="3"/>
      <c r="O2" s="3"/>
      <c r="P2" s="3"/>
      <c r="Q2" s="3"/>
      <c r="R2" s="3"/>
      <c r="S2" s="3"/>
      <c r="T2" s="3"/>
      <c r="U2" s="3"/>
      <c r="V2" s="3"/>
      <c r="W2" s="3"/>
      <c r="X2" s="3"/>
      <c r="Y2" s="3"/>
    </row>
    <row r="3" ht="25.5" customHeight="1">
      <c r="A3" s="11">
        <v>1.1</v>
      </c>
      <c r="B3" s="12" t="s">
        <v>11</v>
      </c>
      <c r="C3" s="12"/>
      <c r="D3" s="13">
        <f>workday(D2,0)</f>
        <v>45049</v>
      </c>
      <c r="E3" s="13">
        <f>D3</f>
        <v>45049</v>
      </c>
      <c r="F3" s="14" t="s">
        <v>12</v>
      </c>
      <c r="G3" s="15" t="s">
        <v>13</v>
      </c>
      <c r="H3" s="3"/>
      <c r="K3" s="16"/>
      <c r="L3" s="16"/>
      <c r="M3" s="16"/>
      <c r="N3" s="16"/>
      <c r="O3" s="3"/>
      <c r="P3" s="3"/>
      <c r="Q3" s="3"/>
      <c r="R3" s="3"/>
      <c r="S3" s="3"/>
      <c r="T3" s="3"/>
      <c r="U3" s="3"/>
      <c r="V3" s="3"/>
      <c r="W3" s="3"/>
      <c r="X3" s="3"/>
      <c r="Y3" s="3"/>
    </row>
    <row r="4" ht="21.0" customHeight="1">
      <c r="A4" s="17"/>
      <c r="B4" s="17"/>
      <c r="C4" s="17"/>
      <c r="D4" s="17"/>
      <c r="E4" s="17"/>
      <c r="F4" s="17"/>
      <c r="G4" s="18" t="str">
        <f>HYPERLINK("https://learn.microsoft.com/en-us/azure/architecture/best-practices/api-design","Web API design best practices - Azure Architecture Center | Microsoft Learn")</f>
        <v>Web API design best practices - Azure Architecture Center | Microsoft Learn</v>
      </c>
      <c r="H4" s="3"/>
      <c r="K4" s="16"/>
      <c r="L4" s="16"/>
      <c r="M4" s="16"/>
      <c r="N4" s="16"/>
      <c r="O4" s="3"/>
      <c r="P4" s="3"/>
      <c r="Q4" s="3"/>
      <c r="R4" s="3"/>
      <c r="S4" s="3"/>
      <c r="T4" s="3"/>
      <c r="U4" s="3"/>
      <c r="V4" s="3"/>
      <c r="W4" s="3"/>
      <c r="X4" s="3"/>
      <c r="Y4" s="3"/>
    </row>
    <row r="5" ht="19.5" customHeight="1">
      <c r="A5" s="19">
        <v>1.2</v>
      </c>
      <c r="B5" s="20" t="s">
        <v>14</v>
      </c>
      <c r="C5" s="21"/>
      <c r="D5" s="22">
        <f>D3</f>
        <v>45049</v>
      </c>
      <c r="E5" s="22">
        <f>D3</f>
        <v>45049</v>
      </c>
      <c r="F5" s="23" t="s">
        <v>12</v>
      </c>
      <c r="G5" s="24" t="s">
        <v>15</v>
      </c>
      <c r="H5" s="3"/>
      <c r="K5" s="16"/>
      <c r="L5" s="16"/>
      <c r="M5" s="16"/>
      <c r="N5" s="16"/>
      <c r="O5" s="3"/>
      <c r="P5" s="3"/>
      <c r="Q5" s="3"/>
      <c r="R5" s="3"/>
      <c r="S5" s="3"/>
      <c r="T5" s="3"/>
      <c r="U5" s="3"/>
      <c r="V5" s="3"/>
      <c r="W5" s="3"/>
      <c r="X5" s="3"/>
      <c r="Y5" s="3"/>
    </row>
    <row r="6" ht="22.5" customHeight="1">
      <c r="A6" s="19">
        <v>1.3</v>
      </c>
      <c r="B6" s="25" t="s">
        <v>16</v>
      </c>
      <c r="C6" s="21"/>
      <c r="D6" s="22">
        <f>D3</f>
        <v>45049</v>
      </c>
      <c r="E6" s="22">
        <f>D3</f>
        <v>45049</v>
      </c>
      <c r="F6" s="23" t="s">
        <v>12</v>
      </c>
      <c r="G6" s="24" t="s">
        <v>17</v>
      </c>
      <c r="H6" s="3"/>
      <c r="K6" s="16"/>
      <c r="L6" s="16"/>
      <c r="M6" s="16"/>
      <c r="N6" s="16"/>
      <c r="O6" s="3"/>
      <c r="P6" s="3"/>
      <c r="Q6" s="3"/>
      <c r="R6" s="3"/>
      <c r="S6" s="3"/>
      <c r="T6" s="3"/>
      <c r="U6" s="3"/>
      <c r="V6" s="3"/>
      <c r="W6" s="3"/>
      <c r="X6" s="3"/>
      <c r="Y6" s="3"/>
    </row>
    <row r="7">
      <c r="A7" s="19">
        <v>1.4</v>
      </c>
      <c r="B7" s="21" t="s">
        <v>18</v>
      </c>
      <c r="C7" s="26"/>
      <c r="D7" s="22">
        <f>D3</f>
        <v>45049</v>
      </c>
      <c r="E7" s="22">
        <f>D3</f>
        <v>45049</v>
      </c>
      <c r="F7" s="23" t="s">
        <v>19</v>
      </c>
      <c r="G7" s="26"/>
      <c r="H7" s="3"/>
      <c r="K7" s="16"/>
      <c r="L7" s="16"/>
      <c r="M7" s="16"/>
      <c r="N7" s="16"/>
      <c r="O7" s="3"/>
      <c r="P7" s="3"/>
      <c r="Q7" s="3"/>
      <c r="R7" s="3"/>
      <c r="S7" s="3"/>
      <c r="T7" s="3"/>
      <c r="U7" s="3"/>
      <c r="V7" s="3"/>
      <c r="W7" s="3"/>
      <c r="X7" s="3"/>
      <c r="Y7" s="3"/>
    </row>
    <row r="8" ht="21.75" customHeight="1">
      <c r="A8" s="19">
        <v>1.5</v>
      </c>
      <c r="B8" s="25" t="s">
        <v>20</v>
      </c>
      <c r="C8" s="26"/>
      <c r="D8" s="22">
        <f>D3</f>
        <v>45049</v>
      </c>
      <c r="E8" s="22">
        <f>workday(D3,1)</f>
        <v>45050</v>
      </c>
      <c r="F8" s="23" t="s">
        <v>12</v>
      </c>
      <c r="G8" s="24" t="s">
        <v>17</v>
      </c>
      <c r="H8" s="3"/>
      <c r="K8" s="3"/>
      <c r="L8" s="3"/>
      <c r="M8" s="3"/>
      <c r="N8" s="3"/>
      <c r="O8" s="3"/>
      <c r="P8" s="3"/>
      <c r="Q8" s="3"/>
      <c r="R8" s="3"/>
      <c r="S8" s="3"/>
      <c r="T8" s="3"/>
      <c r="U8" s="3"/>
      <c r="V8" s="3"/>
      <c r="W8" s="3"/>
      <c r="X8" s="3"/>
      <c r="Y8" s="3"/>
    </row>
    <row r="9">
      <c r="A9" s="27">
        <v>1.6</v>
      </c>
      <c r="B9" s="21" t="s">
        <v>18</v>
      </c>
      <c r="C9" s="26"/>
      <c r="D9" s="22">
        <f>E8</f>
        <v>45050</v>
      </c>
      <c r="E9" s="22">
        <f>E8</f>
        <v>45050</v>
      </c>
      <c r="F9" s="28" t="s">
        <v>19</v>
      </c>
      <c r="G9" s="20"/>
      <c r="H9" s="3"/>
      <c r="I9" s="29" t="s">
        <v>21</v>
      </c>
      <c r="J9" s="30" t="s">
        <v>22</v>
      </c>
      <c r="K9" s="3"/>
      <c r="L9" s="3"/>
      <c r="M9" s="3"/>
      <c r="N9" s="3"/>
      <c r="O9" s="3"/>
      <c r="P9" s="3"/>
      <c r="Q9" s="3"/>
      <c r="R9" s="3"/>
      <c r="S9" s="3"/>
      <c r="T9" s="3"/>
      <c r="U9" s="3"/>
      <c r="V9" s="3"/>
      <c r="W9" s="3"/>
      <c r="X9" s="3"/>
      <c r="Y9" s="3"/>
    </row>
    <row r="10" ht="19.5" customHeight="1">
      <c r="A10" s="31">
        <v>1.7</v>
      </c>
      <c r="B10" s="32" t="s">
        <v>23</v>
      </c>
      <c r="C10" s="33"/>
      <c r="D10" s="13">
        <f>E8</f>
        <v>45050</v>
      </c>
      <c r="E10" s="13">
        <f>E8</f>
        <v>45050</v>
      </c>
      <c r="F10" s="34" t="s">
        <v>19</v>
      </c>
      <c r="G10" s="24" t="s">
        <v>24</v>
      </c>
      <c r="H10" s="3"/>
      <c r="K10" s="3"/>
      <c r="L10" s="3"/>
      <c r="M10" s="3"/>
      <c r="N10" s="3"/>
      <c r="O10" s="3"/>
      <c r="P10" s="3"/>
      <c r="Q10" s="3"/>
      <c r="R10" s="3"/>
      <c r="S10" s="3"/>
      <c r="T10" s="3"/>
      <c r="U10" s="3"/>
      <c r="V10" s="3"/>
      <c r="W10" s="3"/>
      <c r="X10" s="3"/>
      <c r="Y10" s="3"/>
    </row>
    <row r="11" ht="22.5" customHeight="1">
      <c r="A11" s="17"/>
      <c r="B11" s="17"/>
      <c r="C11" s="17"/>
      <c r="D11" s="17"/>
      <c r="E11" s="17"/>
      <c r="F11" s="17"/>
      <c r="G11" s="35" t="s">
        <v>25</v>
      </c>
      <c r="H11" s="3"/>
      <c r="I11" s="29" t="s">
        <v>26</v>
      </c>
      <c r="J11" s="29" t="s">
        <v>27</v>
      </c>
      <c r="K11" s="3"/>
      <c r="L11" s="3"/>
      <c r="M11" s="3"/>
      <c r="N11" s="3"/>
      <c r="O11" s="3"/>
      <c r="P11" s="3"/>
      <c r="Q11" s="3"/>
      <c r="R11" s="3"/>
      <c r="S11" s="3"/>
      <c r="T11" s="3"/>
      <c r="U11" s="3"/>
      <c r="V11" s="3"/>
      <c r="W11" s="3"/>
      <c r="X11" s="3"/>
      <c r="Y11" s="3"/>
    </row>
    <row r="12">
      <c r="A12" s="36">
        <v>2.0</v>
      </c>
      <c r="B12" s="37" t="s">
        <v>28</v>
      </c>
      <c r="C12" s="36" t="s">
        <v>29</v>
      </c>
      <c r="D12" s="38">
        <f>E8</f>
        <v>45050</v>
      </c>
      <c r="E12" s="38">
        <f>E8</f>
        <v>45050</v>
      </c>
      <c r="F12" s="39" t="s">
        <v>19</v>
      </c>
      <c r="G12" s="40" t="s">
        <v>30</v>
      </c>
      <c r="H12" s="3"/>
      <c r="I12" s="29" t="s">
        <v>31</v>
      </c>
      <c r="J12" s="29" t="s">
        <v>32</v>
      </c>
      <c r="K12" s="3"/>
      <c r="L12" s="3"/>
      <c r="M12" s="3"/>
      <c r="N12" s="3"/>
      <c r="O12" s="3"/>
      <c r="P12" s="3"/>
      <c r="Q12" s="3"/>
      <c r="R12" s="3"/>
      <c r="S12" s="3"/>
      <c r="T12" s="3"/>
      <c r="U12" s="3"/>
      <c r="V12" s="3"/>
      <c r="W12" s="3"/>
      <c r="X12" s="3"/>
      <c r="Y12" s="3"/>
    </row>
    <row r="13" ht="22.5" customHeight="1">
      <c r="A13" s="31">
        <v>2.1</v>
      </c>
      <c r="B13" s="31" t="s">
        <v>33</v>
      </c>
      <c r="C13" s="41"/>
      <c r="D13" s="42">
        <f>E8</f>
        <v>45050</v>
      </c>
      <c r="E13" s="42">
        <f>E8</f>
        <v>45050</v>
      </c>
      <c r="F13" s="14" t="s">
        <v>19</v>
      </c>
      <c r="G13" s="18" t="s">
        <v>33</v>
      </c>
      <c r="H13" s="3"/>
      <c r="I13" s="43" t="s">
        <v>34</v>
      </c>
      <c r="J13" s="43" t="s">
        <v>35</v>
      </c>
      <c r="K13" s="3"/>
      <c r="L13" s="3"/>
      <c r="M13" s="3"/>
      <c r="N13" s="3"/>
      <c r="O13" s="3"/>
      <c r="P13" s="3"/>
      <c r="Q13" s="3"/>
      <c r="R13" s="3"/>
      <c r="S13" s="3"/>
      <c r="T13" s="3"/>
      <c r="U13" s="3"/>
      <c r="V13" s="3"/>
      <c r="W13" s="3"/>
      <c r="X13" s="3"/>
      <c r="Y13" s="3"/>
    </row>
    <row r="14" ht="20.25" customHeight="1">
      <c r="A14" s="17"/>
      <c r="B14" s="17"/>
      <c r="C14" s="17"/>
      <c r="D14" s="17"/>
      <c r="E14" s="17"/>
      <c r="F14" s="17"/>
      <c r="G14" s="15" t="s">
        <v>36</v>
      </c>
      <c r="H14" s="3"/>
      <c r="I14" s="44"/>
      <c r="J14" s="44"/>
      <c r="K14" s="3"/>
      <c r="L14" s="3"/>
      <c r="M14" s="3"/>
      <c r="N14" s="3"/>
      <c r="O14" s="3"/>
      <c r="P14" s="3"/>
      <c r="Q14" s="3"/>
      <c r="R14" s="3"/>
      <c r="S14" s="3"/>
      <c r="T14" s="3"/>
      <c r="U14" s="3"/>
      <c r="V14" s="3"/>
      <c r="W14" s="3"/>
      <c r="X14" s="3"/>
      <c r="Y14" s="3"/>
    </row>
    <row r="15" ht="24.0" customHeight="1">
      <c r="A15" s="45">
        <v>2.2</v>
      </c>
      <c r="B15" s="45" t="s">
        <v>18</v>
      </c>
      <c r="C15" s="46"/>
      <c r="D15" s="47">
        <f>E8</f>
        <v>45050</v>
      </c>
      <c r="E15" s="47">
        <f>E8</f>
        <v>45050</v>
      </c>
      <c r="F15" s="23" t="s">
        <v>19</v>
      </c>
      <c r="G15" s="48"/>
      <c r="H15" s="3"/>
      <c r="I15" s="17"/>
      <c r="J15" s="17"/>
      <c r="K15" s="3"/>
      <c r="L15" s="3"/>
      <c r="M15" s="3"/>
      <c r="N15" s="3"/>
      <c r="O15" s="3"/>
      <c r="P15" s="3"/>
      <c r="Q15" s="3"/>
      <c r="R15" s="3"/>
      <c r="S15" s="3"/>
      <c r="T15" s="3"/>
      <c r="U15" s="3"/>
      <c r="V15" s="3"/>
      <c r="W15" s="3"/>
      <c r="X15" s="3"/>
      <c r="Y15" s="3"/>
    </row>
    <row r="16" ht="20.25" customHeight="1">
      <c r="A16" s="45">
        <v>2.3</v>
      </c>
      <c r="B16" s="45" t="s">
        <v>37</v>
      </c>
      <c r="C16" s="46"/>
      <c r="D16" s="47">
        <f>E8</f>
        <v>45050</v>
      </c>
      <c r="E16" s="47">
        <f>E8</f>
        <v>45050</v>
      </c>
      <c r="F16" s="23" t="s">
        <v>19</v>
      </c>
      <c r="G16" s="49" t="s">
        <v>38</v>
      </c>
      <c r="H16" s="3"/>
      <c r="I16" s="3"/>
      <c r="J16" s="3"/>
      <c r="K16" s="3"/>
      <c r="L16" s="3"/>
      <c r="M16" s="3"/>
      <c r="N16" s="3"/>
      <c r="O16" s="3"/>
      <c r="P16" s="3"/>
      <c r="Q16" s="3"/>
      <c r="R16" s="3"/>
      <c r="S16" s="3"/>
      <c r="T16" s="3"/>
      <c r="U16" s="3"/>
      <c r="V16" s="3"/>
      <c r="W16" s="3"/>
      <c r="X16" s="3"/>
      <c r="Y16" s="3"/>
    </row>
    <row r="17">
      <c r="A17" s="4">
        <v>3.0</v>
      </c>
      <c r="B17" s="4" t="s">
        <v>39</v>
      </c>
      <c r="C17" s="5" t="s">
        <v>40</v>
      </c>
      <c r="D17" s="50">
        <f>workday(E8,1)</f>
        <v>45051</v>
      </c>
      <c r="E17" s="50">
        <f>D17</f>
        <v>45051</v>
      </c>
      <c r="F17" s="51" t="s">
        <v>19</v>
      </c>
      <c r="G17" s="52"/>
      <c r="H17" s="3"/>
      <c r="I17" s="29" t="s">
        <v>41</v>
      </c>
      <c r="J17" s="53"/>
      <c r="K17" s="3"/>
      <c r="L17" s="3"/>
      <c r="M17" s="3"/>
      <c r="N17" s="3"/>
      <c r="O17" s="3"/>
      <c r="P17" s="3"/>
      <c r="Q17" s="3"/>
      <c r="R17" s="3"/>
      <c r="S17" s="3"/>
      <c r="T17" s="3"/>
      <c r="U17" s="3"/>
      <c r="V17" s="3"/>
      <c r="W17" s="3"/>
      <c r="X17" s="3"/>
      <c r="Y17" s="3"/>
    </row>
    <row r="18" ht="20.25" customHeight="1">
      <c r="A18" s="45">
        <v>3.1</v>
      </c>
      <c r="B18" s="45" t="s">
        <v>42</v>
      </c>
      <c r="C18" s="46"/>
      <c r="D18" s="47">
        <f>D17</f>
        <v>45051</v>
      </c>
      <c r="E18" s="47">
        <f>D17</f>
        <v>45051</v>
      </c>
      <c r="F18" s="23" t="s">
        <v>19</v>
      </c>
      <c r="G18" s="18" t="s">
        <v>43</v>
      </c>
      <c r="H18" s="3"/>
      <c r="I18" s="29" t="s">
        <v>44</v>
      </c>
      <c r="J18" s="54" t="s">
        <v>45</v>
      </c>
      <c r="K18" s="3"/>
      <c r="L18" s="3"/>
      <c r="M18" s="3"/>
      <c r="N18" s="3"/>
      <c r="O18" s="3"/>
      <c r="P18" s="3"/>
      <c r="Q18" s="3"/>
      <c r="R18" s="3"/>
      <c r="S18" s="3"/>
      <c r="T18" s="3"/>
      <c r="U18" s="3"/>
      <c r="V18" s="3"/>
      <c r="W18" s="3"/>
      <c r="X18" s="3"/>
      <c r="Y18" s="3"/>
    </row>
    <row r="19">
      <c r="A19" s="45">
        <v>3.2</v>
      </c>
      <c r="B19" s="45" t="s">
        <v>46</v>
      </c>
      <c r="C19" s="46"/>
      <c r="D19" s="47">
        <f>D17</f>
        <v>45051</v>
      </c>
      <c r="E19" s="47">
        <f>D17</f>
        <v>45051</v>
      </c>
      <c r="F19" s="23" t="s">
        <v>19</v>
      </c>
      <c r="G19" s="48"/>
      <c r="H19" s="3"/>
      <c r="I19" s="29" t="s">
        <v>47</v>
      </c>
      <c r="J19" s="29"/>
      <c r="K19" s="3"/>
      <c r="L19" s="3"/>
      <c r="M19" s="3"/>
      <c r="N19" s="3"/>
      <c r="O19" s="3"/>
      <c r="P19" s="3"/>
      <c r="Q19" s="3"/>
      <c r="R19" s="3"/>
      <c r="S19" s="3"/>
      <c r="T19" s="3"/>
      <c r="U19" s="3"/>
      <c r="V19" s="3"/>
      <c r="W19" s="3"/>
      <c r="X19" s="3"/>
      <c r="Y19" s="3"/>
    </row>
    <row r="20">
      <c r="A20" s="45">
        <v>3.3</v>
      </c>
      <c r="B20" s="45" t="s">
        <v>48</v>
      </c>
      <c r="C20" s="46"/>
      <c r="D20" s="47">
        <f>D17</f>
        <v>45051</v>
      </c>
      <c r="E20" s="47">
        <f>D17</f>
        <v>45051</v>
      </c>
      <c r="F20" s="23" t="s">
        <v>19</v>
      </c>
      <c r="G20" s="48"/>
      <c r="H20" s="3"/>
      <c r="I20" s="29" t="s">
        <v>49</v>
      </c>
      <c r="J20" s="55" t="s">
        <v>50</v>
      </c>
      <c r="K20" s="3"/>
      <c r="L20" s="3"/>
      <c r="M20" s="3"/>
      <c r="N20" s="3"/>
      <c r="O20" s="3"/>
      <c r="P20" s="3"/>
      <c r="Q20" s="3"/>
      <c r="R20" s="3"/>
      <c r="S20" s="3"/>
      <c r="T20" s="3"/>
      <c r="U20" s="3"/>
      <c r="V20" s="3"/>
      <c r="W20" s="3"/>
      <c r="X20" s="3"/>
      <c r="Y20" s="3"/>
    </row>
    <row r="21">
      <c r="A21" s="45">
        <v>3.4</v>
      </c>
      <c r="B21" s="45" t="s">
        <v>51</v>
      </c>
      <c r="C21" s="46"/>
      <c r="D21" s="47">
        <f>D17</f>
        <v>45051</v>
      </c>
      <c r="E21" s="47">
        <f>workday(D17,1)</f>
        <v>45054</v>
      </c>
      <c r="F21" s="23" t="s">
        <v>19</v>
      </c>
      <c r="G21" s="48"/>
      <c r="H21" s="3"/>
      <c r="I21" s="29" t="s">
        <v>52</v>
      </c>
      <c r="J21" s="56" t="s">
        <v>53</v>
      </c>
      <c r="K21" s="3"/>
      <c r="L21" s="3"/>
      <c r="M21" s="3"/>
      <c r="N21" s="3"/>
      <c r="O21" s="3"/>
      <c r="P21" s="3"/>
      <c r="Q21" s="3"/>
      <c r="R21" s="3"/>
      <c r="S21" s="3"/>
      <c r="T21" s="3"/>
      <c r="U21" s="3"/>
      <c r="V21" s="3"/>
      <c r="W21" s="3"/>
      <c r="X21" s="3"/>
      <c r="Y21" s="3"/>
    </row>
    <row r="22">
      <c r="A22" s="45">
        <v>3.5</v>
      </c>
      <c r="B22" s="57" t="s">
        <v>54</v>
      </c>
      <c r="C22" s="46"/>
      <c r="D22" s="47">
        <f>E21</f>
        <v>45054</v>
      </c>
      <c r="E22" s="47">
        <f>E21</f>
        <v>45054</v>
      </c>
      <c r="F22" s="23" t="s">
        <v>19</v>
      </c>
      <c r="G22" s="48"/>
      <c r="H22" s="3"/>
      <c r="I22" s="29" t="s">
        <v>55</v>
      </c>
      <c r="J22" s="29"/>
      <c r="K22" s="3"/>
      <c r="L22" s="3"/>
      <c r="M22" s="3"/>
      <c r="N22" s="3"/>
      <c r="O22" s="3"/>
      <c r="P22" s="3"/>
      <c r="Q22" s="3"/>
      <c r="R22" s="3"/>
      <c r="S22" s="3"/>
      <c r="T22" s="3"/>
      <c r="U22" s="3"/>
      <c r="V22" s="3"/>
      <c r="W22" s="3"/>
      <c r="X22" s="3"/>
      <c r="Y22" s="3"/>
    </row>
    <row r="23">
      <c r="A23" s="45">
        <v>3.6</v>
      </c>
      <c r="B23" s="45" t="s">
        <v>18</v>
      </c>
      <c r="C23" s="46"/>
      <c r="D23" s="47">
        <f>E21</f>
        <v>45054</v>
      </c>
      <c r="E23" s="47">
        <f>E21</f>
        <v>45054</v>
      </c>
      <c r="F23" s="23" t="s">
        <v>19</v>
      </c>
      <c r="G23" s="48"/>
      <c r="H23" s="3"/>
      <c r="I23" s="29" t="s">
        <v>56</v>
      </c>
      <c r="J23" s="53"/>
      <c r="K23" s="3"/>
      <c r="L23" s="3"/>
      <c r="M23" s="3"/>
      <c r="N23" s="3"/>
      <c r="O23" s="3"/>
      <c r="P23" s="3"/>
      <c r="Q23" s="3"/>
      <c r="R23" s="3"/>
      <c r="S23" s="3"/>
      <c r="T23" s="3"/>
      <c r="U23" s="3"/>
      <c r="V23" s="3"/>
      <c r="W23" s="3"/>
      <c r="X23" s="3"/>
      <c r="Y23" s="3"/>
    </row>
    <row r="24">
      <c r="A24" s="4">
        <v>4.0</v>
      </c>
      <c r="B24" s="4" t="s">
        <v>57</v>
      </c>
      <c r="C24" s="5" t="s">
        <v>58</v>
      </c>
      <c r="D24" s="50">
        <f>workday(E21,1)</f>
        <v>45055</v>
      </c>
      <c r="E24" s="50">
        <f>D24</f>
        <v>45055</v>
      </c>
      <c r="F24" s="51" t="s">
        <v>19</v>
      </c>
      <c r="G24" s="52"/>
      <c r="H24" s="3"/>
      <c r="I24" s="29" t="s">
        <v>59</v>
      </c>
      <c r="J24" s="53"/>
      <c r="K24" s="3"/>
      <c r="L24" s="3"/>
      <c r="M24" s="3"/>
      <c r="N24" s="3"/>
      <c r="O24" s="3"/>
      <c r="P24" s="3"/>
      <c r="Q24" s="3"/>
      <c r="R24" s="3"/>
      <c r="S24" s="3"/>
      <c r="T24" s="3"/>
      <c r="U24" s="3"/>
      <c r="V24" s="3"/>
      <c r="W24" s="3"/>
      <c r="X24" s="3"/>
      <c r="Y24" s="3"/>
    </row>
    <row r="25" ht="18.75" customHeight="1">
      <c r="A25" s="45">
        <v>4.1</v>
      </c>
      <c r="B25" s="20" t="s">
        <v>31</v>
      </c>
      <c r="C25" s="46"/>
      <c r="D25" s="47">
        <f>D24</f>
        <v>45055</v>
      </c>
      <c r="E25" s="47">
        <f>D24</f>
        <v>45055</v>
      </c>
      <c r="F25" s="23" t="s">
        <v>19</v>
      </c>
      <c r="G25" s="18" t="s">
        <v>60</v>
      </c>
      <c r="H25" s="3"/>
      <c r="I25" s="58" t="s">
        <v>61</v>
      </c>
      <c r="J25" s="53"/>
      <c r="K25" s="3"/>
      <c r="L25" s="3"/>
      <c r="M25" s="3"/>
      <c r="N25" s="3"/>
      <c r="O25" s="3"/>
      <c r="P25" s="3"/>
      <c r="Q25" s="3"/>
      <c r="R25" s="3"/>
      <c r="S25" s="3"/>
      <c r="T25" s="3"/>
      <c r="U25" s="3"/>
      <c r="V25" s="3"/>
      <c r="W25" s="3"/>
      <c r="X25" s="3"/>
      <c r="Y25" s="3"/>
    </row>
    <row r="26">
      <c r="A26" s="45">
        <v>4.2</v>
      </c>
      <c r="B26" s="20" t="s">
        <v>62</v>
      </c>
      <c r="C26" s="46"/>
      <c r="D26" s="47">
        <f>D24</f>
        <v>45055</v>
      </c>
      <c r="E26" s="47">
        <f>D24</f>
        <v>45055</v>
      </c>
      <c r="F26" s="23" t="s">
        <v>19</v>
      </c>
      <c r="G26" s="48"/>
      <c r="H26" s="3"/>
      <c r="I26" s="3"/>
      <c r="J26" s="3"/>
      <c r="K26" s="3"/>
      <c r="L26" s="3"/>
      <c r="M26" s="3"/>
      <c r="N26" s="3"/>
      <c r="O26" s="3"/>
      <c r="P26" s="3"/>
      <c r="Q26" s="3"/>
      <c r="R26" s="3"/>
      <c r="S26" s="3"/>
      <c r="T26" s="3"/>
      <c r="U26" s="3"/>
      <c r="V26" s="3"/>
      <c r="W26" s="3"/>
      <c r="X26" s="3"/>
      <c r="Y26" s="3"/>
    </row>
    <row r="27">
      <c r="A27" s="45">
        <v>4.3</v>
      </c>
      <c r="B27" s="26" t="s">
        <v>18</v>
      </c>
      <c r="C27" s="46"/>
      <c r="D27" s="47">
        <f>D24</f>
        <v>45055</v>
      </c>
      <c r="E27" s="47">
        <f>D24</f>
        <v>45055</v>
      </c>
      <c r="F27" s="23" t="s">
        <v>19</v>
      </c>
      <c r="G27" s="48"/>
      <c r="H27" s="3"/>
      <c r="I27" s="3"/>
      <c r="J27" s="3"/>
      <c r="K27" s="3"/>
      <c r="L27" s="3"/>
      <c r="M27" s="3"/>
      <c r="N27" s="3"/>
      <c r="O27" s="3"/>
      <c r="P27" s="3"/>
      <c r="Q27" s="3"/>
      <c r="R27" s="3"/>
      <c r="S27" s="3"/>
      <c r="T27" s="3"/>
      <c r="U27" s="3"/>
      <c r="V27" s="3"/>
      <c r="W27" s="3"/>
      <c r="X27" s="3"/>
      <c r="Y27" s="3"/>
    </row>
    <row r="28">
      <c r="A28" s="59">
        <v>5.0</v>
      </c>
      <c r="B28" s="60" t="s">
        <v>63</v>
      </c>
      <c r="C28" s="61"/>
      <c r="D28" s="50">
        <f>D24</f>
        <v>45055</v>
      </c>
      <c r="E28" s="50">
        <f>D24</f>
        <v>45055</v>
      </c>
      <c r="F28" s="51" t="s">
        <v>19</v>
      </c>
      <c r="G28" s="52"/>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ht="21.0" customHeight="1">
      <c r="A30" s="3"/>
      <c r="H30" s="3"/>
      <c r="I30" s="3"/>
      <c r="J30" s="3"/>
      <c r="K30" s="3"/>
      <c r="L30" s="3"/>
      <c r="M30" s="3"/>
      <c r="N30" s="3"/>
      <c r="O30" s="3"/>
      <c r="P30" s="3"/>
      <c r="Q30" s="3"/>
      <c r="R30" s="3"/>
      <c r="S30" s="3"/>
      <c r="T30" s="3"/>
      <c r="U30" s="3"/>
      <c r="V30" s="3"/>
      <c r="W30" s="3"/>
      <c r="X30" s="3"/>
      <c r="Y30" s="3"/>
    </row>
    <row r="31" ht="20.25" customHeight="1">
      <c r="A31" s="3"/>
      <c r="H31" s="3"/>
      <c r="I31" s="3"/>
      <c r="J31" s="3"/>
      <c r="K31" s="3"/>
      <c r="L31" s="3"/>
      <c r="M31" s="3"/>
      <c r="N31" s="3"/>
      <c r="O31" s="3"/>
      <c r="P31" s="3"/>
      <c r="Q31" s="3"/>
      <c r="R31" s="3"/>
      <c r="S31" s="3"/>
      <c r="T31" s="3"/>
      <c r="U31" s="3"/>
      <c r="V31" s="3"/>
      <c r="W31" s="3"/>
      <c r="X31" s="3"/>
      <c r="Y31" s="3"/>
    </row>
    <row r="32" ht="54.0" customHeight="1">
      <c r="A32" s="3"/>
      <c r="H32" s="3"/>
      <c r="I32" s="3"/>
      <c r="J32" s="3"/>
      <c r="K32" s="3"/>
      <c r="L32" s="3"/>
      <c r="M32" s="3"/>
      <c r="N32" s="3"/>
      <c r="O32" s="3"/>
      <c r="P32" s="3"/>
      <c r="Q32" s="3"/>
      <c r="R32" s="3"/>
      <c r="S32" s="3"/>
      <c r="T32" s="3"/>
      <c r="U32" s="3"/>
      <c r="V32" s="3"/>
      <c r="W32" s="3"/>
      <c r="X32" s="3"/>
      <c r="Y32" s="3"/>
    </row>
    <row r="33">
      <c r="A33" s="3"/>
      <c r="B33" s="3"/>
      <c r="C33" s="3"/>
      <c r="D33" s="3"/>
      <c r="E33" s="3"/>
      <c r="F33" s="16"/>
      <c r="G33" s="3"/>
      <c r="H33" s="3"/>
      <c r="I33" s="3"/>
      <c r="J33" s="3"/>
      <c r="K33" s="3"/>
      <c r="L33" s="3"/>
      <c r="M33" s="3"/>
      <c r="N33" s="3"/>
      <c r="O33" s="3"/>
      <c r="P33" s="3"/>
      <c r="Q33" s="3"/>
      <c r="R33" s="3"/>
      <c r="S33" s="3"/>
      <c r="T33" s="3"/>
      <c r="U33" s="3"/>
      <c r="V33" s="3"/>
      <c r="W33" s="3"/>
      <c r="X33" s="3"/>
      <c r="Y33" s="3"/>
    </row>
    <row r="34">
      <c r="A34" s="3"/>
      <c r="B34" s="3"/>
      <c r="C34" s="3"/>
      <c r="D34" s="3"/>
      <c r="E34" s="3"/>
      <c r="H34" s="3"/>
      <c r="I34" s="3"/>
      <c r="J34" s="3"/>
      <c r="K34" s="3"/>
      <c r="L34" s="3"/>
      <c r="M34" s="3"/>
      <c r="N34" s="3"/>
      <c r="O34" s="3"/>
      <c r="P34" s="3"/>
      <c r="Q34" s="3"/>
      <c r="R34" s="3"/>
      <c r="S34" s="3"/>
      <c r="T34" s="3"/>
      <c r="U34" s="3"/>
      <c r="V34" s="3"/>
      <c r="W34" s="3"/>
      <c r="X34" s="3"/>
      <c r="Y34" s="3"/>
    </row>
    <row r="35">
      <c r="A35" s="3"/>
      <c r="B35" s="3"/>
      <c r="C35" s="3"/>
      <c r="D35" s="3"/>
      <c r="E35" s="3"/>
      <c r="H35" s="3"/>
      <c r="I35" s="3"/>
      <c r="J35" s="3"/>
      <c r="K35" s="3"/>
      <c r="L35" s="3"/>
      <c r="M35" s="3"/>
      <c r="N35" s="3"/>
      <c r="O35" s="3"/>
      <c r="P35" s="3"/>
      <c r="Q35" s="3"/>
      <c r="R35" s="3"/>
      <c r="S35" s="3"/>
      <c r="T35" s="3"/>
      <c r="U35" s="3"/>
      <c r="V35" s="3"/>
      <c r="W35" s="3"/>
      <c r="X35" s="3"/>
      <c r="Y35" s="3"/>
    </row>
    <row r="36">
      <c r="A36" s="3"/>
      <c r="B36" s="3"/>
      <c r="C36" s="3"/>
      <c r="D36" s="3"/>
      <c r="E36" s="3"/>
      <c r="H36" s="3"/>
      <c r="I36" s="3"/>
      <c r="J36" s="3"/>
      <c r="K36" s="3"/>
      <c r="L36" s="3"/>
      <c r="M36" s="3"/>
      <c r="N36" s="3"/>
      <c r="O36" s="3"/>
      <c r="P36" s="3"/>
      <c r="Q36" s="3"/>
      <c r="R36" s="3"/>
      <c r="S36" s="3"/>
      <c r="T36" s="3"/>
      <c r="U36" s="3"/>
      <c r="V36" s="3"/>
      <c r="W36" s="3"/>
      <c r="X36" s="3"/>
      <c r="Y36" s="3"/>
    </row>
    <row r="37">
      <c r="A37" s="3"/>
      <c r="B37" s="3"/>
      <c r="C37" s="3"/>
      <c r="D37" s="3"/>
      <c r="E37" s="3"/>
      <c r="H37" s="3"/>
      <c r="I37" s="3"/>
      <c r="J37" s="3"/>
      <c r="K37" s="3"/>
      <c r="L37" s="3"/>
      <c r="M37" s="3"/>
      <c r="N37" s="3"/>
      <c r="O37" s="3"/>
      <c r="P37" s="3"/>
      <c r="Q37" s="3"/>
      <c r="R37" s="3"/>
      <c r="S37" s="3"/>
      <c r="T37" s="3"/>
      <c r="U37" s="3"/>
      <c r="V37" s="3"/>
      <c r="W37" s="3"/>
      <c r="X37" s="3"/>
      <c r="Y37" s="3"/>
    </row>
    <row r="38">
      <c r="A38" s="3"/>
      <c r="B38" s="3"/>
      <c r="C38" s="3"/>
      <c r="D38" s="3"/>
      <c r="E38" s="3"/>
      <c r="H38" s="3"/>
      <c r="I38" s="3"/>
      <c r="J38" s="3"/>
      <c r="K38" s="3"/>
      <c r="L38" s="3"/>
      <c r="M38" s="3"/>
      <c r="N38" s="3"/>
      <c r="O38" s="3"/>
      <c r="P38" s="3"/>
      <c r="Q38" s="3"/>
      <c r="R38" s="3"/>
      <c r="S38" s="3"/>
      <c r="T38" s="3"/>
      <c r="U38" s="3"/>
      <c r="V38" s="3"/>
      <c r="W38" s="3"/>
      <c r="X38" s="3"/>
      <c r="Y38" s="3"/>
    </row>
    <row r="39">
      <c r="A39" s="3"/>
      <c r="B39" s="3"/>
      <c r="C39" s="3"/>
      <c r="D39" s="3"/>
      <c r="E39" s="3"/>
      <c r="H39" s="3"/>
      <c r="I39" s="3"/>
      <c r="J39" s="3"/>
      <c r="K39" s="3"/>
      <c r="L39" s="3"/>
      <c r="M39" s="3"/>
      <c r="N39" s="3"/>
      <c r="O39" s="3"/>
      <c r="P39" s="3"/>
      <c r="Q39" s="3"/>
      <c r="R39" s="3"/>
      <c r="S39" s="3"/>
      <c r="T39" s="3"/>
      <c r="U39" s="3"/>
      <c r="V39" s="3"/>
      <c r="W39" s="3"/>
      <c r="X39" s="3"/>
      <c r="Y39" s="3"/>
    </row>
    <row r="40">
      <c r="A40" s="3"/>
      <c r="B40" s="3"/>
      <c r="C40" s="3"/>
      <c r="D40" s="3"/>
      <c r="E40" s="3"/>
      <c r="H40" s="3"/>
      <c r="I40" s="3"/>
      <c r="J40" s="3"/>
      <c r="K40" s="3"/>
      <c r="L40" s="3"/>
      <c r="M40" s="3"/>
      <c r="N40" s="3"/>
      <c r="O40" s="3"/>
      <c r="P40" s="3"/>
      <c r="Q40" s="3"/>
      <c r="R40" s="3"/>
      <c r="S40" s="3"/>
      <c r="T40" s="3"/>
      <c r="U40" s="3"/>
      <c r="V40" s="3"/>
      <c r="W40" s="3"/>
      <c r="X40" s="3"/>
      <c r="Y40" s="3"/>
    </row>
    <row r="41">
      <c r="A41" s="3"/>
      <c r="B41" s="3"/>
      <c r="C41" s="3"/>
      <c r="D41" s="3"/>
      <c r="E41" s="3"/>
      <c r="H41" s="3"/>
      <c r="I41" s="3"/>
      <c r="J41" s="3"/>
      <c r="K41" s="3"/>
      <c r="L41" s="3"/>
      <c r="M41" s="3"/>
      <c r="N41" s="3"/>
      <c r="O41" s="3"/>
      <c r="P41" s="3"/>
      <c r="Q41" s="3"/>
      <c r="R41" s="3"/>
      <c r="S41" s="3"/>
      <c r="T41" s="3"/>
      <c r="U41" s="3"/>
      <c r="V41" s="3"/>
      <c r="W41" s="3"/>
      <c r="X41" s="3"/>
      <c r="Y41" s="3"/>
    </row>
    <row r="42">
      <c r="A42" s="3"/>
      <c r="B42" s="3"/>
      <c r="C42" s="3"/>
      <c r="D42" s="3"/>
      <c r="E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row>
  </sheetData>
  <mergeCells count="20">
    <mergeCell ref="D10:D11"/>
    <mergeCell ref="E10:E11"/>
    <mergeCell ref="A3:A4"/>
    <mergeCell ref="B3:B4"/>
    <mergeCell ref="C3:C4"/>
    <mergeCell ref="D3:D4"/>
    <mergeCell ref="E3:E4"/>
    <mergeCell ref="F3:F4"/>
    <mergeCell ref="A10:A11"/>
    <mergeCell ref="F10:F11"/>
    <mergeCell ref="F13:F14"/>
    <mergeCell ref="I13:I15"/>
    <mergeCell ref="J13:J15"/>
    <mergeCell ref="B10:B11"/>
    <mergeCell ref="C10:C11"/>
    <mergeCell ref="A13:A14"/>
    <mergeCell ref="B13:B14"/>
    <mergeCell ref="C13:C14"/>
    <mergeCell ref="D13:D14"/>
    <mergeCell ref="E13:E14"/>
  </mergeCells>
  <conditionalFormatting sqref="F3:F28">
    <cfRule type="containsText" dxfId="0" priority="1" operator="containsText" text="Not Started">
      <formula>NOT(ISERROR(SEARCH(("Not Started"),(F3))))</formula>
    </cfRule>
  </conditionalFormatting>
  <conditionalFormatting sqref="F3:F28">
    <cfRule type="containsText" dxfId="1" priority="2" operator="containsText" text="In Progress">
      <formula>NOT(ISERROR(SEARCH(("In Progress"),(F3))))</formula>
    </cfRule>
  </conditionalFormatting>
  <conditionalFormatting sqref="F3:F28">
    <cfRule type="containsText" dxfId="2" priority="3" operator="containsText" text="Completed">
      <formula>NOT(ISERROR(SEARCH(("Completed"),(F3))))</formula>
    </cfRule>
  </conditionalFormatting>
  <conditionalFormatting sqref="F3:F28">
    <cfRule type="containsText" dxfId="3" priority="4" operator="containsText" text="In Review">
      <formula>NOT(ISERROR(SEARCH(("In Review"),(F3))))</formula>
    </cfRule>
  </conditionalFormatting>
  <dataValidations>
    <dataValidation type="list" allowBlank="1" sqref="F3 F5:F10 F12:F13 F15:F28">
      <formula1>"Not Started,In Progress,In Review,Completed"</formula1>
    </dataValidation>
  </dataValidations>
  <hyperlinks>
    <hyperlink r:id="rId1" ref="G3"/>
    <hyperlink r:id="rId2" ref="G5"/>
    <hyperlink r:id="rId3" ref="B6"/>
    <hyperlink r:id="rId4" ref="G6"/>
    <hyperlink r:id="rId5" ref="B8"/>
    <hyperlink r:id="rId6" ref="G8"/>
    <hyperlink r:id="rId7" ref="J9"/>
    <hyperlink r:id="rId8" ref="G10"/>
    <hyperlink r:id="rId9" location="heading=h.zdg41w3naq21" ref="G11"/>
    <hyperlink r:id="rId10" ref="G12"/>
    <hyperlink r:id="rId11" ref="G13"/>
    <hyperlink r:id="rId12" ref="G14"/>
    <hyperlink r:id="rId13" ref="G18"/>
    <hyperlink r:id="rId14" ref="J18"/>
    <hyperlink r:id="rId15" ref="J20"/>
    <hyperlink r:id="rId16" ref="J21"/>
    <hyperlink r:id="rId17" ref="G25"/>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2.0"/>
    <col customWidth="1" min="3" max="3" width="9.5"/>
    <col customWidth="1" min="4" max="4" width="9.0"/>
    <col customWidth="1" min="5" max="5" width="8.25"/>
    <col customWidth="1" min="6" max="6" width="14.5"/>
    <col customWidth="1" min="7" max="7" width="77.88"/>
    <col customWidth="1" min="8" max="8" width="5.38"/>
    <col customWidth="1" min="9" max="9" width="18.0"/>
    <col customWidth="1" min="10" max="10" width="66.13"/>
  </cols>
  <sheetData>
    <row r="1">
      <c r="A1" s="62"/>
      <c r="B1" s="62"/>
      <c r="C1" s="62"/>
      <c r="D1" s="62"/>
      <c r="E1" s="62"/>
      <c r="F1" s="62"/>
      <c r="G1" s="62"/>
      <c r="H1" s="62"/>
      <c r="I1" s="63" t="s">
        <v>10</v>
      </c>
      <c r="J1" s="64" t="s">
        <v>9</v>
      </c>
      <c r="K1" s="62"/>
      <c r="L1" s="62"/>
      <c r="M1" s="62"/>
      <c r="N1" s="62"/>
      <c r="O1" s="62"/>
      <c r="P1" s="62"/>
      <c r="Q1" s="62"/>
      <c r="R1" s="62"/>
      <c r="S1" s="62"/>
      <c r="T1" s="62"/>
      <c r="U1" s="62"/>
      <c r="V1" s="62"/>
      <c r="W1" s="62"/>
      <c r="X1" s="62"/>
      <c r="Y1" s="62"/>
    </row>
    <row r="2">
      <c r="A2" s="62"/>
      <c r="B2" s="62"/>
      <c r="C2" s="62"/>
      <c r="D2" s="65" t="s">
        <v>64</v>
      </c>
      <c r="E2" s="66" t="s">
        <v>65</v>
      </c>
      <c r="F2" s="67" t="s">
        <v>49</v>
      </c>
      <c r="G2" s="68" t="s">
        <v>50</v>
      </c>
      <c r="H2" s="62"/>
      <c r="K2" s="62"/>
      <c r="L2" s="62"/>
      <c r="M2" s="62"/>
      <c r="N2" s="62"/>
      <c r="O2" s="62"/>
      <c r="P2" s="62"/>
      <c r="Q2" s="62"/>
      <c r="R2" s="62"/>
      <c r="S2" s="62"/>
      <c r="T2" s="62"/>
      <c r="U2" s="62"/>
      <c r="V2" s="62"/>
      <c r="W2" s="62"/>
      <c r="X2" s="62"/>
      <c r="Y2" s="62"/>
    </row>
    <row r="3">
      <c r="A3" s="62"/>
      <c r="B3" s="62"/>
      <c r="C3" s="62"/>
      <c r="D3" s="69"/>
      <c r="E3" s="70"/>
      <c r="F3" s="71" t="s">
        <v>52</v>
      </c>
      <c r="G3" s="24" t="s">
        <v>53</v>
      </c>
      <c r="H3" s="62"/>
      <c r="I3" s="62"/>
      <c r="J3" s="62"/>
      <c r="K3" s="62"/>
      <c r="L3" s="62"/>
      <c r="M3" s="62"/>
      <c r="N3" s="62"/>
      <c r="O3" s="62"/>
      <c r="P3" s="62"/>
      <c r="Q3" s="62"/>
      <c r="R3" s="62"/>
      <c r="S3" s="62"/>
      <c r="T3" s="62"/>
      <c r="U3" s="62"/>
      <c r="V3" s="62"/>
      <c r="W3" s="62"/>
      <c r="X3" s="62"/>
      <c r="Y3" s="62"/>
    </row>
    <row r="4">
      <c r="A4" s="62"/>
      <c r="B4" s="62"/>
      <c r="C4" s="62"/>
      <c r="D4" s="69"/>
      <c r="E4" s="69"/>
      <c r="F4" s="72" t="s">
        <v>66</v>
      </c>
      <c r="G4" s="66" t="s">
        <v>67</v>
      </c>
      <c r="H4" s="62"/>
      <c r="I4" s="62"/>
      <c r="J4" s="62"/>
      <c r="K4" s="62"/>
      <c r="L4" s="62"/>
      <c r="M4" s="62"/>
      <c r="N4" s="62"/>
      <c r="O4" s="62"/>
      <c r="P4" s="62"/>
      <c r="Q4" s="62"/>
      <c r="R4" s="62"/>
      <c r="S4" s="62"/>
      <c r="T4" s="62"/>
      <c r="U4" s="62"/>
      <c r="V4" s="62"/>
      <c r="W4" s="62"/>
      <c r="X4" s="62"/>
      <c r="Y4" s="62"/>
    </row>
    <row r="5">
      <c r="A5" s="62"/>
      <c r="B5" s="62"/>
      <c r="C5" s="62"/>
      <c r="D5" s="62"/>
      <c r="E5" s="62"/>
      <c r="F5" s="62"/>
      <c r="G5" s="62"/>
      <c r="H5" s="62"/>
      <c r="I5" s="62"/>
      <c r="J5" s="62"/>
      <c r="K5" s="62"/>
      <c r="L5" s="62"/>
      <c r="M5" s="62"/>
      <c r="N5" s="62"/>
      <c r="O5" s="62"/>
      <c r="P5" s="62"/>
      <c r="Q5" s="62"/>
      <c r="R5" s="62"/>
      <c r="S5" s="62"/>
      <c r="T5" s="62"/>
      <c r="U5" s="62"/>
      <c r="V5" s="62"/>
      <c r="W5" s="62"/>
      <c r="X5" s="62"/>
      <c r="Y5" s="62"/>
    </row>
    <row r="6">
      <c r="A6" s="1" t="s">
        <v>0</v>
      </c>
      <c r="B6" s="1" t="s">
        <v>1</v>
      </c>
      <c r="C6" s="73" t="s">
        <v>68</v>
      </c>
      <c r="D6" s="2" t="s">
        <v>3</v>
      </c>
      <c r="E6" s="2" t="s">
        <v>4</v>
      </c>
      <c r="F6" s="1" t="s">
        <v>5</v>
      </c>
      <c r="G6" s="1" t="s">
        <v>6</v>
      </c>
      <c r="H6" s="62"/>
      <c r="I6" s="62"/>
      <c r="J6" s="62"/>
      <c r="K6" s="62"/>
      <c r="L6" s="62"/>
      <c r="M6" s="62"/>
      <c r="N6" s="62"/>
      <c r="O6" s="62"/>
      <c r="P6" s="62"/>
      <c r="Q6" s="62"/>
      <c r="R6" s="62"/>
      <c r="S6" s="62"/>
      <c r="T6" s="62"/>
      <c r="U6" s="62"/>
      <c r="V6" s="62"/>
      <c r="W6" s="62"/>
      <c r="X6" s="62"/>
      <c r="Y6" s="62"/>
    </row>
    <row r="7">
      <c r="A7" s="74">
        <v>1.0</v>
      </c>
      <c r="B7" s="75" t="s">
        <v>69</v>
      </c>
      <c r="C7" s="7" t="s">
        <v>40</v>
      </c>
      <c r="D7" s="6">
        <v>45090.0</v>
      </c>
      <c r="E7" s="76"/>
      <c r="F7" s="77"/>
      <c r="G7" s="77"/>
      <c r="H7" s="62"/>
      <c r="I7" s="62"/>
      <c r="J7" s="62"/>
      <c r="K7" s="62"/>
      <c r="L7" s="62"/>
      <c r="M7" s="62"/>
      <c r="N7" s="62"/>
      <c r="O7" s="62"/>
      <c r="P7" s="62"/>
      <c r="Q7" s="62"/>
      <c r="R7" s="62"/>
      <c r="S7" s="62"/>
      <c r="T7" s="62"/>
      <c r="U7" s="62"/>
      <c r="V7" s="62"/>
      <c r="W7" s="62"/>
      <c r="X7" s="62"/>
      <c r="Y7" s="62"/>
    </row>
    <row r="8">
      <c r="A8" s="26"/>
      <c r="B8" s="78" t="s">
        <v>70</v>
      </c>
      <c r="C8" s="79" t="s">
        <v>71</v>
      </c>
      <c r="D8" s="80">
        <f>workday(D7,0)</f>
        <v>45090</v>
      </c>
      <c r="E8" s="80">
        <f>D8</f>
        <v>45090</v>
      </c>
      <c r="F8" s="57" t="s">
        <v>72</v>
      </c>
      <c r="G8" s="81" t="s">
        <v>73</v>
      </c>
      <c r="H8" s="62"/>
      <c r="I8" s="82"/>
      <c r="J8" s="83"/>
      <c r="K8" s="62"/>
      <c r="L8" s="62"/>
      <c r="M8" s="62"/>
      <c r="N8" s="62"/>
      <c r="O8" s="62"/>
      <c r="P8" s="62"/>
      <c r="Q8" s="62"/>
      <c r="R8" s="62"/>
      <c r="S8" s="62"/>
      <c r="T8" s="62"/>
      <c r="U8" s="62"/>
      <c r="V8" s="62"/>
      <c r="W8" s="62"/>
      <c r="X8" s="62"/>
      <c r="Y8" s="62"/>
    </row>
    <row r="9">
      <c r="A9" s="26"/>
      <c r="B9" s="78" t="s">
        <v>74</v>
      </c>
      <c r="C9" s="79" t="s">
        <v>71</v>
      </c>
      <c r="D9" s="80">
        <f>D8</f>
        <v>45090</v>
      </c>
      <c r="E9" s="80">
        <f>D8</f>
        <v>45090</v>
      </c>
      <c r="F9" s="57" t="s">
        <v>72</v>
      </c>
      <c r="G9" s="84" t="s">
        <v>75</v>
      </c>
      <c r="H9" s="62"/>
      <c r="I9" s="62"/>
      <c r="J9" s="62"/>
      <c r="K9" s="62"/>
      <c r="L9" s="62"/>
      <c r="M9" s="62"/>
      <c r="N9" s="62"/>
      <c r="O9" s="62"/>
      <c r="P9" s="62"/>
      <c r="Q9" s="62"/>
      <c r="R9" s="62"/>
      <c r="S9" s="62"/>
      <c r="T9" s="62"/>
      <c r="U9" s="62"/>
      <c r="V9" s="62"/>
      <c r="W9" s="62"/>
      <c r="X9" s="62"/>
      <c r="Y9" s="62"/>
    </row>
    <row r="10">
      <c r="A10" s="26"/>
      <c r="B10" s="78" t="s">
        <v>76</v>
      </c>
      <c r="C10" s="79" t="s">
        <v>71</v>
      </c>
      <c r="D10" s="80">
        <f>D8</f>
        <v>45090</v>
      </c>
      <c r="E10" s="80">
        <f>D8</f>
        <v>45090</v>
      </c>
      <c r="F10" s="57" t="s">
        <v>72</v>
      </c>
      <c r="G10" s="81" t="s">
        <v>77</v>
      </c>
      <c r="H10" s="62"/>
      <c r="I10" s="62"/>
      <c r="J10" s="62"/>
      <c r="K10" s="62"/>
      <c r="L10" s="62"/>
      <c r="M10" s="62"/>
      <c r="N10" s="62"/>
      <c r="O10" s="62"/>
      <c r="P10" s="62"/>
      <c r="Q10" s="62"/>
      <c r="R10" s="62"/>
      <c r="S10" s="62"/>
      <c r="T10" s="62"/>
      <c r="U10" s="62"/>
      <c r="V10" s="62"/>
      <c r="W10" s="62"/>
      <c r="X10" s="62"/>
      <c r="Y10" s="62"/>
    </row>
    <row r="11">
      <c r="A11" s="26"/>
      <c r="B11" s="78" t="s">
        <v>78</v>
      </c>
      <c r="C11" s="79" t="s">
        <v>71</v>
      </c>
      <c r="D11" s="80">
        <f>D8</f>
        <v>45090</v>
      </c>
      <c r="E11" s="80">
        <f>D8</f>
        <v>45090</v>
      </c>
      <c r="F11" s="57" t="s">
        <v>72</v>
      </c>
      <c r="G11" s="85" t="s">
        <v>79</v>
      </c>
      <c r="H11" s="86"/>
      <c r="I11" s="62"/>
      <c r="J11" s="62"/>
      <c r="K11" s="62"/>
      <c r="L11" s="62"/>
      <c r="M11" s="62"/>
      <c r="N11" s="62"/>
      <c r="O11" s="62"/>
      <c r="P11" s="62"/>
      <c r="Q11" s="62"/>
      <c r="R11" s="62"/>
      <c r="S11" s="62"/>
      <c r="T11" s="62"/>
      <c r="U11" s="62"/>
      <c r="V11" s="62"/>
      <c r="W11" s="62"/>
      <c r="X11" s="62"/>
      <c r="Y11" s="62"/>
    </row>
    <row r="12">
      <c r="A12" s="26"/>
      <c r="B12" s="78" t="s">
        <v>80</v>
      </c>
      <c r="C12" s="79" t="s">
        <v>71</v>
      </c>
      <c r="D12" s="80">
        <f>D8</f>
        <v>45090</v>
      </c>
      <c r="E12" s="80">
        <f>D8</f>
        <v>45090</v>
      </c>
      <c r="F12" s="57" t="s">
        <v>72</v>
      </c>
      <c r="G12" s="81" t="s">
        <v>81</v>
      </c>
      <c r="H12" s="62"/>
      <c r="I12" s="62"/>
      <c r="J12" s="62"/>
      <c r="K12" s="62"/>
      <c r="L12" s="62"/>
      <c r="M12" s="62"/>
      <c r="N12" s="62"/>
      <c r="O12" s="62"/>
      <c r="P12" s="62"/>
      <c r="Q12" s="62"/>
      <c r="R12" s="62"/>
      <c r="S12" s="62"/>
      <c r="T12" s="62"/>
      <c r="U12" s="62"/>
      <c r="V12" s="62"/>
      <c r="W12" s="62"/>
      <c r="X12" s="62"/>
      <c r="Y12" s="62"/>
    </row>
    <row r="13">
      <c r="A13" s="26"/>
      <c r="B13" s="78" t="s">
        <v>82</v>
      </c>
      <c r="C13" s="87" t="s">
        <v>83</v>
      </c>
      <c r="D13" s="80">
        <f>workday(D8,1)</f>
        <v>45091</v>
      </c>
      <c r="E13" s="80">
        <f>D13</f>
        <v>45091</v>
      </c>
      <c r="F13" s="57" t="s">
        <v>12</v>
      </c>
      <c r="G13" s="84" t="s">
        <v>84</v>
      </c>
      <c r="H13" s="62"/>
      <c r="I13" s="45" t="s">
        <v>21</v>
      </c>
      <c r="J13" s="88" t="s">
        <v>85</v>
      </c>
      <c r="K13" s="62"/>
      <c r="L13" s="62"/>
      <c r="M13" s="62"/>
      <c r="N13" s="62"/>
      <c r="O13" s="62"/>
      <c r="P13" s="62"/>
      <c r="Q13" s="62"/>
      <c r="R13" s="62"/>
      <c r="S13" s="62"/>
      <c r="T13" s="62"/>
      <c r="U13" s="62"/>
      <c r="V13" s="62"/>
      <c r="W13" s="62"/>
      <c r="X13" s="62"/>
      <c r="Y13" s="62"/>
    </row>
    <row r="14">
      <c r="A14" s="26"/>
      <c r="B14" s="89" t="s">
        <v>86</v>
      </c>
      <c r="C14" s="87" t="s">
        <v>83</v>
      </c>
      <c r="D14" s="80">
        <f>D13</f>
        <v>45091</v>
      </c>
      <c r="E14" s="80">
        <f>D13</f>
        <v>45091</v>
      </c>
      <c r="F14" s="57" t="s">
        <v>19</v>
      </c>
      <c r="G14" s="81" t="s">
        <v>87</v>
      </c>
      <c r="H14" s="62"/>
      <c r="I14" s="78" t="s">
        <v>88</v>
      </c>
      <c r="J14" s="90" t="s">
        <v>89</v>
      </c>
      <c r="K14" s="62"/>
      <c r="L14" s="62"/>
      <c r="M14" s="62"/>
      <c r="N14" s="62"/>
      <c r="O14" s="62"/>
      <c r="P14" s="62"/>
      <c r="Q14" s="62"/>
      <c r="R14" s="62"/>
      <c r="S14" s="62"/>
      <c r="T14" s="62"/>
      <c r="U14" s="62"/>
      <c r="V14" s="62"/>
      <c r="W14" s="62"/>
      <c r="X14" s="62"/>
      <c r="Y14" s="62"/>
    </row>
    <row r="15">
      <c r="A15" s="26"/>
      <c r="B15" s="78" t="s">
        <v>90</v>
      </c>
      <c r="C15" s="87" t="s">
        <v>83</v>
      </c>
      <c r="D15" s="80">
        <f>D13</f>
        <v>45091</v>
      </c>
      <c r="E15" s="80">
        <f>D13</f>
        <v>45091</v>
      </c>
      <c r="F15" s="57" t="s">
        <v>19</v>
      </c>
      <c r="G15" s="84" t="s">
        <v>91</v>
      </c>
      <c r="H15" s="62"/>
      <c r="I15" s="78" t="s">
        <v>92</v>
      </c>
      <c r="J15" s="84" t="s">
        <v>93</v>
      </c>
      <c r="K15" s="62"/>
      <c r="L15" s="62"/>
      <c r="M15" s="62"/>
      <c r="N15" s="62"/>
      <c r="O15" s="62"/>
      <c r="P15" s="62"/>
      <c r="Q15" s="62"/>
      <c r="R15" s="62"/>
      <c r="S15" s="62"/>
      <c r="T15" s="62"/>
      <c r="U15" s="62"/>
      <c r="V15" s="62"/>
      <c r="W15" s="62"/>
      <c r="X15" s="62"/>
      <c r="Y15" s="62"/>
    </row>
    <row r="16">
      <c r="A16" s="26"/>
      <c r="B16" s="78" t="s">
        <v>94</v>
      </c>
      <c r="C16" s="87" t="s">
        <v>83</v>
      </c>
      <c r="D16" s="80">
        <f>D13</f>
        <v>45091</v>
      </c>
      <c r="E16" s="80">
        <f>D13</f>
        <v>45091</v>
      </c>
      <c r="F16" s="57" t="s">
        <v>19</v>
      </c>
      <c r="G16" s="81" t="s">
        <v>95</v>
      </c>
      <c r="H16" s="62"/>
      <c r="I16" s="89" t="s">
        <v>96</v>
      </c>
      <c r="J16" s="85" t="s">
        <v>97</v>
      </c>
      <c r="K16" s="62"/>
      <c r="L16" s="62"/>
      <c r="M16" s="62"/>
      <c r="N16" s="62"/>
      <c r="O16" s="62"/>
      <c r="P16" s="62"/>
      <c r="Q16" s="62"/>
      <c r="R16" s="62"/>
      <c r="S16" s="62"/>
      <c r="T16" s="62"/>
      <c r="U16" s="62"/>
      <c r="V16" s="62"/>
      <c r="W16" s="62"/>
      <c r="X16" s="62"/>
      <c r="Y16" s="62"/>
    </row>
    <row r="17">
      <c r="A17" s="26"/>
      <c r="B17" s="78" t="s">
        <v>98</v>
      </c>
      <c r="C17" s="87" t="s">
        <v>83</v>
      </c>
      <c r="D17" s="80">
        <f>D13</f>
        <v>45091</v>
      </c>
      <c r="E17" s="80">
        <f>D13</f>
        <v>45091</v>
      </c>
      <c r="F17" s="57" t="s">
        <v>19</v>
      </c>
      <c r="G17" s="24" t="s">
        <v>99</v>
      </c>
      <c r="H17" s="62"/>
      <c r="K17" s="62"/>
      <c r="L17" s="62"/>
      <c r="M17" s="62"/>
      <c r="N17" s="62"/>
      <c r="O17" s="62"/>
      <c r="P17" s="62"/>
      <c r="Q17" s="62"/>
      <c r="R17" s="62"/>
      <c r="S17" s="62"/>
      <c r="T17" s="62"/>
      <c r="U17" s="62"/>
      <c r="V17" s="62"/>
      <c r="W17" s="62"/>
      <c r="X17" s="62"/>
      <c r="Y17" s="62"/>
    </row>
    <row r="18">
      <c r="A18" s="74">
        <v>2.0</v>
      </c>
      <c r="B18" s="75" t="s">
        <v>100</v>
      </c>
      <c r="C18" s="91" t="s">
        <v>101</v>
      </c>
      <c r="D18" s="92">
        <f>workday(D7,2)</f>
        <v>45092</v>
      </c>
      <c r="E18" s="93"/>
      <c r="F18" s="93"/>
      <c r="G18" s="75"/>
      <c r="H18" s="62"/>
      <c r="I18" s="45" t="s">
        <v>41</v>
      </c>
      <c r="J18" s="45" t="s">
        <v>102</v>
      </c>
      <c r="K18" s="62"/>
      <c r="L18" s="62"/>
      <c r="M18" s="62"/>
      <c r="N18" s="62"/>
      <c r="O18" s="62"/>
      <c r="P18" s="62"/>
      <c r="Q18" s="62"/>
      <c r="R18" s="62"/>
      <c r="S18" s="62"/>
      <c r="T18" s="62"/>
      <c r="U18" s="62"/>
      <c r="V18" s="62"/>
      <c r="W18" s="62"/>
      <c r="X18" s="62"/>
      <c r="Y18" s="62"/>
    </row>
    <row r="19" ht="19.5" customHeight="1">
      <c r="A19" s="94"/>
      <c r="B19" s="89" t="s">
        <v>103</v>
      </c>
      <c r="C19" s="79" t="s">
        <v>71</v>
      </c>
      <c r="D19" s="80">
        <f>workday(D18,0)</f>
        <v>45092</v>
      </c>
      <c r="E19" s="80">
        <f>D19</f>
        <v>45092</v>
      </c>
      <c r="F19" s="57" t="s">
        <v>19</v>
      </c>
      <c r="G19" s="85" t="s">
        <v>104</v>
      </c>
      <c r="H19" s="62"/>
      <c r="I19" s="45" t="s">
        <v>44</v>
      </c>
      <c r="J19" s="18" t="s">
        <v>105</v>
      </c>
      <c r="K19" s="62"/>
      <c r="L19" s="62"/>
      <c r="M19" s="62"/>
      <c r="N19" s="62"/>
      <c r="O19" s="62"/>
      <c r="P19" s="62"/>
      <c r="Q19" s="62"/>
      <c r="R19" s="62"/>
      <c r="S19" s="62"/>
      <c r="T19" s="62"/>
      <c r="U19" s="62"/>
      <c r="V19" s="62"/>
      <c r="W19" s="62"/>
      <c r="X19" s="62"/>
      <c r="Y19" s="62"/>
    </row>
    <row r="20">
      <c r="A20" s="94"/>
      <c r="B20" s="78" t="s">
        <v>106</v>
      </c>
      <c r="C20" s="79" t="s">
        <v>71</v>
      </c>
      <c r="D20" s="80">
        <f>D19</f>
        <v>45092</v>
      </c>
      <c r="E20" s="80">
        <f>D19</f>
        <v>45092</v>
      </c>
      <c r="F20" s="57" t="s">
        <v>19</v>
      </c>
      <c r="G20" s="84" t="s">
        <v>107</v>
      </c>
      <c r="H20" s="62"/>
      <c r="I20" s="45" t="s">
        <v>47</v>
      </c>
      <c r="J20" s="48"/>
      <c r="K20" s="62"/>
      <c r="L20" s="62"/>
      <c r="M20" s="62"/>
      <c r="N20" s="62"/>
      <c r="O20" s="62"/>
      <c r="P20" s="62"/>
      <c r="Q20" s="62"/>
      <c r="R20" s="62"/>
      <c r="S20" s="62"/>
      <c r="T20" s="62"/>
      <c r="U20" s="62"/>
      <c r="V20" s="62"/>
      <c r="W20" s="62"/>
      <c r="X20" s="62"/>
      <c r="Y20" s="62"/>
    </row>
    <row r="21" ht="20.25" customHeight="1">
      <c r="A21" s="94"/>
      <c r="B21" s="89" t="s">
        <v>108</v>
      </c>
      <c r="C21" s="79" t="s">
        <v>71</v>
      </c>
      <c r="D21" s="80">
        <f>D19</f>
        <v>45092</v>
      </c>
      <c r="E21" s="80">
        <f>D19</f>
        <v>45092</v>
      </c>
      <c r="F21" s="57" t="s">
        <v>19</v>
      </c>
      <c r="G21" s="81" t="s">
        <v>109</v>
      </c>
      <c r="H21" s="62"/>
      <c r="I21" s="45" t="s">
        <v>110</v>
      </c>
      <c r="J21" s="48"/>
      <c r="K21" s="62"/>
      <c r="L21" s="62"/>
      <c r="M21" s="62"/>
      <c r="N21" s="62"/>
      <c r="O21" s="62"/>
      <c r="P21" s="62"/>
      <c r="Q21" s="62"/>
      <c r="R21" s="62"/>
      <c r="S21" s="62"/>
      <c r="T21" s="62"/>
      <c r="U21" s="62"/>
      <c r="V21" s="62"/>
      <c r="W21" s="62"/>
      <c r="X21" s="62"/>
      <c r="Y21" s="62"/>
    </row>
    <row r="22" ht="18.75" customHeight="1">
      <c r="A22" s="94"/>
      <c r="B22" s="89" t="s">
        <v>111</v>
      </c>
      <c r="C22" s="79" t="s">
        <v>71</v>
      </c>
      <c r="D22" s="80">
        <f>D19</f>
        <v>45092</v>
      </c>
      <c r="E22" s="80">
        <f>D19</f>
        <v>45092</v>
      </c>
      <c r="F22" s="57" t="s">
        <v>19</v>
      </c>
      <c r="G22" s="95" t="s">
        <v>112</v>
      </c>
      <c r="H22" s="62"/>
      <c r="I22" s="45" t="s">
        <v>59</v>
      </c>
      <c r="J22" s="48"/>
      <c r="K22" s="62"/>
      <c r="L22" s="62"/>
      <c r="M22" s="62"/>
      <c r="N22" s="62"/>
      <c r="O22" s="62"/>
      <c r="P22" s="62"/>
      <c r="Q22" s="62"/>
      <c r="R22" s="62"/>
      <c r="S22" s="62"/>
      <c r="T22" s="62"/>
      <c r="U22" s="62"/>
      <c r="V22" s="62"/>
      <c r="W22" s="62"/>
      <c r="X22" s="62"/>
      <c r="Y22" s="62"/>
    </row>
    <row r="23" ht="21.0" customHeight="1">
      <c r="A23" s="94"/>
      <c r="B23" s="78" t="s">
        <v>113</v>
      </c>
      <c r="C23" s="87" t="s">
        <v>83</v>
      </c>
      <c r="D23" s="80">
        <f>workday(D19,1)</f>
        <v>45093</v>
      </c>
      <c r="E23" s="80">
        <f>D23</f>
        <v>45093</v>
      </c>
      <c r="F23" s="57" t="s">
        <v>19</v>
      </c>
      <c r="G23" s="84"/>
      <c r="H23" s="62"/>
      <c r="I23" s="57" t="s">
        <v>114</v>
      </c>
      <c r="J23" s="48"/>
      <c r="K23" s="62"/>
      <c r="L23" s="62"/>
      <c r="M23" s="62"/>
      <c r="N23" s="62"/>
      <c r="O23" s="62"/>
      <c r="P23" s="62"/>
      <c r="Q23" s="62"/>
      <c r="R23" s="62"/>
      <c r="S23" s="62"/>
      <c r="T23" s="62"/>
      <c r="U23" s="62"/>
      <c r="V23" s="62"/>
      <c r="W23" s="62"/>
      <c r="X23" s="62"/>
      <c r="Y23" s="62"/>
    </row>
    <row r="24">
      <c r="A24" s="94"/>
      <c r="B24" s="78" t="s">
        <v>115</v>
      </c>
      <c r="C24" s="87" t="s">
        <v>83</v>
      </c>
      <c r="D24" s="80">
        <f>D23</f>
        <v>45093</v>
      </c>
      <c r="E24" s="80">
        <f>D23</f>
        <v>45093</v>
      </c>
      <c r="F24" s="57" t="s">
        <v>19</v>
      </c>
      <c r="G24" s="81" t="s">
        <v>116</v>
      </c>
      <c r="H24" s="62"/>
      <c r="K24" s="62"/>
      <c r="L24" s="62"/>
      <c r="M24" s="62"/>
      <c r="N24" s="62"/>
      <c r="O24" s="62"/>
      <c r="P24" s="62"/>
      <c r="Q24" s="62"/>
      <c r="R24" s="62"/>
      <c r="S24" s="62"/>
      <c r="T24" s="62"/>
      <c r="U24" s="62"/>
      <c r="V24" s="62"/>
      <c r="W24" s="62"/>
      <c r="X24" s="62"/>
      <c r="Y24" s="62"/>
    </row>
    <row r="25">
      <c r="A25" s="94"/>
      <c r="B25" s="78" t="s">
        <v>117</v>
      </c>
      <c r="C25" s="87" t="s">
        <v>83</v>
      </c>
      <c r="D25" s="80">
        <f>D23</f>
        <v>45093</v>
      </c>
      <c r="E25" s="80">
        <f>D23</f>
        <v>45093</v>
      </c>
      <c r="F25" s="57" t="s">
        <v>19</v>
      </c>
      <c r="G25" s="84"/>
      <c r="H25" s="62"/>
      <c r="K25" s="62"/>
      <c r="L25" s="62"/>
      <c r="M25" s="62"/>
      <c r="N25" s="62"/>
      <c r="O25" s="62"/>
      <c r="P25" s="62"/>
      <c r="Q25" s="62"/>
      <c r="R25" s="62"/>
      <c r="S25" s="62"/>
      <c r="T25" s="62"/>
      <c r="U25" s="62"/>
      <c r="V25" s="62"/>
      <c r="W25" s="62"/>
      <c r="X25" s="62"/>
      <c r="Y25" s="62"/>
    </row>
    <row r="26">
      <c r="A26" s="94"/>
      <c r="B26" s="78" t="s">
        <v>118</v>
      </c>
      <c r="C26" s="87" t="s">
        <v>119</v>
      </c>
      <c r="D26" s="80">
        <f>workday(D23,1)</f>
        <v>45096</v>
      </c>
      <c r="E26" s="80">
        <f>D26</f>
        <v>45096</v>
      </c>
      <c r="F26" s="57" t="s">
        <v>19</v>
      </c>
      <c r="G26" s="81" t="s">
        <v>120</v>
      </c>
      <c r="H26" s="62"/>
      <c r="K26" s="62"/>
      <c r="L26" s="62"/>
      <c r="M26" s="62"/>
      <c r="N26" s="62"/>
      <c r="O26" s="62"/>
      <c r="P26" s="62"/>
      <c r="Q26" s="62"/>
      <c r="R26" s="62"/>
      <c r="S26" s="62"/>
      <c r="T26" s="62"/>
      <c r="U26" s="62"/>
      <c r="V26" s="62"/>
      <c r="W26" s="62"/>
      <c r="X26" s="62"/>
      <c r="Y26" s="62"/>
    </row>
    <row r="27">
      <c r="A27" s="94"/>
      <c r="B27" s="78" t="s">
        <v>121</v>
      </c>
      <c r="C27" s="87" t="s">
        <v>119</v>
      </c>
      <c r="D27" s="80">
        <f>D26</f>
        <v>45096</v>
      </c>
      <c r="E27" s="80">
        <f>D26</f>
        <v>45096</v>
      </c>
      <c r="F27" s="57" t="s">
        <v>19</v>
      </c>
      <c r="G27" s="84"/>
      <c r="H27" s="62"/>
      <c r="K27" s="62"/>
      <c r="L27" s="62"/>
      <c r="M27" s="62"/>
      <c r="N27" s="62"/>
      <c r="O27" s="62"/>
      <c r="P27" s="62"/>
      <c r="Q27" s="62"/>
      <c r="R27" s="62"/>
      <c r="S27" s="62"/>
      <c r="T27" s="62"/>
      <c r="U27" s="62"/>
      <c r="V27" s="62"/>
      <c r="W27" s="62"/>
      <c r="X27" s="62"/>
      <c r="Y27" s="62"/>
    </row>
    <row r="28">
      <c r="A28" s="94"/>
      <c r="B28" s="78" t="s">
        <v>122</v>
      </c>
      <c r="C28" s="87" t="s">
        <v>119</v>
      </c>
      <c r="D28" s="80">
        <f>D26</f>
        <v>45096</v>
      </c>
      <c r="E28" s="80">
        <f>D26</f>
        <v>45096</v>
      </c>
      <c r="F28" s="57" t="s">
        <v>19</v>
      </c>
      <c r="G28" s="96" t="s">
        <v>123</v>
      </c>
      <c r="H28" s="62"/>
      <c r="K28" s="62"/>
      <c r="L28" s="62"/>
      <c r="M28" s="62"/>
      <c r="N28" s="62"/>
      <c r="O28" s="62"/>
      <c r="P28" s="62"/>
      <c r="Q28" s="62"/>
      <c r="R28" s="62"/>
      <c r="S28" s="62"/>
      <c r="T28" s="62"/>
      <c r="U28" s="62"/>
      <c r="V28" s="62"/>
      <c r="W28" s="62"/>
      <c r="X28" s="62"/>
      <c r="Y28" s="62"/>
    </row>
    <row r="29">
      <c r="A29" s="94"/>
      <c r="B29" s="78" t="s">
        <v>124</v>
      </c>
      <c r="C29" s="87" t="s">
        <v>125</v>
      </c>
      <c r="D29" s="80">
        <f>workday(D26,1)</f>
        <v>45097</v>
      </c>
      <c r="E29" s="80">
        <f>D29</f>
        <v>45097</v>
      </c>
      <c r="F29" s="57" t="s">
        <v>19</v>
      </c>
      <c r="G29" s="81" t="s">
        <v>126</v>
      </c>
      <c r="H29" s="62"/>
      <c r="I29" s="62"/>
      <c r="J29" s="62"/>
      <c r="K29" s="62"/>
      <c r="L29" s="62"/>
      <c r="M29" s="62"/>
      <c r="N29" s="62"/>
      <c r="O29" s="62"/>
      <c r="P29" s="62"/>
      <c r="Q29" s="62"/>
      <c r="R29" s="62"/>
      <c r="S29" s="62"/>
      <c r="T29" s="62"/>
      <c r="U29" s="62"/>
      <c r="V29" s="62"/>
      <c r="W29" s="62"/>
      <c r="X29" s="62"/>
      <c r="Y29" s="62"/>
    </row>
    <row r="30">
      <c r="A30" s="94"/>
      <c r="B30" s="89" t="s">
        <v>127</v>
      </c>
      <c r="C30" s="87" t="s">
        <v>125</v>
      </c>
      <c r="D30" s="97">
        <f>D29</f>
        <v>45097</v>
      </c>
      <c r="E30" s="80">
        <f>D29</f>
        <v>45097</v>
      </c>
      <c r="F30" s="57" t="s">
        <v>19</v>
      </c>
      <c r="G30" s="85" t="s">
        <v>128</v>
      </c>
      <c r="H30" s="62"/>
      <c r="I30" s="62"/>
      <c r="J30" s="62"/>
      <c r="K30" s="62"/>
      <c r="L30" s="62"/>
      <c r="M30" s="62"/>
      <c r="N30" s="62"/>
      <c r="O30" s="62"/>
      <c r="P30" s="62"/>
      <c r="Q30" s="62"/>
      <c r="R30" s="62"/>
      <c r="S30" s="62"/>
      <c r="T30" s="62"/>
      <c r="U30" s="62"/>
      <c r="V30" s="62"/>
      <c r="W30" s="62"/>
      <c r="X30" s="62"/>
      <c r="Y30" s="62"/>
    </row>
    <row r="31">
      <c r="A31" s="94"/>
      <c r="B31" s="98" t="s">
        <v>129</v>
      </c>
      <c r="C31" s="87"/>
      <c r="D31" s="80"/>
      <c r="E31" s="80"/>
      <c r="F31" s="57" t="s">
        <v>19</v>
      </c>
      <c r="G31" s="84"/>
      <c r="H31" s="62"/>
      <c r="I31" s="62"/>
      <c r="J31" s="62"/>
      <c r="K31" s="62"/>
      <c r="L31" s="62"/>
      <c r="M31" s="62"/>
      <c r="N31" s="62"/>
      <c r="O31" s="62"/>
      <c r="P31" s="62"/>
      <c r="Q31" s="62"/>
      <c r="R31" s="62"/>
      <c r="S31" s="62"/>
      <c r="T31" s="62"/>
      <c r="U31" s="62"/>
      <c r="V31" s="62"/>
      <c r="W31" s="62"/>
      <c r="X31" s="62"/>
      <c r="Y31" s="62"/>
    </row>
    <row r="32">
      <c r="A32" s="94"/>
      <c r="B32" s="89" t="s">
        <v>130</v>
      </c>
      <c r="C32" s="87" t="s">
        <v>131</v>
      </c>
      <c r="D32" s="80">
        <f>workday(D29,1)</f>
        <v>45098</v>
      </c>
      <c r="E32" s="80">
        <f>D32</f>
        <v>45098</v>
      </c>
      <c r="F32" s="57" t="s">
        <v>19</v>
      </c>
      <c r="G32" s="99" t="s">
        <v>132</v>
      </c>
      <c r="H32" s="62"/>
      <c r="I32" s="62"/>
      <c r="J32" s="62"/>
      <c r="K32" s="62"/>
      <c r="L32" s="62"/>
      <c r="M32" s="62"/>
      <c r="N32" s="62"/>
      <c r="O32" s="62"/>
      <c r="P32" s="62"/>
      <c r="Q32" s="62"/>
      <c r="R32" s="62"/>
      <c r="S32" s="62"/>
      <c r="T32" s="62"/>
      <c r="U32" s="62"/>
      <c r="V32" s="62"/>
      <c r="W32" s="62"/>
      <c r="X32" s="62"/>
      <c r="Y32" s="62"/>
    </row>
    <row r="33" ht="21.0" customHeight="1">
      <c r="A33" s="100"/>
      <c r="B33" s="101" t="s">
        <v>133</v>
      </c>
      <c r="C33" s="102" t="s">
        <v>131</v>
      </c>
      <c r="D33" s="103">
        <f>D32</f>
        <v>45098</v>
      </c>
      <c r="E33" s="103">
        <f>D32</f>
        <v>45098</v>
      </c>
      <c r="F33" s="104" t="s">
        <v>19</v>
      </c>
      <c r="G33" s="105" t="s">
        <v>134</v>
      </c>
      <c r="H33" s="62"/>
      <c r="I33" s="62"/>
      <c r="J33" s="62"/>
      <c r="K33" s="62"/>
      <c r="L33" s="62"/>
      <c r="M33" s="62"/>
      <c r="N33" s="62"/>
      <c r="O33" s="62"/>
      <c r="P33" s="62"/>
      <c r="Q33" s="62"/>
      <c r="R33" s="62"/>
      <c r="S33" s="62"/>
      <c r="T33" s="62"/>
      <c r="U33" s="62"/>
      <c r="V33" s="62"/>
      <c r="W33" s="62"/>
      <c r="X33" s="62"/>
      <c r="Y33" s="62"/>
    </row>
    <row r="34" ht="32.25" customHeight="1">
      <c r="A34" s="106"/>
      <c r="B34" s="101" t="s">
        <v>135</v>
      </c>
      <c r="C34" s="102" t="s">
        <v>131</v>
      </c>
      <c r="D34" s="103">
        <f>D32</f>
        <v>45098</v>
      </c>
      <c r="E34" s="103">
        <f>D32</f>
        <v>45098</v>
      </c>
      <c r="F34" s="104" t="s">
        <v>19</v>
      </c>
      <c r="G34" s="107" t="s">
        <v>136</v>
      </c>
      <c r="H34" s="62"/>
      <c r="I34" s="62"/>
      <c r="J34" s="62"/>
      <c r="K34" s="62"/>
      <c r="L34" s="62"/>
      <c r="M34" s="62"/>
      <c r="N34" s="62"/>
      <c r="O34" s="62"/>
      <c r="P34" s="62"/>
      <c r="Q34" s="62"/>
      <c r="R34" s="62"/>
      <c r="S34" s="62"/>
      <c r="T34" s="62"/>
      <c r="U34" s="62"/>
      <c r="V34" s="62"/>
      <c r="W34" s="62"/>
      <c r="X34" s="62"/>
      <c r="Y34" s="62"/>
    </row>
    <row r="35">
      <c r="A35" s="100"/>
      <c r="B35" s="108" t="s">
        <v>137</v>
      </c>
      <c r="C35" s="102" t="s">
        <v>131</v>
      </c>
      <c r="D35" s="103">
        <f>D32</f>
        <v>45098</v>
      </c>
      <c r="E35" s="103">
        <f>D32</f>
        <v>45098</v>
      </c>
      <c r="F35" s="104" t="s">
        <v>19</v>
      </c>
      <c r="G35" s="84" t="s">
        <v>138</v>
      </c>
      <c r="H35" s="62"/>
      <c r="I35" s="62"/>
      <c r="J35" s="62"/>
      <c r="K35" s="62"/>
      <c r="L35" s="62"/>
      <c r="M35" s="62"/>
      <c r="N35" s="62"/>
      <c r="O35" s="62"/>
      <c r="P35" s="62"/>
      <c r="Q35" s="62"/>
      <c r="R35" s="62"/>
      <c r="S35" s="62"/>
      <c r="T35" s="62"/>
      <c r="U35" s="62"/>
      <c r="V35" s="62"/>
      <c r="W35" s="62"/>
      <c r="X35" s="62"/>
      <c r="Y35" s="62"/>
    </row>
    <row r="36">
      <c r="A36" s="100"/>
      <c r="B36" s="108" t="s">
        <v>139</v>
      </c>
      <c r="C36" s="102" t="s">
        <v>140</v>
      </c>
      <c r="D36" s="103">
        <f>workday(D32,1)</f>
        <v>45099</v>
      </c>
      <c r="E36" s="103">
        <f>D36</f>
        <v>45099</v>
      </c>
      <c r="F36" s="104" t="s">
        <v>19</v>
      </c>
      <c r="G36" s="107" t="s">
        <v>141</v>
      </c>
      <c r="H36" s="62"/>
      <c r="I36" s="62"/>
      <c r="J36" s="62"/>
      <c r="K36" s="62"/>
      <c r="L36" s="62"/>
      <c r="M36" s="62"/>
      <c r="N36" s="62"/>
      <c r="O36" s="62"/>
      <c r="P36" s="62"/>
      <c r="Q36" s="62"/>
      <c r="R36" s="62"/>
      <c r="S36" s="62"/>
      <c r="T36" s="62"/>
      <c r="U36" s="62"/>
      <c r="V36" s="62"/>
      <c r="W36" s="62"/>
      <c r="X36" s="62"/>
      <c r="Y36" s="62"/>
    </row>
    <row r="37">
      <c r="A37" s="100"/>
      <c r="B37" s="108" t="s">
        <v>142</v>
      </c>
      <c r="C37" s="102" t="s">
        <v>140</v>
      </c>
      <c r="D37" s="103">
        <f>D36</f>
        <v>45099</v>
      </c>
      <c r="E37" s="103">
        <f>D36</f>
        <v>45099</v>
      </c>
      <c r="F37" s="104" t="s">
        <v>19</v>
      </c>
      <c r="G37" s="109" t="s">
        <v>143</v>
      </c>
      <c r="H37" s="62"/>
      <c r="I37" s="62"/>
      <c r="J37" s="62"/>
      <c r="K37" s="62"/>
      <c r="L37" s="62"/>
      <c r="M37" s="62"/>
      <c r="N37" s="62"/>
      <c r="O37" s="62"/>
      <c r="P37" s="62"/>
      <c r="Q37" s="62"/>
      <c r="R37" s="62"/>
      <c r="S37" s="62"/>
      <c r="T37" s="62"/>
      <c r="U37" s="62"/>
      <c r="V37" s="62"/>
      <c r="W37" s="62"/>
      <c r="X37" s="62"/>
      <c r="Y37" s="62"/>
    </row>
    <row r="38" ht="33.75" customHeight="1">
      <c r="A38" s="106"/>
      <c r="B38" s="110" t="s">
        <v>144</v>
      </c>
      <c r="C38" s="102" t="s">
        <v>145</v>
      </c>
      <c r="D38" s="103">
        <f>D36</f>
        <v>45099</v>
      </c>
      <c r="E38" s="103">
        <f>workday(D36,2)</f>
        <v>45103</v>
      </c>
      <c r="F38" s="104" t="s">
        <v>19</v>
      </c>
      <c r="G38" s="107" t="s">
        <v>146</v>
      </c>
      <c r="H38" s="62"/>
      <c r="I38" s="62"/>
      <c r="J38" s="62"/>
      <c r="K38" s="62"/>
      <c r="L38" s="62"/>
      <c r="M38" s="62"/>
      <c r="N38" s="62"/>
      <c r="O38" s="62"/>
      <c r="P38" s="62"/>
      <c r="Q38" s="62"/>
      <c r="R38" s="62"/>
      <c r="S38" s="62"/>
      <c r="T38" s="62"/>
      <c r="U38" s="62"/>
      <c r="V38" s="62"/>
      <c r="W38" s="62"/>
      <c r="X38" s="62"/>
      <c r="Y38" s="62"/>
    </row>
    <row r="39" ht="24.0" customHeight="1">
      <c r="A39" s="106"/>
      <c r="B39" s="108" t="s">
        <v>147</v>
      </c>
      <c r="C39" s="102" t="s">
        <v>148</v>
      </c>
      <c r="D39" s="103">
        <f>workday(E38,1)</f>
        <v>45104</v>
      </c>
      <c r="E39" s="103">
        <f>D39</f>
        <v>45104</v>
      </c>
      <c r="F39" s="104" t="s">
        <v>19</v>
      </c>
      <c r="G39" s="107" t="s">
        <v>149</v>
      </c>
      <c r="H39" s="62"/>
      <c r="I39" s="62"/>
      <c r="J39" s="62"/>
      <c r="K39" s="62"/>
      <c r="L39" s="62"/>
      <c r="M39" s="62"/>
      <c r="N39" s="62"/>
      <c r="O39" s="62"/>
      <c r="P39" s="62"/>
      <c r="Q39" s="62"/>
      <c r="R39" s="62"/>
      <c r="S39" s="62"/>
      <c r="T39" s="62"/>
      <c r="U39" s="62"/>
      <c r="V39" s="62"/>
      <c r="W39" s="62"/>
      <c r="X39" s="62"/>
      <c r="Y39" s="62"/>
    </row>
    <row r="40">
      <c r="A40" s="106"/>
      <c r="B40" s="108" t="s">
        <v>150</v>
      </c>
      <c r="C40" s="102" t="s">
        <v>148</v>
      </c>
      <c r="D40" s="103">
        <f>D39</f>
        <v>45104</v>
      </c>
      <c r="E40" s="103">
        <f>D39</f>
        <v>45104</v>
      </c>
      <c r="F40" s="104" t="s">
        <v>19</v>
      </c>
      <c r="G40" s="107" t="s">
        <v>151</v>
      </c>
      <c r="H40" s="62"/>
      <c r="I40" s="62"/>
      <c r="J40" s="62"/>
      <c r="K40" s="62"/>
      <c r="L40" s="62"/>
      <c r="M40" s="62"/>
      <c r="N40" s="62"/>
      <c r="O40" s="62"/>
      <c r="P40" s="62"/>
      <c r="Q40" s="62"/>
      <c r="R40" s="62"/>
      <c r="S40" s="62"/>
      <c r="T40" s="62"/>
      <c r="U40" s="62"/>
      <c r="V40" s="62"/>
      <c r="W40" s="62"/>
      <c r="X40" s="62"/>
      <c r="Y40" s="62"/>
    </row>
    <row r="41" ht="23.25" customHeight="1">
      <c r="A41" s="106"/>
      <c r="B41" s="108" t="s">
        <v>152</v>
      </c>
      <c r="C41" s="102" t="s">
        <v>148</v>
      </c>
      <c r="D41" s="103">
        <f>D39</f>
        <v>45104</v>
      </c>
      <c r="E41" s="103">
        <f>D39</f>
        <v>45104</v>
      </c>
      <c r="F41" s="104" t="s">
        <v>19</v>
      </c>
      <c r="G41" s="107" t="s">
        <v>153</v>
      </c>
      <c r="H41" s="62"/>
      <c r="I41" s="62"/>
      <c r="J41" s="62"/>
      <c r="K41" s="62"/>
      <c r="L41" s="62"/>
      <c r="M41" s="62"/>
      <c r="N41" s="62"/>
      <c r="O41" s="62"/>
      <c r="P41" s="62"/>
      <c r="Q41" s="62"/>
      <c r="R41" s="62"/>
      <c r="S41" s="62"/>
      <c r="T41" s="62"/>
      <c r="U41" s="62"/>
      <c r="V41" s="62"/>
      <c r="W41" s="62"/>
      <c r="X41" s="62"/>
      <c r="Y41" s="62"/>
    </row>
    <row r="42" ht="16.5" customHeight="1">
      <c r="A42" s="106"/>
      <c r="B42" s="108" t="s">
        <v>154</v>
      </c>
      <c r="C42" s="102" t="s">
        <v>155</v>
      </c>
      <c r="D42" s="103">
        <f>workday(D39,1)</f>
        <v>45105</v>
      </c>
      <c r="E42" s="103">
        <f>workday(D42,1)</f>
        <v>45106</v>
      </c>
      <c r="F42" s="104" t="s">
        <v>19</v>
      </c>
      <c r="G42" s="111" t="s">
        <v>156</v>
      </c>
      <c r="H42" s="62"/>
      <c r="I42" s="62"/>
      <c r="J42" s="62"/>
      <c r="K42" s="62"/>
      <c r="L42" s="62"/>
      <c r="M42" s="62"/>
      <c r="N42" s="62"/>
      <c r="O42" s="62"/>
      <c r="P42" s="62"/>
      <c r="Q42" s="62"/>
      <c r="R42" s="62"/>
      <c r="S42" s="62"/>
      <c r="T42" s="62"/>
      <c r="U42" s="62"/>
      <c r="V42" s="62"/>
      <c r="W42" s="62"/>
      <c r="X42" s="62"/>
      <c r="Y42" s="62"/>
    </row>
    <row r="43" ht="20.25" customHeight="1">
      <c r="A43" s="106"/>
      <c r="B43" s="108" t="s">
        <v>157</v>
      </c>
      <c r="C43" s="102" t="s">
        <v>158</v>
      </c>
      <c r="D43" s="103">
        <f>E42</f>
        <v>45106</v>
      </c>
      <c r="E43" s="103">
        <f>E42</f>
        <v>45106</v>
      </c>
      <c r="F43" s="104" t="s">
        <v>19</v>
      </c>
      <c r="G43" s="107"/>
      <c r="H43" s="62"/>
      <c r="I43" s="62"/>
      <c r="J43" s="62"/>
      <c r="K43" s="62"/>
      <c r="L43" s="62"/>
      <c r="M43" s="62"/>
      <c r="N43" s="62"/>
      <c r="O43" s="62"/>
      <c r="P43" s="62"/>
      <c r="Q43" s="62"/>
      <c r="R43" s="62"/>
      <c r="S43" s="62"/>
      <c r="T43" s="62"/>
      <c r="U43" s="62"/>
      <c r="V43" s="62"/>
      <c r="W43" s="62"/>
      <c r="X43" s="62"/>
      <c r="Y43" s="62"/>
    </row>
    <row r="44">
      <c r="A44" s="106"/>
      <c r="B44" s="101" t="s">
        <v>159</v>
      </c>
      <c r="C44" s="102" t="s">
        <v>160</v>
      </c>
      <c r="D44" s="103">
        <f>workday(E42,1)</f>
        <v>45107</v>
      </c>
      <c r="E44" s="103">
        <f>D44</f>
        <v>45107</v>
      </c>
      <c r="F44" s="104" t="s">
        <v>19</v>
      </c>
      <c r="G44" s="109" t="s">
        <v>161</v>
      </c>
      <c r="H44" s="62"/>
      <c r="I44" s="62"/>
      <c r="J44" s="62"/>
      <c r="K44" s="62"/>
      <c r="L44" s="62"/>
      <c r="M44" s="62"/>
      <c r="N44" s="62"/>
      <c r="O44" s="62"/>
      <c r="P44" s="62"/>
      <c r="Q44" s="62"/>
      <c r="R44" s="62"/>
      <c r="S44" s="62"/>
      <c r="T44" s="62"/>
      <c r="U44" s="62"/>
      <c r="V44" s="62"/>
      <c r="W44" s="62"/>
      <c r="X44" s="62"/>
      <c r="Y44" s="62"/>
    </row>
    <row r="45">
      <c r="A45" s="106"/>
      <c r="B45" s="108" t="s">
        <v>162</v>
      </c>
      <c r="C45" s="102" t="s">
        <v>160</v>
      </c>
      <c r="D45" s="103">
        <f>D44</f>
        <v>45107</v>
      </c>
      <c r="E45" s="80">
        <f>D44</f>
        <v>45107</v>
      </c>
      <c r="F45" s="57" t="s">
        <v>19</v>
      </c>
      <c r="G45" s="107" t="s">
        <v>163</v>
      </c>
      <c r="H45" s="62"/>
      <c r="I45" s="62"/>
      <c r="J45" s="62"/>
      <c r="K45" s="62"/>
      <c r="L45" s="62"/>
      <c r="M45" s="62"/>
      <c r="N45" s="62"/>
      <c r="O45" s="62"/>
      <c r="P45" s="62"/>
      <c r="Q45" s="62"/>
      <c r="R45" s="62"/>
      <c r="S45" s="62"/>
      <c r="T45" s="62"/>
      <c r="U45" s="62"/>
      <c r="V45" s="62"/>
      <c r="W45" s="62"/>
      <c r="X45" s="62"/>
      <c r="Y45" s="62"/>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row>
    <row r="100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row>
    <row r="1002">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row>
    <row r="1003">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row>
    <row r="1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row>
    <row r="100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row>
    <row r="1006">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row>
    <row r="1007">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row>
    <row r="1008">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row>
    <row r="1009">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row>
    <row r="1010">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row>
    <row r="1011">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row>
    <row r="1012">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row>
    <row r="1013">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row>
    <row r="1014">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row>
  </sheetData>
  <dataValidations>
    <dataValidation type="list" allowBlank="1" showErrorMessage="1" sqref="F8:F17 F19:F45">
      <formula1>"Not Started,In Progress,In Review,Completed"</formula1>
    </dataValidation>
  </dataValidations>
  <hyperlinks>
    <hyperlink r:id="rId1" ref="G2"/>
    <hyperlink r:id="rId2" ref="G3"/>
    <hyperlink r:id="rId3" ref="G8"/>
    <hyperlink r:id="rId4" ref="G9"/>
    <hyperlink r:id="rId5" ref="G10"/>
    <hyperlink r:id="rId6" ref="G11"/>
    <hyperlink r:id="rId7" ref="G12"/>
    <hyperlink r:id="rId8" ref="G13"/>
    <hyperlink r:id="rId9" ref="J13"/>
    <hyperlink r:id="rId10" ref="G14"/>
    <hyperlink r:id="rId11" ref="J14"/>
    <hyperlink r:id="rId12" ref="G15"/>
    <hyperlink r:id="rId13" ref="J15"/>
    <hyperlink r:id="rId14" ref="G16"/>
    <hyperlink r:id="rId15" ref="J16"/>
    <hyperlink r:id="rId16" ref="G17"/>
    <hyperlink r:id="rId17" ref="G19"/>
    <hyperlink r:id="rId18" ref="J19"/>
    <hyperlink r:id="rId19" ref="G20"/>
    <hyperlink r:id="rId20" ref="G21"/>
    <hyperlink r:id="rId21" ref="G22"/>
    <hyperlink r:id="rId22" ref="G24"/>
    <hyperlink r:id="rId23" ref="G26"/>
    <hyperlink r:id="rId24" ref="G28"/>
    <hyperlink r:id="rId25" ref="G29"/>
    <hyperlink r:id="rId26" ref="G30"/>
    <hyperlink r:id="rId27" ref="G32"/>
    <hyperlink r:id="rId28" ref="G33"/>
    <hyperlink r:id="rId29" ref="G34"/>
    <hyperlink r:id="rId30" ref="G35"/>
    <hyperlink r:id="rId31" ref="G36"/>
    <hyperlink r:id="rId32" ref="G37"/>
    <hyperlink r:id="rId33" ref="G38"/>
    <hyperlink r:id="rId34" ref="G39"/>
    <hyperlink r:id="rId35" ref="G40"/>
    <hyperlink r:id="rId36" ref="G41"/>
    <hyperlink r:id="rId37" ref="G44"/>
    <hyperlink r:id="rId38" ref="G45"/>
  </hyperlinks>
  <drawing r:id="rId39"/>
</worksheet>
</file>