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ele\"/>
    </mc:Choice>
  </mc:AlternateContent>
  <xr:revisionPtr revIDLastSave="0" documentId="8_{C454C10A-FD55-44F3-8893-568BFB105716}" xr6:coauthVersionLast="40" xr6:coauthVersionMax="40" xr10:uidLastSave="{00000000-0000-0000-0000-000000000000}"/>
  <bookViews>
    <workbookView xWindow="120" yWindow="30" windowWidth="15255" windowHeight="8160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</workbook>
</file>

<file path=xl/calcChain.xml><?xml version="1.0" encoding="utf-8"?>
<calcChain xmlns="http://schemas.openxmlformats.org/spreadsheetml/2006/main">
  <c r="E2" i="8" l="1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18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8" i="7" l="1"/>
</calcChain>
</file>

<file path=xl/sharedStrings.xml><?xml version="1.0" encoding="utf-8"?>
<sst xmlns="http://schemas.openxmlformats.org/spreadsheetml/2006/main" count="238" uniqueCount="57">
  <si>
    <t>Страна</t>
  </si>
  <si>
    <t>Район</t>
  </si>
  <si>
    <t>Курорт</t>
  </si>
  <si>
    <t>Отель</t>
  </si>
  <si>
    <t>Класс</t>
  </si>
  <si>
    <t>Испания</t>
  </si>
  <si>
    <t>Коста Брава</t>
  </si>
  <si>
    <t>Tossa de Mar</t>
  </si>
  <si>
    <t>Reymar</t>
  </si>
  <si>
    <t>Lloret de Mar</t>
  </si>
  <si>
    <t>Monterrey</t>
  </si>
  <si>
    <t>Rigat Park</t>
  </si>
  <si>
    <t>Коста Дель Соль</t>
  </si>
  <si>
    <t>Marbelia</t>
  </si>
  <si>
    <t>El Fuerte</t>
  </si>
  <si>
    <t>Puente Romano</t>
  </si>
  <si>
    <t>Benalmadena</t>
  </si>
  <si>
    <t>Triton</t>
  </si>
  <si>
    <t>Alay</t>
  </si>
  <si>
    <t>Torremolinos</t>
  </si>
  <si>
    <t>Melia Costa Del Sol</t>
  </si>
  <si>
    <t>Cervantes</t>
  </si>
  <si>
    <t>Коста Дорада</t>
  </si>
  <si>
    <t>Sitges</t>
  </si>
  <si>
    <t>Calipolis</t>
  </si>
  <si>
    <t>Terramar</t>
  </si>
  <si>
    <t>Melia Gran Sitges</t>
  </si>
  <si>
    <t>Salou</t>
  </si>
  <si>
    <t>Estival Park</t>
  </si>
  <si>
    <t>Товар</t>
  </si>
  <si>
    <t>Цена</t>
  </si>
  <si>
    <t>Поставщик</t>
  </si>
  <si>
    <t>Объем</t>
  </si>
  <si>
    <t>Затраты</t>
  </si>
  <si>
    <t>Менеджер</t>
  </si>
  <si>
    <t>Вечерний звон</t>
  </si>
  <si>
    <t>Ланта</t>
  </si>
  <si>
    <t>Петров</t>
  </si>
  <si>
    <t>Сидоров</t>
  </si>
  <si>
    <t>Иванов</t>
  </si>
  <si>
    <t>Попов</t>
  </si>
  <si>
    <t>Пингвин</t>
  </si>
  <si>
    <t>Колизей</t>
  </si>
  <si>
    <t>Григорьев</t>
  </si>
  <si>
    <t>Итого</t>
  </si>
  <si>
    <t>Люкс</t>
  </si>
  <si>
    <t>Ирис</t>
  </si>
  <si>
    <t>Федоров</t>
  </si>
  <si>
    <t>Корона</t>
  </si>
  <si>
    <t>Сливочный</t>
  </si>
  <si>
    <t>1 квартал</t>
  </si>
  <si>
    <t>2 квартал</t>
  </si>
  <si>
    <t>Марс</t>
  </si>
  <si>
    <t xml:space="preserve">Твикс </t>
  </si>
  <si>
    <t>Сникерс</t>
  </si>
  <si>
    <t>Твикс</t>
  </si>
  <si>
    <t>Сникер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</si>
</sst>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0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2" borderId="1" xfId="1" applyFont="1" applyBorder="1"/>
    <xf numFmtId="0" fontId="1" fillId="2" borderId="2" xfId="1" applyFont="1" applyBorder="1"/>
    <xf numFmtId="0" fontId="1" fillId="2" borderId="3" xfId="1" applyFont="1" applyBorder="1"/>
    <xf numFmtId="0" fontId="0" fillId="0" borderId="7" xfId="0" applyFont="1" applyFill="1" applyBorder="1"/>
    <xf numFmtId="165" fontId="0" fillId="0" borderId="7" xfId="2" applyNumberFormat="1" applyFont="1" applyBorder="1"/>
    <xf numFmtId="0" fontId="0" fillId="0" borderId="7" xfId="0" applyFont="1" applyBorder="1"/>
    <xf numFmtId="165" fontId="0" fillId="0" borderId="7" xfId="0" applyNumberFormat="1" applyFont="1" applyFill="1" applyBorder="1"/>
    <xf numFmtId="0" fontId="5" fillId="3" borderId="7" xfId="0" applyFont="1" applyFill="1" applyBorder="1" applyAlignment="1">
      <alignment vertical="top" wrapText="1"/>
    </xf>
    <xf numFmtId="165" fontId="5" fillId="3" borderId="7" xfId="2" applyNumberFormat="1" applyFont="1" applyFill="1" applyBorder="1" applyAlignment="1">
      <alignment vertical="top" wrapText="1"/>
    </xf>
    <xf numFmtId="0" fontId="5" fillId="3" borderId="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 wrapText="1"/>
    </xf>
    <xf numFmtId="165" fontId="6" fillId="3" borderId="7" xfId="2" applyNumberFormat="1" applyFont="1" applyFill="1" applyBorder="1" applyAlignment="1">
      <alignment vertical="top" wrapText="1"/>
    </xf>
    <xf numFmtId="0" fontId="6" fillId="3" borderId="7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3">
    <cellStyle name="Акцент1" xfId="1" builtinId="29"/>
    <cellStyle name="Денежный" xfId="2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C13" sqref="C13"/>
    </sheetView>
  </sheetViews>
  <sheetFormatPr defaultRowHeight="15" x14ac:dyDescent="0.25"/>
  <sheetData>
    <row r="1" spans="1:12" x14ac:dyDescent="0.25">
      <c r="A1" s="21"/>
      <c r="B1" s="21" t="s">
        <v>53</v>
      </c>
      <c r="C1" s="21" t="s">
        <v>52</v>
      </c>
      <c r="D1" s="21" t="s">
        <v>54</v>
      </c>
      <c r="E1" s="21"/>
      <c r="F1" s="21"/>
      <c r="G1" s="21"/>
      <c r="H1" s="20"/>
      <c r="I1" s="20"/>
      <c r="J1" s="20"/>
      <c r="K1" s="20"/>
      <c r="L1" s="20"/>
    </row>
    <row r="2" spans="1:12" x14ac:dyDescent="0.25">
      <c r="A2" s="21" t="s">
        <v>50</v>
      </c>
      <c r="B2" s="21">
        <v>56</v>
      </c>
      <c r="C2" s="21">
        <v>34</v>
      </c>
      <c r="D2" s="21">
        <v>16</v>
      </c>
      <c r="E2" s="21"/>
      <c r="F2" s="21"/>
      <c r="G2" s="21"/>
      <c r="H2" s="20"/>
      <c r="I2" s="20"/>
      <c r="J2" s="20"/>
      <c r="K2" s="20"/>
      <c r="L2" s="20"/>
    </row>
    <row r="3" spans="1:12" x14ac:dyDescent="0.25">
      <c r="A3" s="21" t="s">
        <v>51</v>
      </c>
      <c r="B3" s="21">
        <v>50</v>
      </c>
      <c r="C3" s="21">
        <v>38</v>
      </c>
      <c r="D3" s="21">
        <v>38</v>
      </c>
      <c r="E3" s="21"/>
      <c r="F3" s="21"/>
      <c r="G3" s="21"/>
      <c r="H3" s="20"/>
      <c r="I3" s="20"/>
      <c r="J3" s="20"/>
      <c r="K3" s="20"/>
      <c r="L3" s="20"/>
    </row>
    <row r="4" spans="1:12" x14ac:dyDescent="0.25">
      <c r="A4" s="21"/>
      <c r="B4" s="21"/>
      <c r="C4" s="21"/>
      <c r="D4" s="21"/>
      <c r="E4" s="21"/>
      <c r="F4" s="21"/>
      <c r="G4" s="21"/>
      <c r="H4" s="20"/>
      <c r="I4" s="20"/>
      <c r="J4" s="20"/>
      <c r="K4" s="20"/>
      <c r="L4" s="20"/>
    </row>
    <row r="5" spans="1:12" x14ac:dyDescent="0.25">
      <c r="A5" s="21"/>
      <c r="B5" s="21"/>
      <c r="C5" s="21"/>
      <c r="D5" s="21"/>
      <c r="E5" s="21"/>
      <c r="F5" s="21"/>
      <c r="G5" s="21"/>
      <c r="H5" s="20"/>
      <c r="I5" s="20"/>
      <c r="J5" s="20"/>
      <c r="K5" s="20"/>
      <c r="L5" s="20"/>
    </row>
    <row r="6" spans="1:12" x14ac:dyDescent="0.25">
      <c r="A6" s="21"/>
      <c r="B6" s="21"/>
      <c r="C6" s="21"/>
      <c r="D6" s="21"/>
      <c r="E6" s="21"/>
      <c r="F6" s="21"/>
      <c r="G6" s="21"/>
      <c r="H6" s="20"/>
      <c r="I6" s="20"/>
      <c r="J6" s="20"/>
      <c r="K6" s="20"/>
      <c r="L6" s="20"/>
    </row>
    <row r="7" spans="1:12" x14ac:dyDescent="0.25">
      <c r="A7" s="21"/>
      <c r="B7" s="21"/>
      <c r="C7" s="21"/>
      <c r="D7" s="21"/>
      <c r="E7" s="21"/>
      <c r="F7" s="21"/>
      <c r="G7" s="21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55</v>
      </c>
      <c r="C1" t="s">
        <v>52</v>
      </c>
      <c r="D1" t="s">
        <v>56</v>
      </c>
    </row>
    <row r="2" spans="1:4" x14ac:dyDescent="0.25">
      <c r="A2" t="s">
        <v>50</v>
      </c>
      <c r="B2">
        <v>56</v>
      </c>
      <c r="C2">
        <v>34</v>
      </c>
      <c r="D2">
        <v>16</v>
      </c>
    </row>
    <row r="3" spans="1:4" x14ac:dyDescent="0.25">
      <c r="A3" t="s">
        <v>51</v>
      </c>
      <c r="B3">
        <v>50</v>
      </c>
      <c r="C3">
        <v>38</v>
      </c>
      <c r="D3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2" sqref="A2:D2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6</v>
      </c>
      <c r="C2" t="s">
        <v>7</v>
      </c>
      <c r="D2" t="s">
        <v>8</v>
      </c>
    </row>
    <row r="3" spans="1:4" x14ac:dyDescent="0.25">
      <c r="A3" t="s">
        <v>5</v>
      </c>
      <c r="B3" t="s">
        <v>6</v>
      </c>
      <c r="C3" t="s">
        <v>9</v>
      </c>
      <c r="D3" t="s">
        <v>10</v>
      </c>
    </row>
    <row r="4" spans="1:4" x14ac:dyDescent="0.25">
      <c r="A4" t="s">
        <v>5</v>
      </c>
      <c r="B4" t="s">
        <v>6</v>
      </c>
      <c r="C4" t="s">
        <v>9</v>
      </c>
      <c r="D4" t="s">
        <v>11</v>
      </c>
    </row>
    <row r="5" spans="1:4" x14ac:dyDescent="0.25">
      <c r="A5" t="s">
        <v>5</v>
      </c>
      <c r="B5" t="s">
        <v>12</v>
      </c>
      <c r="C5" t="s">
        <v>13</v>
      </c>
      <c r="D5" t="s">
        <v>14</v>
      </c>
    </row>
    <row r="6" spans="1:4" x14ac:dyDescent="0.25">
      <c r="A6" t="s">
        <v>5</v>
      </c>
      <c r="B6" t="s">
        <v>12</v>
      </c>
      <c r="C6" t="s">
        <v>13</v>
      </c>
      <c r="D6" t="s">
        <v>15</v>
      </c>
    </row>
    <row r="7" spans="1:4" x14ac:dyDescent="0.25">
      <c r="A7" t="s">
        <v>5</v>
      </c>
      <c r="B7" t="s">
        <v>12</v>
      </c>
      <c r="C7" t="s">
        <v>16</v>
      </c>
      <c r="D7" t="s">
        <v>17</v>
      </c>
    </row>
    <row r="8" spans="1:4" x14ac:dyDescent="0.25">
      <c r="A8" t="s">
        <v>5</v>
      </c>
      <c r="B8" t="s">
        <v>22</v>
      </c>
      <c r="C8" t="s">
        <v>23</v>
      </c>
      <c r="D8" t="s">
        <v>26</v>
      </c>
    </row>
    <row r="9" spans="1:4" x14ac:dyDescent="0.25">
      <c r="A9" t="s">
        <v>5</v>
      </c>
      <c r="B9" t="s">
        <v>22</v>
      </c>
      <c r="C9" t="s">
        <v>27</v>
      </c>
      <c r="D9" t="s">
        <v>28</v>
      </c>
    </row>
    <row r="10" spans="1:4" x14ac:dyDescent="0.25">
      <c r="A10" t="s">
        <v>5</v>
      </c>
      <c r="B10" t="s">
        <v>22</v>
      </c>
      <c r="C10" t="s">
        <v>23</v>
      </c>
      <c r="D10" t="s">
        <v>24</v>
      </c>
    </row>
    <row r="11" spans="1:4" x14ac:dyDescent="0.25">
      <c r="A11" t="s">
        <v>5</v>
      </c>
      <c r="B11" t="s">
        <v>22</v>
      </c>
      <c r="C11" t="s">
        <v>23</v>
      </c>
      <c r="D11" t="s">
        <v>25</v>
      </c>
    </row>
    <row r="12" spans="1:4" x14ac:dyDescent="0.25">
      <c r="A12" t="s">
        <v>5</v>
      </c>
      <c r="B12" t="s">
        <v>12</v>
      </c>
      <c r="C12" t="s">
        <v>16</v>
      </c>
      <c r="D12" t="s">
        <v>18</v>
      </c>
    </row>
    <row r="13" spans="1:4" x14ac:dyDescent="0.25">
      <c r="A13" t="s">
        <v>5</v>
      </c>
      <c r="B13" t="s">
        <v>12</v>
      </c>
      <c r="C13" t="s">
        <v>19</v>
      </c>
      <c r="D13" t="s">
        <v>20</v>
      </c>
    </row>
    <row r="14" spans="1:4" x14ac:dyDescent="0.25">
      <c r="A14" t="s">
        <v>5</v>
      </c>
      <c r="B14" t="s">
        <v>12</v>
      </c>
      <c r="C14" t="s">
        <v>19</v>
      </c>
      <c r="D14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C17" sqref="C17"/>
    </sheetView>
  </sheetViews>
  <sheetFormatPr defaultRowHeight="15" x14ac:dyDescent="0.25"/>
  <cols>
    <col min="1" max="1" width="12.28515625" customWidth="1"/>
    <col min="2" max="2" width="16.140625" bestFit="1" customWidth="1"/>
    <col min="3" max="3" width="17.28515625" customWidth="1"/>
    <col min="4" max="4" width="19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22</v>
      </c>
      <c r="C2" t="s">
        <v>23</v>
      </c>
      <c r="D2" t="s">
        <v>26</v>
      </c>
    </row>
    <row r="3" spans="1:4" x14ac:dyDescent="0.25">
      <c r="A3" t="s">
        <v>5</v>
      </c>
      <c r="B3" t="s">
        <v>22</v>
      </c>
      <c r="C3" t="s">
        <v>27</v>
      </c>
      <c r="D3" t="s">
        <v>28</v>
      </c>
    </row>
    <row r="4" spans="1:4" x14ac:dyDescent="0.25">
      <c r="A4" t="s">
        <v>5</v>
      </c>
      <c r="B4" t="s">
        <v>22</v>
      </c>
      <c r="C4" t="s">
        <v>23</v>
      </c>
      <c r="D4" t="s">
        <v>24</v>
      </c>
    </row>
    <row r="5" spans="1:4" x14ac:dyDescent="0.25">
      <c r="A5" t="s">
        <v>5</v>
      </c>
      <c r="B5" t="s">
        <v>22</v>
      </c>
      <c r="C5" t="s">
        <v>23</v>
      </c>
      <c r="D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E1" sqref="A1:E1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2" spans="1:5" x14ac:dyDescent="0.25">
      <c r="A2" s="1" t="s">
        <v>5</v>
      </c>
      <c r="B2" s="2" t="s">
        <v>6</v>
      </c>
      <c r="C2" s="2" t="s">
        <v>7</v>
      </c>
      <c r="D2" s="3" t="s">
        <v>8</v>
      </c>
      <c r="E2" s="3">
        <v>3</v>
      </c>
    </row>
    <row r="3" spans="1:5" x14ac:dyDescent="0.25">
      <c r="A3" s="1" t="s">
        <v>5</v>
      </c>
      <c r="B3" s="2" t="s">
        <v>6</v>
      </c>
      <c r="C3" s="2" t="s">
        <v>9</v>
      </c>
      <c r="D3" s="3" t="s">
        <v>10</v>
      </c>
      <c r="E3" s="3">
        <v>5</v>
      </c>
    </row>
    <row r="4" spans="1:5" x14ac:dyDescent="0.25">
      <c r="A4" s="4" t="s">
        <v>5</v>
      </c>
      <c r="B4" s="5" t="s">
        <v>6</v>
      </c>
      <c r="C4" s="5" t="s">
        <v>9</v>
      </c>
      <c r="D4" s="6" t="s">
        <v>11</v>
      </c>
      <c r="E4" s="6">
        <v>4</v>
      </c>
    </row>
  </sheetData>
  <conditionalFormatting sqref="E2:E4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"/>
  <sheetViews>
    <sheetView workbookViewId="0">
      <selection activeCell="D13" sqref="D13"/>
    </sheetView>
  </sheetViews>
  <sheetFormatPr defaultRowHeight="15" x14ac:dyDescent="0.25"/>
  <cols>
    <col min="1" max="1" width="11" customWidth="1"/>
    <col min="2" max="2" width="14.140625" customWidth="1"/>
    <col min="3" max="3" width="14.85546875" customWidth="1"/>
    <col min="4" max="4" width="13.42578125" customWidth="1"/>
    <col min="5" max="5" width="11.42578125" customWidth="1"/>
  </cols>
  <sheetData>
    <row r="1" spans="1:5" x14ac:dyDescent="0.2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</row>
    <row r="5" spans="1:5" x14ac:dyDescent="0.25">
      <c r="A5" t="s">
        <v>5</v>
      </c>
      <c r="B5" t="s">
        <v>22</v>
      </c>
      <c r="C5" t="s">
        <v>23</v>
      </c>
      <c r="D5" t="s">
        <v>25</v>
      </c>
      <c r="E5">
        <v>4</v>
      </c>
    </row>
    <row r="6" spans="1:5" x14ac:dyDescent="0.25">
      <c r="A6" t="s">
        <v>5</v>
      </c>
      <c r="B6" t="s">
        <v>22</v>
      </c>
      <c r="C6" t="s">
        <v>23</v>
      </c>
      <c r="D6" t="s">
        <v>26</v>
      </c>
      <c r="E6">
        <v>5</v>
      </c>
    </row>
    <row r="7" spans="1:5" x14ac:dyDescent="0.25">
      <c r="A7" t="s">
        <v>5</v>
      </c>
      <c r="B7" t="s">
        <v>22</v>
      </c>
      <c r="C7" t="s">
        <v>27</v>
      </c>
      <c r="D7" t="s">
        <v>28</v>
      </c>
      <c r="E7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"/>
  <sheetViews>
    <sheetView workbookViewId="0">
      <selection activeCell="A16" sqref="A16"/>
    </sheetView>
  </sheetViews>
  <sheetFormatPr defaultRowHeight="15" x14ac:dyDescent="0.25"/>
  <cols>
    <col min="1" max="2" width="18.7109375" customWidth="1"/>
    <col min="3" max="3" width="10.42578125" customWidth="1"/>
    <col min="4" max="4" width="13.28515625" customWidth="1"/>
    <col min="5" max="5" width="9.42578125" customWidth="1"/>
    <col min="6" max="6" width="13.85546875" customWidth="1"/>
    <col min="7" max="7" width="13" customWidth="1"/>
  </cols>
  <sheetData>
    <row r="1" spans="1:7" x14ac:dyDescent="0.25">
      <c r="A1" s="17" t="s">
        <v>29</v>
      </c>
      <c r="B1" s="17"/>
      <c r="C1" s="18" t="s">
        <v>30</v>
      </c>
      <c r="D1" s="17" t="s">
        <v>31</v>
      </c>
      <c r="E1" s="17" t="s">
        <v>32</v>
      </c>
      <c r="F1" s="18" t="s">
        <v>33</v>
      </c>
      <c r="G1" s="19" t="s">
        <v>34</v>
      </c>
    </row>
    <row r="2" spans="1:7" x14ac:dyDescent="0.25">
      <c r="A2" s="10" t="s">
        <v>35</v>
      </c>
      <c r="B2" s="10"/>
      <c r="C2" s="11">
        <v>1252</v>
      </c>
      <c r="D2" s="12" t="s">
        <v>36</v>
      </c>
      <c r="E2" s="12">
        <v>21</v>
      </c>
      <c r="F2" s="11">
        <f t="shared" ref="F2:F15" si="0">E2*C2</f>
        <v>26292</v>
      </c>
      <c r="G2" s="12" t="s">
        <v>37</v>
      </c>
    </row>
    <row r="3" spans="1:7" x14ac:dyDescent="0.25">
      <c r="A3" s="10" t="s">
        <v>35</v>
      </c>
      <c r="B3" s="10"/>
      <c r="C3" s="11">
        <v>1252</v>
      </c>
      <c r="D3" s="12" t="s">
        <v>36</v>
      </c>
      <c r="E3" s="12">
        <v>75</v>
      </c>
      <c r="F3" s="11">
        <f t="shared" si="0"/>
        <v>93900</v>
      </c>
      <c r="G3" s="12" t="s">
        <v>38</v>
      </c>
    </row>
    <row r="4" spans="1:7" x14ac:dyDescent="0.25">
      <c r="A4" s="10" t="s">
        <v>35</v>
      </c>
      <c r="B4" s="10"/>
      <c r="C4" s="11">
        <v>1252</v>
      </c>
      <c r="D4" s="12" t="s">
        <v>36</v>
      </c>
      <c r="E4" s="12">
        <v>65</v>
      </c>
      <c r="F4" s="11">
        <f t="shared" si="0"/>
        <v>81380</v>
      </c>
      <c r="G4" s="12" t="s">
        <v>39</v>
      </c>
    </row>
    <row r="5" spans="1:7" x14ac:dyDescent="0.25">
      <c r="A5" s="10" t="s">
        <v>35</v>
      </c>
      <c r="B5" s="10"/>
      <c r="C5" s="11">
        <v>1252</v>
      </c>
      <c r="D5" s="12" t="s">
        <v>36</v>
      </c>
      <c r="E5" s="12">
        <v>6</v>
      </c>
      <c r="F5" s="11">
        <f t="shared" si="0"/>
        <v>7512</v>
      </c>
      <c r="G5" s="12" t="s">
        <v>39</v>
      </c>
    </row>
    <row r="6" spans="1:7" x14ac:dyDescent="0.25">
      <c r="A6" s="10" t="s">
        <v>35</v>
      </c>
      <c r="B6" s="10"/>
      <c r="C6" s="11">
        <v>1252</v>
      </c>
      <c r="D6" s="12" t="s">
        <v>36</v>
      </c>
      <c r="E6" s="12">
        <v>93</v>
      </c>
      <c r="F6" s="11">
        <f t="shared" si="0"/>
        <v>116436</v>
      </c>
      <c r="G6" s="12" t="s">
        <v>40</v>
      </c>
    </row>
    <row r="7" spans="1:7" x14ac:dyDescent="0.25">
      <c r="A7" s="10" t="s">
        <v>35</v>
      </c>
      <c r="B7" s="10"/>
      <c r="C7" s="11">
        <v>1252</v>
      </c>
      <c r="D7" s="12" t="s">
        <v>36</v>
      </c>
      <c r="E7" s="12">
        <v>52</v>
      </c>
      <c r="F7" s="11">
        <f t="shared" si="0"/>
        <v>65104</v>
      </c>
      <c r="G7" s="12" t="s">
        <v>40</v>
      </c>
    </row>
    <row r="8" spans="1:7" x14ac:dyDescent="0.25">
      <c r="A8" s="10" t="s">
        <v>35</v>
      </c>
      <c r="B8" s="10"/>
      <c r="C8" s="11">
        <v>1252</v>
      </c>
      <c r="D8" s="12" t="s">
        <v>36</v>
      </c>
      <c r="E8" s="12">
        <v>32</v>
      </c>
      <c r="F8" s="11">
        <f t="shared" si="0"/>
        <v>40064</v>
      </c>
      <c r="G8" s="12" t="s">
        <v>37</v>
      </c>
    </row>
    <row r="9" spans="1:7" x14ac:dyDescent="0.25">
      <c r="A9" s="10" t="s">
        <v>35</v>
      </c>
      <c r="B9" s="10"/>
      <c r="C9" s="11">
        <v>1252</v>
      </c>
      <c r="D9" s="12" t="s">
        <v>41</v>
      </c>
      <c r="E9" s="12">
        <v>87</v>
      </c>
      <c r="F9" s="11">
        <f t="shared" si="0"/>
        <v>108924</v>
      </c>
      <c r="G9" s="12" t="s">
        <v>38</v>
      </c>
    </row>
    <row r="10" spans="1:7" x14ac:dyDescent="0.25">
      <c r="A10" s="10" t="s">
        <v>35</v>
      </c>
      <c r="B10" s="10"/>
      <c r="C10" s="11">
        <v>1252</v>
      </c>
      <c r="D10" s="12" t="s">
        <v>42</v>
      </c>
      <c r="E10" s="12">
        <v>72</v>
      </c>
      <c r="F10" s="11">
        <f t="shared" si="0"/>
        <v>90144</v>
      </c>
      <c r="G10" s="12" t="s">
        <v>40</v>
      </c>
    </row>
    <row r="11" spans="1:7" x14ac:dyDescent="0.25">
      <c r="A11" s="10" t="s">
        <v>35</v>
      </c>
      <c r="B11" s="10"/>
      <c r="C11" s="11">
        <v>1252</v>
      </c>
      <c r="D11" s="12" t="s">
        <v>36</v>
      </c>
      <c r="E11" s="12">
        <v>1</v>
      </c>
      <c r="F11" s="11">
        <f t="shared" si="0"/>
        <v>1252</v>
      </c>
      <c r="G11" s="12" t="s">
        <v>37</v>
      </c>
    </row>
    <row r="12" spans="1:7" x14ac:dyDescent="0.25">
      <c r="A12" s="10" t="s">
        <v>35</v>
      </c>
      <c r="B12" s="10"/>
      <c r="C12" s="11">
        <v>1252</v>
      </c>
      <c r="D12" s="12" t="s">
        <v>36</v>
      </c>
      <c r="E12" s="12">
        <v>63</v>
      </c>
      <c r="F12" s="11">
        <f t="shared" si="0"/>
        <v>78876</v>
      </c>
      <c r="G12" s="12" t="s">
        <v>38</v>
      </c>
    </row>
    <row r="13" spans="1:7" x14ac:dyDescent="0.25">
      <c r="A13" s="10" t="s">
        <v>35</v>
      </c>
      <c r="B13" s="10"/>
      <c r="C13" s="11">
        <v>1252</v>
      </c>
      <c r="D13" s="12" t="s">
        <v>36</v>
      </c>
      <c r="E13" s="12">
        <v>35</v>
      </c>
      <c r="F13" s="11">
        <f t="shared" si="0"/>
        <v>43820</v>
      </c>
      <c r="G13" s="12" t="s">
        <v>39</v>
      </c>
    </row>
    <row r="14" spans="1:7" x14ac:dyDescent="0.25">
      <c r="A14" s="10" t="s">
        <v>35</v>
      </c>
      <c r="B14" s="10"/>
      <c r="C14" s="11">
        <v>1252</v>
      </c>
      <c r="D14" s="12" t="s">
        <v>36</v>
      </c>
      <c r="E14" s="12">
        <v>73</v>
      </c>
      <c r="F14" s="11">
        <f t="shared" si="0"/>
        <v>91396</v>
      </c>
      <c r="G14" s="12" t="s">
        <v>39</v>
      </c>
    </row>
    <row r="15" spans="1:7" x14ac:dyDescent="0.25">
      <c r="A15" s="10" t="s">
        <v>35</v>
      </c>
      <c r="B15" s="10"/>
      <c r="C15" s="11">
        <v>1252</v>
      </c>
      <c r="D15" s="12" t="s">
        <v>36</v>
      </c>
      <c r="E15" s="12">
        <v>21</v>
      </c>
      <c r="F15" s="11">
        <f t="shared" si="0"/>
        <v>26292</v>
      </c>
      <c r="G15" s="12" t="s">
        <v>43</v>
      </c>
    </row>
    <row r="16" spans="1:7" x14ac:dyDescent="0.25">
      <c r="A16" s="10"/>
      <c r="B16" s="10"/>
      <c r="C16" s="11"/>
      <c r="D16" s="12"/>
      <c r="E16" s="12"/>
      <c r="F16" s="11"/>
      <c r="G16" s="12"/>
    </row>
    <row r="17" spans="1:7" x14ac:dyDescent="0.25">
      <c r="A17" s="10"/>
      <c r="B17" s="10"/>
      <c r="C17" s="11"/>
      <c r="D17" s="12"/>
      <c r="E17" s="12"/>
      <c r="F17" s="11"/>
      <c r="G17" s="12"/>
    </row>
    <row r="18" spans="1:7" x14ac:dyDescent="0.25">
      <c r="A18" s="10" t="s">
        <v>44</v>
      </c>
      <c r="B18" s="10"/>
      <c r="C18" s="10"/>
      <c r="D18" s="10"/>
      <c r="E18" s="10">
        <f>SUM(E2:E15)</f>
        <v>696</v>
      </c>
      <c r="F18" s="13">
        <f>SUM(F2:F15)</f>
        <v>871392</v>
      </c>
      <c r="G18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2"/>
  <sheetViews>
    <sheetView zoomScale="55" zoomScaleNormal="55" workbookViewId="0">
      <selection activeCell="K19" sqref="K19"/>
    </sheetView>
  </sheetViews>
  <sheetFormatPr defaultRowHeight="15" x14ac:dyDescent="0.25"/>
  <cols>
    <col min="1" max="1" width="18.7109375" customWidth="1"/>
    <col min="2" max="2" width="10.42578125" customWidth="1"/>
    <col min="3" max="3" width="13.28515625" customWidth="1"/>
    <col min="4" max="4" width="9.42578125" customWidth="1"/>
    <col min="5" max="5" width="13.85546875" customWidth="1"/>
    <col min="6" max="6" width="14.5703125" customWidth="1"/>
    <col min="7" max="7" width="13" customWidth="1"/>
  </cols>
  <sheetData>
    <row r="1" spans="1:6" x14ac:dyDescent="0.25">
      <c r="A1" s="14" t="s">
        <v>29</v>
      </c>
      <c r="B1" s="15" t="s">
        <v>30</v>
      </c>
      <c r="C1" s="14" t="s">
        <v>31</v>
      </c>
      <c r="D1" s="14" t="s">
        <v>32</v>
      </c>
      <c r="E1" s="15" t="s">
        <v>33</v>
      </c>
      <c r="F1" s="16" t="s">
        <v>34</v>
      </c>
    </row>
    <row r="2" spans="1:6" x14ac:dyDescent="0.25">
      <c r="A2" s="12" t="s">
        <v>49</v>
      </c>
      <c r="B2" s="11">
        <v>1032</v>
      </c>
      <c r="C2" s="12" t="s">
        <v>36</v>
      </c>
      <c r="D2" s="12">
        <v>55</v>
      </c>
      <c r="E2" s="11">
        <f t="shared" ref="E2" si="0">D2*B2</f>
        <v>56760</v>
      </c>
      <c r="F2" s="12" t="s">
        <v>38</v>
      </c>
    </row>
    <row r="3" spans="1:6" x14ac:dyDescent="0.25">
      <c r="A3" s="10" t="s">
        <v>45</v>
      </c>
      <c r="B3" s="11">
        <v>1439</v>
      </c>
      <c r="C3" s="12" t="s">
        <v>41</v>
      </c>
      <c r="D3" s="12">
        <v>85</v>
      </c>
      <c r="E3" s="11">
        <f t="shared" ref="E3:E22" si="1">D3*B3</f>
        <v>122315</v>
      </c>
      <c r="F3" s="12" t="s">
        <v>39</v>
      </c>
    </row>
    <row r="4" spans="1:6" x14ac:dyDescent="0.25">
      <c r="A4" s="12" t="s">
        <v>45</v>
      </c>
      <c r="B4" s="11">
        <v>1439</v>
      </c>
      <c r="C4" s="12" t="s">
        <v>41</v>
      </c>
      <c r="D4" s="12">
        <v>74</v>
      </c>
      <c r="E4" s="11">
        <f t="shared" si="1"/>
        <v>106486</v>
      </c>
      <c r="F4" s="12" t="s">
        <v>40</v>
      </c>
    </row>
    <row r="5" spans="1:6" x14ac:dyDescent="0.25">
      <c r="A5" s="12" t="s">
        <v>45</v>
      </c>
      <c r="B5" s="11">
        <v>1439</v>
      </c>
      <c r="C5" s="12" t="s">
        <v>41</v>
      </c>
      <c r="D5" s="12">
        <v>45</v>
      </c>
      <c r="E5" s="11">
        <f t="shared" si="1"/>
        <v>64755</v>
      </c>
      <c r="F5" s="12" t="s">
        <v>40</v>
      </c>
    </row>
    <row r="6" spans="1:6" x14ac:dyDescent="0.25">
      <c r="A6" s="12" t="s">
        <v>45</v>
      </c>
      <c r="B6" s="11">
        <v>1439</v>
      </c>
      <c r="C6" s="12" t="s">
        <v>46</v>
      </c>
      <c r="D6" s="12">
        <v>60</v>
      </c>
      <c r="E6" s="11">
        <f t="shared" si="1"/>
        <v>86340</v>
      </c>
      <c r="F6" s="12" t="s">
        <v>40</v>
      </c>
    </row>
    <row r="7" spans="1:6" x14ac:dyDescent="0.25">
      <c r="A7" s="12" t="s">
        <v>45</v>
      </c>
      <c r="B7" s="11">
        <v>1439</v>
      </c>
      <c r="C7" s="12" t="s">
        <v>46</v>
      </c>
      <c r="D7" s="12">
        <v>2</v>
      </c>
      <c r="E7" s="11">
        <f t="shared" si="1"/>
        <v>2878</v>
      </c>
      <c r="F7" s="12" t="s">
        <v>39</v>
      </c>
    </row>
    <row r="8" spans="1:6" x14ac:dyDescent="0.25">
      <c r="A8" s="12" t="s">
        <v>45</v>
      </c>
      <c r="B8" s="11">
        <v>1439</v>
      </c>
      <c r="C8" s="12" t="s">
        <v>36</v>
      </c>
      <c r="D8" s="12">
        <v>57</v>
      </c>
      <c r="E8" s="11">
        <f t="shared" si="1"/>
        <v>82023</v>
      </c>
      <c r="F8" s="12" t="s">
        <v>38</v>
      </c>
    </row>
    <row r="9" spans="1:6" x14ac:dyDescent="0.25">
      <c r="A9" s="12" t="s">
        <v>45</v>
      </c>
      <c r="B9" s="11">
        <v>1439</v>
      </c>
      <c r="C9" s="12" t="s">
        <v>42</v>
      </c>
      <c r="D9" s="12">
        <v>78</v>
      </c>
      <c r="E9" s="11">
        <f t="shared" si="1"/>
        <v>112242</v>
      </c>
      <c r="F9" s="12" t="s">
        <v>43</v>
      </c>
    </row>
    <row r="10" spans="1:6" x14ac:dyDescent="0.25">
      <c r="A10" s="12" t="s">
        <v>45</v>
      </c>
      <c r="B10" s="11">
        <v>1439</v>
      </c>
      <c r="C10" s="12" t="s">
        <v>42</v>
      </c>
      <c r="D10" s="12">
        <v>22</v>
      </c>
      <c r="E10" s="11">
        <f t="shared" si="1"/>
        <v>31658</v>
      </c>
      <c r="F10" s="12" t="s">
        <v>47</v>
      </c>
    </row>
    <row r="11" spans="1:6" x14ac:dyDescent="0.25">
      <c r="A11" s="12" t="s">
        <v>45</v>
      </c>
      <c r="B11" s="11">
        <v>1439</v>
      </c>
      <c r="C11" s="12" t="s">
        <v>48</v>
      </c>
      <c r="D11" s="12">
        <v>53</v>
      </c>
      <c r="E11" s="11">
        <f t="shared" si="1"/>
        <v>76267</v>
      </c>
      <c r="F11" s="12" t="s">
        <v>43</v>
      </c>
    </row>
    <row r="12" spans="1:6" x14ac:dyDescent="0.25">
      <c r="A12" s="12" t="s">
        <v>45</v>
      </c>
      <c r="B12" s="11">
        <v>1439</v>
      </c>
      <c r="C12" s="12" t="s">
        <v>36</v>
      </c>
      <c r="D12" s="12">
        <v>51</v>
      </c>
      <c r="E12" s="11">
        <f t="shared" si="1"/>
        <v>73389</v>
      </c>
      <c r="F12" s="12" t="s">
        <v>47</v>
      </c>
    </row>
    <row r="13" spans="1:6" x14ac:dyDescent="0.25">
      <c r="A13" s="12" t="s">
        <v>45</v>
      </c>
      <c r="B13" s="11">
        <v>1439</v>
      </c>
      <c r="C13" s="12" t="s">
        <v>41</v>
      </c>
      <c r="D13" s="12">
        <v>91</v>
      </c>
      <c r="E13" s="11">
        <f t="shared" si="1"/>
        <v>130949</v>
      </c>
      <c r="F13" s="12" t="s">
        <v>39</v>
      </c>
    </row>
    <row r="14" spans="1:6" x14ac:dyDescent="0.25">
      <c r="A14" s="12" t="s">
        <v>45</v>
      </c>
      <c r="B14" s="11">
        <v>1439</v>
      </c>
      <c r="C14" s="12" t="s">
        <v>46</v>
      </c>
      <c r="D14" s="12">
        <v>70</v>
      </c>
      <c r="E14" s="11">
        <f t="shared" si="1"/>
        <v>100730</v>
      </c>
      <c r="F14" s="12" t="s">
        <v>47</v>
      </c>
    </row>
    <row r="15" spans="1:6" x14ac:dyDescent="0.25">
      <c r="A15" s="12" t="s">
        <v>45</v>
      </c>
      <c r="B15" s="11">
        <v>1439</v>
      </c>
      <c r="C15" s="12" t="s">
        <v>46</v>
      </c>
      <c r="D15" s="12">
        <v>73</v>
      </c>
      <c r="E15" s="11">
        <f t="shared" si="1"/>
        <v>105047</v>
      </c>
      <c r="F15" s="12" t="s">
        <v>37</v>
      </c>
    </row>
    <row r="16" spans="1:6" x14ac:dyDescent="0.25">
      <c r="A16" s="12" t="s">
        <v>45</v>
      </c>
      <c r="B16" s="11">
        <v>1439</v>
      </c>
      <c r="C16" s="12" t="s">
        <v>41</v>
      </c>
      <c r="D16" s="12">
        <v>40</v>
      </c>
      <c r="E16" s="11">
        <f t="shared" si="1"/>
        <v>57560</v>
      </c>
      <c r="F16" s="12" t="s">
        <v>39</v>
      </c>
    </row>
    <row r="17" spans="1:6" x14ac:dyDescent="0.25">
      <c r="A17" s="12" t="s">
        <v>45</v>
      </c>
      <c r="B17" s="11">
        <v>1439</v>
      </c>
      <c r="C17" s="12" t="s">
        <v>41</v>
      </c>
      <c r="D17" s="12">
        <v>56</v>
      </c>
      <c r="E17" s="11">
        <f t="shared" si="1"/>
        <v>80584</v>
      </c>
      <c r="F17" s="12" t="s">
        <v>40</v>
      </c>
    </row>
    <row r="18" spans="1:6" x14ac:dyDescent="0.25">
      <c r="A18" s="12" t="s">
        <v>45</v>
      </c>
      <c r="B18" s="11">
        <v>1439</v>
      </c>
      <c r="C18" s="12" t="s">
        <v>46</v>
      </c>
      <c r="D18" s="12">
        <v>61</v>
      </c>
      <c r="E18" s="11">
        <f t="shared" si="1"/>
        <v>87779</v>
      </c>
      <c r="F18" s="12" t="s">
        <v>40</v>
      </c>
    </row>
    <row r="19" spans="1:6" x14ac:dyDescent="0.25">
      <c r="A19" s="12" t="s">
        <v>45</v>
      </c>
      <c r="B19" s="11">
        <v>1439</v>
      </c>
      <c r="C19" s="12" t="s">
        <v>46</v>
      </c>
      <c r="D19" s="12">
        <v>10</v>
      </c>
      <c r="E19" s="11">
        <f t="shared" si="1"/>
        <v>14390</v>
      </c>
      <c r="F19" s="12" t="s">
        <v>39</v>
      </c>
    </row>
    <row r="20" spans="1:6" x14ac:dyDescent="0.25">
      <c r="A20" s="12" t="s">
        <v>45</v>
      </c>
      <c r="B20" s="11">
        <v>1439</v>
      </c>
      <c r="C20" s="12" t="s">
        <v>36</v>
      </c>
      <c r="D20" s="12">
        <v>11</v>
      </c>
      <c r="E20" s="11">
        <f t="shared" si="1"/>
        <v>15829</v>
      </c>
      <c r="F20" s="12" t="s">
        <v>43</v>
      </c>
    </row>
    <row r="21" spans="1:6" x14ac:dyDescent="0.25">
      <c r="A21" s="12" t="s">
        <v>45</v>
      </c>
      <c r="B21" s="11">
        <v>1439</v>
      </c>
      <c r="C21" s="12" t="s">
        <v>41</v>
      </c>
      <c r="D21" s="12">
        <v>10</v>
      </c>
      <c r="E21" s="11">
        <f t="shared" si="1"/>
        <v>14390</v>
      </c>
      <c r="F21" s="12" t="s">
        <v>47</v>
      </c>
    </row>
    <row r="22" spans="1:6" x14ac:dyDescent="0.25">
      <c r="A22" s="12" t="s">
        <v>45</v>
      </c>
      <c r="B22" s="11">
        <v>1439</v>
      </c>
      <c r="C22" s="12" t="s">
        <v>41</v>
      </c>
      <c r="D22" s="12">
        <v>21</v>
      </c>
      <c r="E22" s="11">
        <f t="shared" si="1"/>
        <v>30219</v>
      </c>
      <c r="F22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2022-04-11T13:47:32Z</dcterms:modified>
  <cp:category>Обучение</cp:category>
</cp:coreProperties>
</file>