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"/>
    </mc:Choice>
  </mc:AlternateContent>
  <xr:revisionPtr revIDLastSave="0" documentId="13_ncr:1_{57F3FAD6-9AF0-4508-86E5-685F0E708E63}" xr6:coauthVersionLast="40" xr6:coauthVersionMax="40" xr10:uidLastSave="{00000000-0000-0000-0000-000000000000}"/>
  <bookViews>
    <workbookView xWindow="120" yWindow="30" windowWidth="15255" windowHeight="8160" activeTab="2" xr2:uid="{00000000-000D-0000-FFFF-FFFF00000000}"/>
  </bookViews>
  <sheets>
    <sheet name="Лист1" sheetId="18" r:id="rId1"/>
    <sheet name="Лист2" sheetId="19" r:id="rId2"/>
    <sheet name="Лист3" sheetId="6" r:id="rId3"/>
  </sheets>
  <calcPr calcId="191029"/>
</workbook>
</file>

<file path=xl/calcChain.xml><?xml version="1.0" encoding="utf-8"?>
<calcChain xmlns="http://schemas.openxmlformats.org/spreadsheetml/2006/main">
  <c r="D8" i="6" l="1"/>
  <c r="C8" i="6"/>
</calcChain>
</file>

<file path=xl/sharedStrings.xml><?xml version="1.0" encoding="utf-8"?>
<sst xmlns="http://schemas.openxmlformats.org/spreadsheetml/2006/main" count="45" uniqueCount="21">
  <si>
    <t>Код заказа</t>
  </si>
  <si>
    <t>Скидка</t>
  </si>
  <si>
    <t>Дата размещения</t>
  </si>
  <si>
    <t>Дата исполнения</t>
  </si>
  <si>
    <t>Наименование товара</t>
  </si>
  <si>
    <t>Люкс</t>
  </si>
  <si>
    <t>Сливочный</t>
  </si>
  <si>
    <t>Мечта</t>
  </si>
  <si>
    <t>Вечерний звон</t>
  </si>
  <si>
    <t>Российский</t>
  </si>
  <si>
    <t>Количество</t>
  </si>
  <si>
    <t>Ланта</t>
  </si>
  <si>
    <t>Ирис</t>
  </si>
  <si>
    <t>Колизей</t>
  </si>
  <si>
    <t>Корона</t>
  </si>
  <si>
    <t>Пингвин</t>
  </si>
  <si>
    <t>Поставщик</t>
  </si>
  <si>
    <t>Стоимость</t>
  </si>
  <si>
    <t>Поставки 2007 года</t>
  </si>
  <si>
    <t>Итого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</si>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</sst>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dd/mm/yy;@"/>
    <numFmt numFmtId="167" formatCode="_-* #,##0_р_._-;\-* #,##0_р_._-;_-* &quot;-&quot;??_р_._-;_-@_-"/>
    <numFmt numFmtId="168" formatCode="_-* #,##0&quot;р.&quot;_-;\-* #,##0&quot;р.&quot;_-;_-* &quot;-&quot;??&quot;р.&quot;_-;_-@_-"/>
  </numFmts>
  <fonts count="1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4"/>
      <color rgb="FF9C6500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indexed="8"/>
      <name val="Arial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color theme="3"/>
      <name val="Cambria"/>
      <family val="1"/>
      <charset val="204"/>
      <scheme val="major"/>
    </font>
    <font>
      <b/>
      <sz val="10"/>
      <color theme="3"/>
      <name val="Calibri"/>
      <family val="2"/>
      <charset val="204"/>
      <scheme val="minor"/>
    </font>
    <font>
      <i/>
      <u/>
      <sz val="11"/>
      <color theme="3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trike/>
      <sz val="11"/>
      <color theme="3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trike/>
      <sz val="12"/>
      <color indexed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6" fillId="3" borderId="0" applyNumberFormat="0" applyBorder="0" applyAlignment="0" applyProtection="0"/>
    <xf numFmtId="0" fontId="8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Fill="1" applyBorder="1"/>
    <xf numFmtId="0" fontId="4" fillId="0" borderId="0" xfId="4" applyNumberFormat="1" applyFont="1" applyFill="1" applyBorder="1" applyAlignment="1">
      <alignment horizontal="right"/>
    </xf>
    <xf numFmtId="167" fontId="4" fillId="0" borderId="0" xfId="3" applyNumberFormat="1" applyFont="1" applyFill="1" applyBorder="1" applyAlignment="1">
      <alignment horizontal="right"/>
    </xf>
    <xf numFmtId="168" fontId="4" fillId="0" borderId="0" xfId="4" applyNumberFormat="1" applyFont="1" applyFill="1" applyBorder="1" applyAlignment="1">
      <alignment horizontal="right"/>
    </xf>
    <xf numFmtId="10" fontId="4" fillId="0" borderId="0" xfId="5" applyNumberFormat="1" applyFont="1" applyFill="1" applyBorder="1" applyAlignment="1"/>
    <xf numFmtId="166" fontId="4" fillId="0" borderId="0" xfId="6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7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Border="1" applyAlignment="1">
      <alignment wrapText="1"/>
    </xf>
    <xf numFmtId="0" fontId="12" fillId="0" borderId="0" xfId="0" applyFont="1" applyBorder="1"/>
    <xf numFmtId="167" fontId="13" fillId="0" borderId="0" xfId="3" applyNumberFormat="1" applyFont="1"/>
    <xf numFmtId="164" fontId="13" fillId="0" borderId="0" xfId="4" applyFont="1"/>
    <xf numFmtId="10" fontId="14" fillId="0" borderId="0" xfId="5" applyNumberFormat="1" applyFont="1"/>
    <xf numFmtId="14" fontId="13" fillId="0" borderId="0" xfId="0" applyNumberFormat="1" applyFont="1"/>
    <xf numFmtId="0" fontId="10" fillId="4" borderId="0" xfId="0" applyFont="1" applyFill="1" applyAlignment="1">
      <alignment wrapText="1"/>
    </xf>
    <xf numFmtId="0" fontId="11" fillId="4" borderId="0" xfId="0" applyFont="1" applyFill="1"/>
    <xf numFmtId="0" fontId="15" fillId="0" borderId="6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6" fillId="0" borderId="0" xfId="0" applyFont="1" applyAlignment="1">
      <alignment wrapText="1"/>
    </xf>
    <xf numFmtId="0" fontId="16" fillId="0" borderId="6" xfId="0" applyFont="1" applyFill="1" applyBorder="1"/>
    <xf numFmtId="0" fontId="17" fillId="0" borderId="5" xfId="4" applyNumberFormat="1" applyFont="1" applyFill="1" applyBorder="1" applyAlignment="1">
      <alignment horizontal="right"/>
    </xf>
    <xf numFmtId="10" fontId="17" fillId="0" borderId="5" xfId="5" applyNumberFormat="1" applyFont="1" applyFill="1" applyBorder="1" applyAlignment="1"/>
    <xf numFmtId="166" fontId="18" fillId="0" borderId="5" xfId="8" applyNumberFormat="1" applyFont="1" applyFill="1" applyBorder="1" applyAlignment="1">
      <alignment horizontal="right"/>
    </xf>
    <xf numFmtId="164" fontId="17" fillId="0" borderId="5" xfId="4" applyFont="1" applyFill="1" applyBorder="1" applyAlignment="1">
      <alignment horizontal="right"/>
    </xf>
    <xf numFmtId="0" fontId="17" fillId="0" borderId="4" xfId="4" applyNumberFormat="1" applyFont="1" applyFill="1" applyBorder="1" applyAlignment="1">
      <alignment horizontal="right"/>
    </xf>
    <xf numFmtId="0" fontId="16" fillId="0" borderId="0" xfId="0" applyFont="1"/>
    <xf numFmtId="0" fontId="16" fillId="0" borderId="3" xfId="0" applyFont="1" applyFill="1" applyBorder="1"/>
    <xf numFmtId="0" fontId="17" fillId="0" borderId="2" xfId="4" applyNumberFormat="1" applyFont="1" applyFill="1" applyBorder="1" applyAlignment="1">
      <alignment horizontal="right"/>
    </xf>
    <xf numFmtId="10" fontId="17" fillId="0" borderId="2" xfId="5" applyNumberFormat="1" applyFont="1" applyFill="1" applyBorder="1" applyAlignment="1"/>
    <xf numFmtId="166" fontId="18" fillId="0" borderId="2" xfId="8" applyNumberFormat="1" applyFont="1" applyFill="1" applyBorder="1" applyAlignment="1">
      <alignment horizontal="right"/>
    </xf>
    <xf numFmtId="164" fontId="17" fillId="0" borderId="2" xfId="4" applyFont="1" applyFill="1" applyBorder="1" applyAlignment="1">
      <alignment horizontal="right"/>
    </xf>
    <xf numFmtId="0" fontId="17" fillId="0" borderId="1" xfId="4" applyNumberFormat="1" applyFont="1" applyFill="1" applyBorder="1" applyAlignment="1">
      <alignment horizontal="right"/>
    </xf>
    <xf numFmtId="10" fontId="4" fillId="0" borderId="0" xfId="5" applyNumberFormat="1" applyFont="1" applyFill="1" applyBorder="1" applyAlignment="1">
      <alignment horizontal="center"/>
    </xf>
    <xf numFmtId="166" fontId="4" fillId="0" borderId="0" xfId="6" applyNumberFormat="1" applyFont="1" applyFill="1" applyBorder="1" applyAlignment="1">
      <alignment horizontal="right" indent="1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4" applyNumberFormat="1" applyFont="1" applyFill="1" applyBorder="1" applyAlignment="1">
      <alignment horizontal="fill"/>
    </xf>
    <xf numFmtId="0" fontId="3" fillId="2" borderId="0" xfId="0" applyFont="1" applyFill="1" applyBorder="1" applyAlignment="1">
      <alignment horizontal="center" vertical="center" textRotation="45" wrapText="1"/>
    </xf>
    <xf numFmtId="167" fontId="4" fillId="0" borderId="7" xfId="3" applyNumberFormat="1" applyFont="1" applyFill="1" applyBorder="1" applyAlignment="1">
      <alignment horizontal="right"/>
    </xf>
    <xf numFmtId="168" fontId="4" fillId="0" borderId="8" xfId="4" applyNumberFormat="1" applyFont="1" applyFill="1" applyBorder="1" applyAlignment="1">
      <alignment horizontal="right"/>
    </xf>
    <xf numFmtId="10" fontId="4" fillId="0" borderId="8" xfId="5" applyNumberFormat="1" applyFont="1" applyFill="1" applyBorder="1" applyAlignment="1">
      <alignment horizontal="center"/>
    </xf>
    <xf numFmtId="166" fontId="4" fillId="0" borderId="8" xfId="6" applyNumberFormat="1" applyFont="1" applyFill="1" applyBorder="1" applyAlignment="1">
      <alignment horizontal="right"/>
    </xf>
    <xf numFmtId="166" fontId="4" fillId="0" borderId="9" xfId="6" applyNumberFormat="1" applyFont="1" applyFill="1" applyBorder="1" applyAlignment="1">
      <alignment horizontal="right"/>
    </xf>
    <xf numFmtId="167" fontId="4" fillId="0" borderId="10" xfId="3" applyNumberFormat="1" applyFont="1" applyFill="1" applyBorder="1" applyAlignment="1">
      <alignment horizontal="right"/>
    </xf>
    <xf numFmtId="166" fontId="4" fillId="0" borderId="11" xfId="6" applyNumberFormat="1" applyFont="1" applyFill="1" applyBorder="1" applyAlignment="1">
      <alignment horizontal="right"/>
    </xf>
    <xf numFmtId="167" fontId="4" fillId="0" borderId="12" xfId="3" applyNumberFormat="1" applyFont="1" applyFill="1" applyBorder="1" applyAlignment="1"/>
    <xf numFmtId="167" fontId="4" fillId="0" borderId="13" xfId="3" applyNumberFormat="1" applyFont="1" applyFill="1" applyBorder="1" applyAlignment="1"/>
    <xf numFmtId="0" fontId="4" fillId="0" borderId="13" xfId="5" applyNumberFormat="1" applyFont="1" applyFill="1" applyBorder="1" applyAlignment="1">
      <alignment horizontal="right"/>
    </xf>
    <xf numFmtId="0" fontId="4" fillId="0" borderId="13" xfId="6" applyNumberFormat="1" applyFont="1" applyFill="1" applyBorder="1" applyAlignment="1"/>
    <xf numFmtId="0" fontId="4" fillId="0" borderId="14" xfId="6" applyNumberFormat="1" applyFont="1" applyFill="1" applyBorder="1" applyAlignment="1"/>
    <xf numFmtId="0" fontId="5" fillId="3" borderId="0" xfId="7" applyFont="1" applyAlignment="1">
      <alignment horizontal="center"/>
    </xf>
    <xf numFmtId="0" fontId="0" fillId="0" borderId="0" xfId="0" applyFont="1" applyFill="1" applyBorder="1" applyAlignment="1">
      <alignment horizontal="left" indent="1"/>
    </xf>
  </cellXfs>
  <cellStyles count="9">
    <cellStyle name="Денежный" xfId="4" builtinId="4"/>
    <cellStyle name="Денежный 2" xfId="2" xr:uid="{00000000-0005-0000-0000-000001000000}"/>
    <cellStyle name="Нейтральный" xfId="7" builtinId="28" customBuiltin="1"/>
    <cellStyle name="Обычный" xfId="0" builtinId="0"/>
    <cellStyle name="Обычный 2" xfId="1" xr:uid="{00000000-0005-0000-0000-000004000000}"/>
    <cellStyle name="Обычный_Лист1" xfId="6" xr:uid="{00000000-0005-0000-0000-000005000000}"/>
    <cellStyle name="Обычный_Лист1 2" xfId="8" xr:uid="{00000000-0005-0000-0000-000006000000}"/>
    <cellStyle name="Процентный" xfId="5" builtinId="5"/>
    <cellStyle name="Финансовый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sqref="A1:G1"/>
    </sheetView>
  </sheetViews>
  <sheetFormatPr defaultRowHeight="15" x14ac:dyDescent="0.25"/>
  <cols>
    <col min="1" max="1" width="18.85546875" customWidth="1"/>
    <col min="2" max="2" width="14.85546875" customWidth="1"/>
    <col min="3" max="3" width="17.140625" customWidth="1"/>
    <col min="4" max="4" width="16.7109375" customWidth="1"/>
    <col min="5" max="5" width="12.5703125" customWidth="1"/>
    <col min="6" max="7" width="18" customWidth="1"/>
  </cols>
  <sheetData>
    <row r="1" spans="1:7" s="11" customFormat="1" ht="31.5" x14ac:dyDescent="0.25">
      <c r="A1" s="19" t="s">
        <v>4</v>
      </c>
      <c r="B1" s="13" t="s">
        <v>16</v>
      </c>
      <c r="C1" s="12" t="s">
        <v>10</v>
      </c>
      <c r="D1" s="12" t="s">
        <v>17</v>
      </c>
      <c r="E1" s="12" t="s">
        <v>1</v>
      </c>
      <c r="F1" s="12" t="s">
        <v>2</v>
      </c>
      <c r="G1" s="12" t="s">
        <v>3</v>
      </c>
    </row>
    <row r="2" spans="1:7" s="10" customFormat="1" x14ac:dyDescent="0.25">
      <c r="A2" s="20" t="s">
        <v>5</v>
      </c>
      <c r="B2" s="14" t="s">
        <v>11</v>
      </c>
      <c r="C2" s="15">
        <v>6030684.0000000009</v>
      </c>
      <c r="D2" s="16">
        <v>1370610</v>
      </c>
      <c r="E2" s="17">
        <v>2.3300000000000001E-2</v>
      </c>
      <c r="F2" s="18">
        <v>39233</v>
      </c>
      <c r="G2" s="18">
        <v>39263</v>
      </c>
    </row>
    <row r="3" spans="1:7" s="10" customFormat="1" x14ac:dyDescent="0.25">
      <c r="A3" s="20" t="s">
        <v>6</v>
      </c>
      <c r="B3" s="14" t="s">
        <v>12</v>
      </c>
      <c r="C3" s="15">
        <v>5705436</v>
      </c>
      <c r="D3" s="16">
        <v>1296690</v>
      </c>
      <c r="E3" s="17">
        <v>2.3199999999999998E-2</v>
      </c>
      <c r="F3" s="18">
        <v>39263</v>
      </c>
      <c r="G3" s="18">
        <v>39294</v>
      </c>
    </row>
    <row r="4" spans="1:7" s="10" customFormat="1" x14ac:dyDescent="0.25">
      <c r="A4" s="20" t="s">
        <v>7</v>
      </c>
      <c r="B4" s="14" t="s">
        <v>13</v>
      </c>
      <c r="C4" s="15">
        <v>7495488.0000000009</v>
      </c>
      <c r="D4" s="16">
        <v>1703520</v>
      </c>
      <c r="E4" s="17">
        <v>1.6199999999999999E-2</v>
      </c>
      <c r="F4" s="18">
        <v>39294</v>
      </c>
      <c r="G4" s="18">
        <v>39325</v>
      </c>
    </row>
    <row r="5" spans="1:7" s="10" customFormat="1" x14ac:dyDescent="0.25">
      <c r="A5" s="20" t="s">
        <v>8</v>
      </c>
      <c r="B5" s="14" t="s">
        <v>14</v>
      </c>
      <c r="C5" s="15">
        <v>12966888.000000002</v>
      </c>
      <c r="D5" s="16">
        <v>2947020</v>
      </c>
      <c r="E5" s="17">
        <v>4.2599999999999999E-2</v>
      </c>
      <c r="F5" s="18">
        <v>39325</v>
      </c>
      <c r="G5" s="18">
        <v>39355</v>
      </c>
    </row>
    <row r="6" spans="1:7" s="10" customFormat="1" x14ac:dyDescent="0.25">
      <c r="A6" s="20" t="s">
        <v>9</v>
      </c>
      <c r="B6" s="14" t="s">
        <v>15</v>
      </c>
      <c r="C6" s="15">
        <v>5501100</v>
      </c>
      <c r="D6" s="16">
        <v>1250250</v>
      </c>
      <c r="E6" s="17">
        <v>3.7199999999999997E-2</v>
      </c>
      <c r="F6" s="18">
        <v>39355</v>
      </c>
      <c r="G6" s="18">
        <v>39386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H8" sqref="G8:H8"/>
    </sheetView>
  </sheetViews>
  <sheetFormatPr defaultRowHeight="15.75" x14ac:dyDescent="0.25"/>
  <cols>
    <col min="1" max="1" width="25.42578125" style="31" bestFit="1" customWidth="1"/>
    <col min="2" max="2" width="14.5703125" style="31" customWidth="1"/>
    <col min="3" max="3" width="15.140625" style="31" bestFit="1" customWidth="1"/>
    <col min="4" max="4" width="12.28515625" style="31" customWidth="1"/>
    <col min="5" max="5" width="16.140625" style="31" customWidth="1"/>
    <col min="6" max="6" width="16.28515625" style="31" customWidth="1"/>
    <col min="7" max="7" width="14.5703125" style="31" customWidth="1"/>
    <col min="8" max="8" width="12.85546875" style="31" customWidth="1"/>
    <col min="9" max="16384" width="9.140625" style="31"/>
  </cols>
  <sheetData>
    <row r="1" spans="1:8" s="24" customFormat="1" ht="30" customHeight="1" x14ac:dyDescent="0.25">
      <c r="A1" s="21" t="s">
        <v>4</v>
      </c>
      <c r="B1" s="22" t="s">
        <v>10</v>
      </c>
      <c r="C1" s="22" t="s">
        <v>17</v>
      </c>
      <c r="D1" s="22" t="s">
        <v>1</v>
      </c>
      <c r="E1" s="22" t="s">
        <v>2</v>
      </c>
      <c r="F1" s="22" t="s">
        <v>3</v>
      </c>
      <c r="G1" s="22" t="s">
        <v>17</v>
      </c>
      <c r="H1" s="23" t="s">
        <v>0</v>
      </c>
    </row>
    <row r="2" spans="1:8" x14ac:dyDescent="0.25">
      <c r="A2" s="25" t="s">
        <v>5</v>
      </c>
      <c r="B2" s="26">
        <v>6030684.0000000009</v>
      </c>
      <c r="C2" s="26">
        <v>1370610</v>
      </c>
      <c r="D2" s="27">
        <v>2.3300000000000001E-2</v>
      </c>
      <c r="E2" s="28">
        <v>39233</v>
      </c>
      <c r="F2" s="28">
        <v>39263</v>
      </c>
      <c r="G2" s="29">
        <v>45687</v>
      </c>
      <c r="H2" s="30">
        <v>41118300</v>
      </c>
    </row>
    <row r="3" spans="1:8" x14ac:dyDescent="0.25">
      <c r="A3" s="25" t="s">
        <v>6</v>
      </c>
      <c r="B3" s="26">
        <v>5705436</v>
      </c>
      <c r="C3" s="26">
        <v>1296690</v>
      </c>
      <c r="D3" s="27">
        <v>2.3199999999999998E-2</v>
      </c>
      <c r="E3" s="28">
        <v>39263</v>
      </c>
      <c r="F3" s="28">
        <v>39294</v>
      </c>
      <c r="G3" s="29">
        <v>43223</v>
      </c>
      <c r="H3" s="30">
        <v>38900700</v>
      </c>
    </row>
    <row r="4" spans="1:8" x14ac:dyDescent="0.25">
      <c r="A4" s="25" t="s">
        <v>7</v>
      </c>
      <c r="B4" s="26">
        <v>7495488.0000000009</v>
      </c>
      <c r="C4" s="26">
        <v>1703520</v>
      </c>
      <c r="D4" s="27">
        <v>1.6199999999999999E-2</v>
      </c>
      <c r="E4" s="28">
        <v>39294</v>
      </c>
      <c r="F4" s="28">
        <v>39325</v>
      </c>
      <c r="G4" s="29">
        <v>56784</v>
      </c>
      <c r="H4" s="30">
        <v>51105600</v>
      </c>
    </row>
    <row r="5" spans="1:8" x14ac:dyDescent="0.25">
      <c r="A5" s="25" t="s">
        <v>8</v>
      </c>
      <c r="B5" s="26">
        <v>12966888.000000002</v>
      </c>
      <c r="C5" s="26">
        <v>2947020</v>
      </c>
      <c r="D5" s="27">
        <v>4.2599999999999999E-2</v>
      </c>
      <c r="E5" s="28">
        <v>39325</v>
      </c>
      <c r="F5" s="28">
        <v>39355</v>
      </c>
      <c r="G5" s="29">
        <v>98234</v>
      </c>
      <c r="H5" s="30">
        <v>88410600</v>
      </c>
    </row>
    <row r="6" spans="1:8" x14ac:dyDescent="0.25">
      <c r="A6" s="32" t="s">
        <v>9</v>
      </c>
      <c r="B6" s="33">
        <v>5501100</v>
      </c>
      <c r="C6" s="33">
        <v>1250250</v>
      </c>
      <c r="D6" s="34">
        <v>3.7199999999999997E-2</v>
      </c>
      <c r="E6" s="35">
        <v>39355</v>
      </c>
      <c r="F6" s="35">
        <v>39386</v>
      </c>
      <c r="G6" s="36">
        <v>41675</v>
      </c>
      <c r="H6" s="37">
        <v>37507500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tabSelected="1" workbookViewId="0">
      <selection activeCell="E11" sqref="E11"/>
    </sheetView>
  </sheetViews>
  <sheetFormatPr defaultRowHeight="15" x14ac:dyDescent="0.25"/>
  <cols>
    <col min="1" max="1" width="15.42578125" customWidth="1"/>
    <col min="2" max="2" width="12.85546875" customWidth="1"/>
    <col min="3" max="3" width="13.42578125" customWidth="1"/>
    <col min="4" max="4" width="15.140625" customWidth="1"/>
    <col min="5" max="5" width="12.28515625" customWidth="1"/>
    <col min="6" max="7" width="13.42578125" style="2" customWidth="1"/>
  </cols>
  <sheetData>
    <row r="1" spans="1:7" ht="27" customHeight="1" x14ac:dyDescent="0.3">
      <c r="A1" s="55" t="s">
        <v>18</v>
      </c>
      <c r="B1" s="55"/>
      <c r="C1" s="55"/>
      <c r="D1" s="55"/>
      <c r="E1" s="55"/>
      <c r="F1" s="55"/>
      <c r="G1" s="55"/>
    </row>
    <row r="2" spans="1:7" s="1" customFormat="1" ht="41.25" customHeight="1" x14ac:dyDescent="0.25">
      <c r="A2" s="40" t="s">
        <v>4</v>
      </c>
      <c r="B2" s="40" t="s">
        <v>0</v>
      </c>
      <c r="C2" s="40" t="s">
        <v>10</v>
      </c>
      <c r="D2" s="40" t="s">
        <v>17</v>
      </c>
      <c r="E2" s="42" t="s">
        <v>1</v>
      </c>
      <c r="F2" s="40" t="s">
        <v>2</v>
      </c>
      <c r="G2" s="40" t="s">
        <v>3</v>
      </c>
    </row>
    <row r="3" spans="1:7" x14ac:dyDescent="0.25">
      <c r="A3" s="3" t="s">
        <v>5</v>
      </c>
      <c r="B3" s="4">
        <v>41118300</v>
      </c>
      <c r="C3" s="43">
        <v>6030684.0000000009</v>
      </c>
      <c r="D3" s="44">
        <v>1370610</v>
      </c>
      <c r="E3" s="45">
        <v>2.3300000000000001E-2</v>
      </c>
      <c r="F3" s="46">
        <v>39233</v>
      </c>
      <c r="G3" s="47">
        <v>39263</v>
      </c>
    </row>
    <row r="4" spans="1:7" x14ac:dyDescent="0.25">
      <c r="A4" s="56" t="s">
        <v>6</v>
      </c>
      <c r="B4" s="4">
        <v>38900700</v>
      </c>
      <c r="C4" s="48">
        <v>5705436</v>
      </c>
      <c r="D4" s="6">
        <v>1296690</v>
      </c>
      <c r="E4" s="38">
        <v>2.3199999999999998E-2</v>
      </c>
      <c r="F4" s="39">
        <v>39263</v>
      </c>
      <c r="G4" s="49">
        <v>39294</v>
      </c>
    </row>
    <row r="5" spans="1:7" x14ac:dyDescent="0.25">
      <c r="A5" s="3" t="s">
        <v>7</v>
      </c>
      <c r="B5" s="4">
        <v>51105600</v>
      </c>
      <c r="C5" s="48">
        <v>7495488.0000000009</v>
      </c>
      <c r="D5" s="6">
        <v>1703520</v>
      </c>
      <c r="E5" s="38">
        <v>1.6199999999999999E-2</v>
      </c>
      <c r="F5" s="8">
        <v>39294</v>
      </c>
      <c r="G5" s="49">
        <v>39325</v>
      </c>
    </row>
    <row r="6" spans="1:7" x14ac:dyDescent="0.25">
      <c r="A6" s="3" t="s">
        <v>8</v>
      </c>
      <c r="B6" s="4">
        <v>88410600</v>
      </c>
      <c r="C6" s="48">
        <v>12966888.000000002</v>
      </c>
      <c r="D6" s="6">
        <v>2947020</v>
      </c>
      <c r="E6" s="38">
        <v>4.2599999999999999E-2</v>
      </c>
      <c r="F6" s="39">
        <v>39325</v>
      </c>
      <c r="G6" s="49">
        <v>39355</v>
      </c>
    </row>
    <row r="7" spans="1:7" x14ac:dyDescent="0.25">
      <c r="A7" s="56" t="s">
        <v>9</v>
      </c>
      <c r="B7" s="4">
        <v>37507500</v>
      </c>
      <c r="C7" s="48">
        <v>5501100</v>
      </c>
      <c r="D7" s="6">
        <v>1250250</v>
      </c>
      <c r="E7" s="38">
        <v>3.7199999999999997E-2</v>
      </c>
      <c r="F7" s="8">
        <v>39355</v>
      </c>
      <c r="G7" s="49">
        <v>39386</v>
      </c>
    </row>
    <row r="8" spans="1:7" x14ac:dyDescent="0.25">
      <c r="A8" s="9" t="s">
        <v>19</v>
      </c>
      <c r="B8" s="41" t="s">
        <v>20</v>
      </c>
      <c r="C8" s="50">
        <f>SUM(C3:C7)</f>
        <v>37699596</v>
      </c>
      <c r="D8" s="51">
        <f>SUM(D3:D7)</f>
        <v>8568090</v>
      </c>
      <c r="E8" s="52"/>
      <c r="F8" s="53"/>
      <c r="G8" s="54"/>
    </row>
    <row r="9" spans="1:7" x14ac:dyDescent="0.25">
      <c r="A9" s="3"/>
      <c r="B9" s="4"/>
      <c r="C9" s="5"/>
      <c r="D9" s="6"/>
      <c r="E9" s="7"/>
      <c r="F9" s="8"/>
      <c r="G9" s="8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2022-04-18T11:28:56Z</dcterms:modified>
  <cp:category>Обучение</cp:category>
</cp:coreProperties>
</file>