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_Works\TalaadThai-WeightRecord\trunk\00_Documents\"/>
    </mc:Choice>
  </mc:AlternateContent>
  <xr:revisionPtr revIDLastSave="0" documentId="13_ncr:1_{3D3F1439-D29B-4E13-A638-491951EA489D}" xr6:coauthVersionLast="45" xr6:coauthVersionMax="45" xr10:uidLastSave="{00000000-0000-0000-0000-000000000000}"/>
  <bookViews>
    <workbookView xWindow="-28920" yWindow="-120" windowWidth="29040" windowHeight="15840" xr2:uid="{4EF956CF-DDC0-4D5B-BA6E-430574B11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10" i="1"/>
  <c r="E10" i="1"/>
  <c r="E15" i="1" s="1"/>
  <c r="H15" i="1" s="1"/>
  <c r="E8" i="1"/>
  <c r="E7" i="1"/>
  <c r="E9" i="1"/>
  <c r="E6" i="1"/>
  <c r="E5" i="1"/>
</calcChain>
</file>

<file path=xl/sharedStrings.xml><?xml version="1.0" encoding="utf-8"?>
<sst xmlns="http://schemas.openxmlformats.org/spreadsheetml/2006/main" count="11" uniqueCount="11">
  <si>
    <t>จำนวน</t>
  </si>
  <si>
    <t>ราคาต่อชุด</t>
  </si>
  <si>
    <t># เราเตอร์/สวิตช์ SFP+10Gbps interface 2จุด</t>
  </si>
  <si>
    <t>#กล้องจับภาพ สำหรับงานอุตสาหกรรม ชนิด GigE 1จุด</t>
  </si>
  <si>
    <t>#สายสัญญาณ และระบบไฟฟ้า</t>
  </si>
  <si>
    <t>#ค่าจ้างการพัฒนา</t>
  </si>
  <si>
    <t>#ค่าจ้างการติดตั้ง</t>
  </si>
  <si>
    <t>ราคารวม</t>
  </si>
  <si>
    <t>#ค่า MA 1year</t>
  </si>
  <si>
    <t>ยอดหลังส่วนลด</t>
  </si>
  <si>
    <t>กำไร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</si>
</sst>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E851-03AF-47AD-9EEC-C95BE84018D7}">
  <dimension ref="B4:H15"/>
  <sheetViews>
    <sheetView tabSelected="1" zoomScale="110" zoomScaleNormal="110" workbookViewId="0">
      <selection activeCell="C8" sqref="C8"/>
    </sheetView>
  </sheetViews>
  <sheetFormatPr defaultRowHeight="15" x14ac:dyDescent="0.25"/>
  <cols>
    <col min="2" max="2" width="59.85546875" customWidth="1"/>
    <col min="3" max="3" width="12.5703125" style="1" bestFit="1" customWidth="1"/>
    <col min="4" max="4" width="9.140625" style="3"/>
    <col min="5" max="5" width="12.5703125" bestFit="1" customWidth="1"/>
    <col min="7" max="7" width="14.85546875" bestFit="1" customWidth="1"/>
    <col min="8" max="8" width="11.5703125" bestFit="1" customWidth="1"/>
  </cols>
  <sheetData>
    <row r="4" spans="2:8" s="3" customFormat="1" x14ac:dyDescent="0.25">
      <c r="C4" s="4" t="s">
        <v>1</v>
      </c>
      <c r="D4" s="3" t="s">
        <v>0</v>
      </c>
      <c r="E4" s="3" t="s">
        <v>7</v>
      </c>
      <c r="G4" s="3" t="s">
        <v>9</v>
      </c>
      <c r="H4" s="3" t="s">
        <v>10</v>
      </c>
    </row>
    <row r="5" spans="2:8" x14ac:dyDescent="0.25">
      <c r="B5" t="s">
        <v>2</v>
      </c>
      <c r="C5" s="1">
        <v>70000</v>
      </c>
      <c r="D5" s="3">
        <v>2</v>
      </c>
      <c r="E5" s="2">
        <f>C5*D5</f>
        <v>140000</v>
      </c>
    </row>
    <row r="6" spans="2:8" x14ac:dyDescent="0.25">
      <c r="B6" t="s">
        <v>3</v>
      </c>
      <c r="C6" s="1">
        <v>40000</v>
      </c>
      <c r="D6" s="3">
        <v>2</v>
      </c>
      <c r="E6" s="2">
        <f>C6*D6</f>
        <v>80000</v>
      </c>
    </row>
    <row r="7" spans="2:8" x14ac:dyDescent="0.25">
      <c r="B7" t="s">
        <v>4</v>
      </c>
      <c r="C7" s="1">
        <v>20000</v>
      </c>
      <c r="D7" s="3">
        <v>1</v>
      </c>
      <c r="E7" s="2">
        <f t="shared" ref="E7:E12" si="0">C7*D7</f>
        <v>20000</v>
      </c>
    </row>
    <row r="8" spans="2:8" x14ac:dyDescent="0.25">
      <c r="B8" t="s">
        <v>5</v>
      </c>
      <c r="C8" s="1">
        <f>20000*4</f>
        <v>80000</v>
      </c>
      <c r="D8" s="3">
        <v>1</v>
      </c>
      <c r="E8" s="2">
        <f t="shared" si="0"/>
        <v>80000</v>
      </c>
    </row>
    <row r="9" spans="2:8" x14ac:dyDescent="0.25">
      <c r="B9" t="s">
        <v>6</v>
      </c>
      <c r="C9" s="1">
        <v>10000</v>
      </c>
      <c r="D9" s="3">
        <v>1</v>
      </c>
      <c r="E9" s="2">
        <f t="shared" si="0"/>
        <v>10000</v>
      </c>
    </row>
    <row r="10" spans="2:8" x14ac:dyDescent="0.25">
      <c r="B10" t="s">
        <v>8</v>
      </c>
      <c r="C10" s="1">
        <f>5000*12</f>
        <v>60000</v>
      </c>
      <c r="D10" s="3">
        <v>1</v>
      </c>
      <c r="E10" s="2">
        <f t="shared" si="0"/>
        <v>60000</v>
      </c>
    </row>
    <row r="11" spans="2:8" x14ac:dyDescent="0.25">
      <c r="E11" s="2"/>
    </row>
    <row r="12" spans="2:8" x14ac:dyDescent="0.25">
      <c r="E12" s="2"/>
    </row>
    <row r="15" spans="2:8" x14ac:dyDescent="0.25">
      <c r="B15" s="5"/>
      <c r="E15" s="2">
        <f>SUM(E5:E13)</f>
        <v>390000</v>
      </c>
      <c r="G15" s="1">
        <v>385000</v>
      </c>
      <c r="H15" s="2">
        <f>E15-G15</f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 ball</dc:creator>
  <cp:lastModifiedBy>narin ball</cp:lastModifiedBy>
  <dcterms:created xsi:type="dcterms:W3CDTF">2020-10-19T04:40:32Z</dcterms:created>
  <dcterms:modified xsi:type="dcterms:W3CDTF">2020-10-19T04:54:04Z</dcterms:modified>
</cp:coreProperties>
</file>