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<sst xmlns="http://schemas.openxmlformats.org/spreadsheetml/2006/main" count="230" uniqueCount="229">
  <si>
    <t>War, age-adjusted mortality due to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</si>
  <si>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</si>
  <si>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</si>
  <si>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</si>
  <si>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</si>
  <si>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</si>
  <si>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</si>
  <si>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</si>
  <si>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</si>
  <si>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</si>
  <si>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</si>
  <si>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</si>
  <si>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</si>
  <si>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</si>
  <si>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</si>
  <si>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</si>
  <si>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</si>
  <si>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</si>
  <si>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</si>
  <si>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</si>
  <si>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</si>
  <si>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</si>
  <si>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</si>
  <si>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</si>
  <si>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</si>
  <si>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</si>
  <si>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</si>
  <si>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</si>
  <si>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</si>
  <si>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</si>
  <si>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</si>
  <si>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</si>
  <si>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</si>
  <si>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</si>
  <si>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</si>
  <si>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</si>
  <si>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Country</t>
  </si>
  <si>
    <t>China</t>
  </si>
  <si>
    <t>Colombia</t>
  </si>
  <si>
    <t>Comoros</t>
  </si>
  <si>
    <t>Congo, Rep.</t>
  </si>
  <si>
    <t>Cook Is</t>
  </si>
  <si>
    <t>Costa Rica</t>
  </si>
  <si>
    <t>Croatia</t>
  </si>
  <si>
    <t>Cuba</t>
  </si>
  <si>
    <t>Cyprus</t>
  </si>
  <si>
    <t>Czech Rep.</t>
  </si>
  <si>
    <t>Cote d'Ivoire</t>
  </si>
  <si>
    <t>Korea, Dem. Rep.</t>
  </si>
  <si>
    <t>Congo, Dem.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</si>
  <si>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</si>
  <si>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</si>
  <si>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</si>
  <si>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</si>
  <si>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</si>
  <si>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</si>
  <si>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</si>
  <si>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</si>
  <si>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</si>
  <si>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</si>
  <si>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</si>
  <si>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</si>
  <si>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</si>
  <si>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</si>
  <si>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</si>
  <si>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</si>
  <si>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</si>
  <si>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</si>
  <si>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</si>
  <si>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</si>
  <si>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</si>
  <si>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</si>
  <si>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</si>
  <si>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</si>
  <si>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</si>
  <si>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</si>
  <si>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</si>
  <si>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</si>
  <si>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</si>
  <si>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</si>
  <si>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</si>
  <si>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</si>
  <si>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</si>
  <si>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</si>
  <si>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</si>
  <si>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</si>
  <si>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</si>
  <si>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</si>
  <si>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Year(s)</t>
  </si>
  <si>
    <t>Jordan</t>
  </si>
  <si>
    <t>Footnote</t>
  </si>
  <si>
    <t>Kazakhstan</t>
  </si>
  <si>
    <t>Kenya</t>
  </si>
  <si>
    <t>Kiribati</t>
  </si>
  <si>
    <t>Kuwait</t>
  </si>
  <si>
    <t>Kyrgyzstan</t>
  </si>
  <si>
    <t>Definition and explanations</t>
  </si>
  <si>
    <t>Laos</t>
  </si>
  <si>
    <t>Latvia</t>
  </si>
  <si>
    <t>Footnotes not available yet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</si>
  <si>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</si>
  <si>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</si>
  <si>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</si>
  <si>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</si>
  <si>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</si>
  <si>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</si>
  <si>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</si>
  <si>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</si>
  <si>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</si>
  <si>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Indicator name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</si>
  <si>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</si>
  <si>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</si>
  <si>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</si>
  <si>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</si>
  <si>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</si>
  <si>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</si>
  <si>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</si>
  <si>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</si>
  <si>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Monaco</t>
  </si>
  <si>
    <t>Mongolia</t>
  </si>
  <si>
    <t>Morocco</t>
  </si>
  <si>
    <t>Wars, age adjusted mortality per 100 000 standard population</t>
  </si>
  <si>
    <t>Mozambique</t>
  </si>
  <si>
    <t>Myanmar</t>
  </si>
  <si>
    <t>Namibia</t>
  </si>
  <si>
    <t>Definition of indicator</t>
  </si>
  <si>
    <t>Nauru</t>
  </si>
  <si>
    <t>Nepal</t>
  </si>
  <si>
    <t>Netherlands</t>
  </si>
  <si>
    <t>New Zealand</t>
  </si>
  <si>
    <t>Nicaragua</t>
  </si>
  <si>
    <t>Niger</t>
  </si>
  <si>
    <t>Nigeria</t>
  </si>
  <si>
    <t>Unit of measurement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</si>
  <si>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</si>
  <si>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</si>
  <si>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</si>
  <si>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</si>
  <si>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</si>
  <si>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</si>
  <si>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</si>
  <si>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</si>
  <si>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</si>
  <si>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</si>
  <si>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Data source</t>
  </si>
  <si>
    <t>Poland</t>
  </si>
  <si>
    <t>Portugal</t>
  </si>
  <si>
    <t>Qatar</t>
  </si>
  <si>
    <t>Korea, Rep.</t>
  </si>
  <si>
    <t>Moldova</t>
  </si>
  <si>
    <t>Romania</t>
  </si>
  <si>
    <t>Source organization(s)</t>
  </si>
  <si>
    <t>Russia</t>
  </si>
  <si>
    <t>Rwanda</t>
  </si>
  <si>
    <t>Saint Kitts and Nevis</t>
  </si>
  <si>
    <t>Saint Lucia</t>
  </si>
  <si>
    <t>Saint Vincent and the Grenadines</t>
  </si>
  <si>
    <t>Samoa</t>
  </si>
  <si>
    <t>WHO</t>
  </si>
  <si>
    <t>San Marino</t>
  </si>
  <si>
    <t>Sao Tome and Principe</t>
  </si>
  <si>
    <t>Saudi Arabia</t>
  </si>
  <si>
    <t>Senegal</t>
  </si>
  <si>
    <t>Serbia and Montenegro</t>
  </si>
  <si>
    <t>Seychelles</t>
  </si>
  <si>
    <t>Sierra Leone</t>
  </si>
  <si>
    <t>Global Burden of Disease 2002 and 2004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</si>
  <si>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</si>
  <si>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</si>
  <si>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</si>
  <si>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</si>
  <si>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</si>
  <si>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</si>
  <si>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</si>
  <si>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Link to source organization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</si>
  <si>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</si>
  <si>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</si>
  <si>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</si>
  <si>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</si>
  <si>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</si>
  <si>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</si>
  <si>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</si>
  <si>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</si>
  <si>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Complete reference</t>
  </si>
  <si>
    <t>Thailand</t>
  </si>
  <si>
    <t>Link to complete reference</t>
  </si>
  <si>
    <t>Indicator-settings in the graph</t>
  </si>
  <si>
    <t>Macedonia, FYR</t>
  </si>
  <si>
    <t>Timor-Leste</t>
  </si>
  <si>
    <t>Togo</t>
  </si>
  <si>
    <t>Specific information about this indicator</t>
  </si>
  <si>
    <t>Tonga</t>
  </si>
  <si>
    <t>Uploader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</si>
  <si>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</si>
  <si>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</si>
  <si>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</si>
  <si>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</si>
  <si>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</si>
  <si>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</si>
  <si>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</si>
  <si>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</si>
  <si>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</si>
  <si>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Tanzania</t>
  </si>
  <si>
    <t>United States</t>
  </si>
  <si>
    <t>Uruguay</t>
  </si>
  <si>
    <t>Uzbekistan</t>
  </si>
  <si>
    <t>Vanuatu</t>
  </si>
  <si>
    <t>Venezuela</t>
  </si>
  <si>
    <t>Vietnam</t>
  </si>
  <si>
    <t>Yemen, Rep.</t>
  </si>
  <si>
    <t>Zambia</t>
  </si>
  <si>
    <t>Source name</t>
  </si>
  <si>
    <t>Zimbabwe</t>
  </si>
  <si>
    <t>Klara Johansson</t>
  </si>
  <si>
    <t>Download</t>
  </si>
  <si>
    <t>Required! Text that will be shown next to the axis in the graph (preferably the same as in  the "Source organization(s)" field in the About-Sheet).</t>
  </si>
  <si>
    <t>Source link</t>
  </si>
  <si>
    <t>Dowload this indicator including the data</t>
  </si>
  <si>
    <t>As XLS (Excel-file)</t>
  </si>
  <si>
    <t>http://spreadsheets.google.com/pub?key=0AgogXXPMARyldElMWEl4RFVTemlMbzJqRU50ZDJ3SHc&amp;gid=1</t>
  </si>
  <si>
    <t>[Add other fields as required]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</si>
  <si>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</si>
  <si>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</si>
  <si>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As CSV (comma separeted file)</t>
  </si>
  <si>
    <t>lin</t>
  </si>
  <si>
    <t>As PDF</t>
  </si>
  <si>
    <t>Required! Type "lin" for linear scale or "log" for logarithmic scale. Users will be able to change it in the graph.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</si>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</sst>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M/d/yy"/>
  </numFmts>
  <fonts count="10">
    <font>
      <sz val="10.0"/>
      <color rgb="FF000000"/>
      <name val="Arial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b/>
      <sz val="10.0"/>
      <color rgb="FF000000"/>
    </font>
    <font>
      <i/>
      <sz val="10.0"/>
      <color rgb="FF010000"/>
    </font>
    <font>
      <u/>
      <sz val="10.0"/>
      <color rgb="FF0000FF"/>
    </font>
    <font>
      <b/>
      <i/>
      <u/>
      <sz val="10.0"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1" fillId="2" fontId="1" numFmtId="0" xfId="0" applyAlignment="1" applyBorder="1" applyFill="1" applyFont="1">
      <alignment horizontal="left" shrinkToFit="0" vertical="bottom" wrapText="0"/>
    </xf>
    <xf borderId="2" fillId="2" fontId="2" numFmtId="0" xfId="0" applyAlignment="1" applyBorder="1" applyFont="1">
      <alignment horizontal="left" shrinkToFit="0" vertical="top" wrapText="1"/>
    </xf>
    <xf borderId="3" fillId="0" fontId="3" numFmtId="0" xfId="0" applyAlignment="1" applyBorder="1" applyFont="1">
      <alignment shrinkToFit="0" wrapText="1"/>
    </xf>
    <xf borderId="1" fillId="2" fontId="4" numFmtId="0" xfId="0" applyAlignment="1" applyBorder="1" applyFont="1">
      <alignment horizontal="left" shrinkToFit="0" vertical="bottom" wrapText="0"/>
    </xf>
    <xf borderId="4" fillId="0" fontId="3" numFmtId="0" xfId="0" applyAlignment="1" applyBorder="1" applyFont="1">
      <alignment shrinkToFit="0" wrapText="1"/>
    </xf>
    <xf borderId="5" fillId="2" fontId="5" numFmtId="0" xfId="0" applyAlignment="1" applyBorder="1" applyFont="1">
      <alignment horizontal="left" readingOrder="0" shrinkToFit="0" vertical="bottom" wrapText="1"/>
    </xf>
    <xf borderId="1" fillId="2" fontId="4" numFmtId="0" xfId="0" applyAlignment="1" applyBorder="1" applyFont="1">
      <alignment horizontal="left" shrinkToFit="0" vertical="top" wrapText="1"/>
    </xf>
    <xf borderId="6" fillId="0" fontId="3" numFmtId="0" xfId="0" applyAlignment="1" applyBorder="1" applyFont="1">
      <alignment shrinkToFit="0" wrapText="1"/>
    </xf>
    <xf borderId="1" fillId="2" fontId="5" numFmtId="0" xfId="0" applyAlignment="1" applyBorder="1" applyFont="1">
      <alignment horizontal="left" readingOrder="0" shrinkToFit="0" vertical="top" wrapText="1"/>
    </xf>
    <xf borderId="6" fillId="0" fontId="4" numFmtId="0" xfId="0" applyAlignment="1" applyBorder="1" applyFont="1">
      <alignment horizontal="left" readingOrder="0" shrinkToFit="0" vertical="bottom" wrapText="0"/>
    </xf>
    <xf borderId="1" fillId="2" fontId="4" numFmtId="0" xfId="0" applyAlignment="1" applyBorder="1" applyFont="1">
      <alignment horizontal="left" readingOrder="0" shrinkToFit="0" vertical="top" wrapText="1"/>
    </xf>
    <xf borderId="1" fillId="3" fontId="4" numFmtId="0" xfId="0" applyAlignment="1" applyBorder="1" applyFill="1" applyFont="1">
      <alignment horizontal="left" readingOrder="0" shrinkToFit="0" vertical="bottom" wrapText="0"/>
    </xf>
    <xf borderId="1" fillId="3" fontId="4" numFmtId="0" xfId="0" applyAlignment="1" applyBorder="1" applyFont="1">
      <alignment horizontal="left" shrinkToFit="0" vertical="top" wrapText="1"/>
    </xf>
    <xf borderId="1" fillId="2" fontId="5" numFmtId="0" xfId="0" applyAlignment="1" applyBorder="1" applyFont="1">
      <alignment horizontal="left" shrinkToFit="0" vertical="top" wrapText="1"/>
    </xf>
    <xf borderId="1" fillId="2" fontId="6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1" fillId="3" fontId="1" numFmtId="0" xfId="0" applyAlignment="1" applyBorder="1" applyFont="1">
      <alignment horizontal="left" readingOrder="0" shrinkToFit="0" vertical="bottom" wrapText="0"/>
    </xf>
    <xf borderId="1" fillId="3" fontId="1" numFmtId="0" xfId="0" applyAlignment="1" applyBorder="1" applyFont="1">
      <alignment horizontal="left" readingOrder="0" shrinkToFit="0" vertical="bottom" wrapText="1"/>
    </xf>
    <xf borderId="1" fillId="3" fontId="1" numFmtId="0" xfId="0" applyAlignment="1" applyBorder="1" applyFont="1">
      <alignment horizontal="left" shrinkToFit="0" vertical="bottom" wrapText="0"/>
    </xf>
    <xf borderId="2" fillId="2" fontId="2" numFmtId="0" xfId="0" applyAlignment="1" applyBorder="1" applyFont="1">
      <alignment horizontal="left" readingOrder="0" shrinkToFit="0" vertical="bottom" wrapText="1"/>
    </xf>
    <xf borderId="7" fillId="0" fontId="3" numFmtId="0" xfId="0" applyAlignment="1" applyBorder="1" applyFont="1">
      <alignment shrinkToFit="0" wrapText="1"/>
    </xf>
    <xf borderId="1" fillId="2" fontId="4" numFmtId="0" xfId="0" applyAlignment="1" applyBorder="1" applyFont="1">
      <alignment horizontal="left" shrinkToFit="0" vertical="bottom" wrapText="1"/>
    </xf>
    <xf borderId="8" fillId="3" fontId="4" numFmtId="0" xfId="0" applyAlignment="1" applyBorder="1" applyFont="1">
      <alignment horizontal="left" readingOrder="0" shrinkToFit="0" vertical="top" wrapText="1"/>
    </xf>
    <xf borderId="1" fillId="2" fontId="4" numFmtId="0" xfId="0" applyAlignment="1" applyBorder="1" applyFont="1">
      <alignment horizontal="left" shrinkToFit="0" vertical="top" wrapText="0"/>
    </xf>
    <xf borderId="1" fillId="2" fontId="7" numFmtId="0" xfId="0" applyAlignment="1" applyBorder="1" applyFont="1">
      <alignment horizontal="left" readingOrder="0" shrinkToFit="0" vertical="top" wrapText="1"/>
    </xf>
    <xf borderId="2" fillId="2" fontId="2" numFmtId="0" xfId="0" applyAlignment="1" applyBorder="1" applyFont="1">
      <alignment horizontal="left" readingOrder="0" shrinkToFit="0" vertical="top" wrapText="1"/>
    </xf>
    <xf borderId="2" fillId="2" fontId="5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3" fontId="4" numFmtId="0" xfId="0" applyAlignment="1" applyBorder="1" applyFont="1">
      <alignment horizontal="left" readingOrder="0" shrinkToFit="0" vertical="center" wrapText="1"/>
    </xf>
    <xf borderId="1" fillId="3" fontId="1" numFmtId="164" xfId="0" applyAlignment="1" applyBorder="1" applyFont="1" applyNumberFormat="1">
      <alignment horizontal="right" readingOrder="0" shrinkToFit="0" vertical="bottom" wrapText="0"/>
    </xf>
    <xf borderId="0" fillId="0" fontId="8" numFmtId="0" xfId="0" applyAlignment="1" applyFont="1">
      <alignment horizontal="left" readingOrder="0" shrinkToFit="0" vertical="bottom" wrapText="1"/>
    </xf>
    <xf borderId="1" fillId="3" fontId="1" numFmtId="164" xfId="0" applyAlignment="1" applyBorder="1" applyFont="1" applyNumberFormat="1">
      <alignment horizontal="right" shrinkToFit="0" vertical="bottom" wrapText="0"/>
    </xf>
    <xf borderId="1" fillId="3" fontId="9" numFmtId="0" xfId="0" applyAlignment="1" applyBorder="1" applyFont="1">
      <alignment horizontal="left" shrinkToFit="0" vertical="center" wrapText="1"/>
    </xf>
    <xf borderId="1" fillId="2" fontId="4" numFmtId="0" xfId="0" applyAlignment="1" applyBorder="1" applyFont="1">
      <alignment horizontal="left" shrinkToFit="0" vertical="center" wrapText="0"/>
    </xf>
    <xf borderId="3" fillId="2" fontId="4" numFmtId="0" xfId="0" applyAlignment="1" applyBorder="1" applyFont="1">
      <alignment horizontal="left" shrinkToFit="0" vertical="top" wrapText="0"/>
    </xf>
    <xf borderId="1" fillId="3" fontId="1" numFmtId="165" xfId="0" applyAlignment="1" applyBorder="1" applyFont="1" applyNumberFormat="1">
      <alignment horizontal="right" readingOrder="0" shrinkToFit="0" vertical="bottom" wrapText="0"/>
    </xf>
    <xf borderId="9" fillId="3" fontId="4" numFmtId="0" xfId="0" applyAlignment="1" applyBorder="1" applyFont="1">
      <alignment horizontal="left" readingOrder="0" shrinkToFit="0" vertical="top" wrapText="1"/>
    </xf>
    <xf borderId="1" fillId="3" fontId="4" numFmtId="0" xfId="0" applyAlignment="1" applyBorder="1" applyFont="1">
      <alignment horizontal="left" shrinkToFit="0" vertical="center" wrapText="1"/>
    </xf>
    <xf borderId="0" fillId="0" fontId="4" numFmtId="0" xfId="0" applyAlignment="1" applyFont="1">
      <alignment horizontal="lef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preadsheets.google.com/pub?key=0AgogXXPMARyldElMWEl4RFVTemlMbzJqRU50ZDJ3SHc&amp;gid=1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40.43"/>
    <col customWidth="1" min="2" max="6" width="10.14"/>
  </cols>
  <sheetData>
    <row r="1">
      <c r="A1" s="1" t="s">
        <v>0</v>
      </c>
      <c r="B1" s="2">
        <v>2002.0</v>
      </c>
      <c r="C1" s="2">
        <v>2004.0</v>
      </c>
    </row>
    <row r="2">
      <c r="A2" s="1" t="s">
        <v>1</v>
      </c>
      <c r="B2" s="2">
        <v>36.08399</v>
      </c>
      <c r="C2" s="2">
        <v>9.45102787017822</v>
      </c>
    </row>
    <row r="3">
      <c r="A3" s="1" t="s">
        <v>2</v>
      </c>
      <c r="B3" s="2">
        <v>0.1289084</v>
      </c>
      <c r="C3" s="2">
        <v>0.13035376369953</v>
      </c>
    </row>
    <row r="4">
      <c r="A4" s="1" t="s">
        <v>3</v>
      </c>
      <c r="B4" s="2">
        <v>18.31412</v>
      </c>
      <c r="C4" s="2">
        <v>3.40727734565735</v>
      </c>
    </row>
    <row r="5">
      <c r="A5" s="1" t="s">
        <v>4</v>
      </c>
      <c r="B5" s="2">
        <v>0.0</v>
      </c>
      <c r="C5" s="2">
        <v>0.0</v>
      </c>
    </row>
    <row r="6">
      <c r="A6" s="1" t="s">
        <v>5</v>
      </c>
      <c r="B6" s="2">
        <v>18.96456</v>
      </c>
      <c r="C6" s="2">
        <v>2.59793090820312</v>
      </c>
    </row>
    <row r="7">
      <c r="A7" s="1" t="s">
        <v>6</v>
      </c>
      <c r="B7" s="2">
        <v>0.0</v>
      </c>
      <c r="C7" s="2">
        <v>0.0</v>
      </c>
    </row>
    <row r="8">
      <c r="A8" s="1" t="s">
        <v>7</v>
      </c>
      <c r="B8" s="2">
        <v>0.0</v>
      </c>
      <c r="C8" s="2">
        <v>0.0</v>
      </c>
    </row>
    <row r="9">
      <c r="A9" s="1" t="s">
        <v>8</v>
      </c>
      <c r="B9" s="2">
        <v>0.1702969</v>
      </c>
      <c r="C9" s="2">
        <v>0.0</v>
      </c>
    </row>
    <row r="10">
      <c r="A10" s="1" t="s">
        <v>9</v>
      </c>
      <c r="B10" s="2">
        <v>0.0</v>
      </c>
      <c r="C10" s="2">
        <v>0.0</v>
      </c>
    </row>
    <row r="11">
      <c r="A11" s="1" t="s">
        <v>10</v>
      </c>
      <c r="B11" s="2">
        <v>0.0</v>
      </c>
      <c r="C11" s="2">
        <v>0.0</v>
      </c>
    </row>
    <row r="12">
      <c r="A12" s="1" t="s">
        <v>11</v>
      </c>
      <c r="B12" s="2">
        <v>0.0819914</v>
      </c>
      <c r="C12" s="2">
        <v>0.072601914405823</v>
      </c>
    </row>
    <row r="13">
      <c r="A13" s="1" t="s">
        <v>12</v>
      </c>
      <c r="B13" s="2">
        <v>0.0</v>
      </c>
      <c r="C13" s="2">
        <v>0.0</v>
      </c>
    </row>
    <row r="14">
      <c r="A14" s="1" t="s">
        <v>13</v>
      </c>
      <c r="B14" s="2">
        <v>0.0</v>
      </c>
      <c r="C14" s="2">
        <v>0.0</v>
      </c>
    </row>
    <row r="15">
      <c r="A15" s="1" t="s">
        <v>14</v>
      </c>
      <c r="B15" s="2">
        <v>0.180369</v>
      </c>
      <c r="C15" s="2">
        <v>0.16512851417065</v>
      </c>
    </row>
    <row r="16">
      <c r="A16" s="1" t="s">
        <v>15</v>
      </c>
      <c r="B16" s="2">
        <v>0.0</v>
      </c>
      <c r="C16" s="2">
        <v>0.0</v>
      </c>
    </row>
    <row r="17">
      <c r="A17" s="1" t="s">
        <v>16</v>
      </c>
      <c r="B17" s="2">
        <v>0.0</v>
      </c>
      <c r="C17" s="2">
        <v>0.0</v>
      </c>
    </row>
    <row r="18">
      <c r="A18" s="1" t="s">
        <v>17</v>
      </c>
      <c r="B18" s="2">
        <v>0.0</v>
      </c>
      <c r="C18" s="2">
        <v>0.0</v>
      </c>
    </row>
    <row r="19">
      <c r="A19" s="1" t="s">
        <v>18</v>
      </c>
      <c r="B19" s="2">
        <v>0.0</v>
      </c>
      <c r="C19" s="2">
        <v>0.0</v>
      </c>
    </row>
    <row r="20">
      <c r="A20" s="1" t="s">
        <v>19</v>
      </c>
      <c r="B20" s="2">
        <v>0.0</v>
      </c>
      <c r="C20" s="2">
        <v>0.0</v>
      </c>
    </row>
    <row r="21">
      <c r="A21" s="1" t="s">
        <v>20</v>
      </c>
      <c r="B21" s="2">
        <v>0.0</v>
      </c>
      <c r="C21" s="2">
        <v>0.0</v>
      </c>
    </row>
    <row r="22">
      <c r="A22" s="1" t="s">
        <v>21</v>
      </c>
      <c r="B22" s="2">
        <v>0.0</v>
      </c>
      <c r="C22" s="2">
        <v>0.0</v>
      </c>
    </row>
    <row r="23">
      <c r="A23" s="1" t="s">
        <v>22</v>
      </c>
      <c r="B23" s="2">
        <v>1.095922</v>
      </c>
      <c r="C23" s="2">
        <v>1.21055018901825</v>
      </c>
    </row>
    <row r="24">
      <c r="A24" s="1" t="s">
        <v>23</v>
      </c>
      <c r="B24" s="2">
        <v>0.0</v>
      </c>
      <c r="C24" s="2">
        <v>0.0</v>
      </c>
    </row>
    <row r="25">
      <c r="A25" s="1" t="s">
        <v>24</v>
      </c>
      <c r="B25" s="2">
        <v>0.0</v>
      </c>
      <c r="C25" s="2">
        <v>0.0</v>
      </c>
    </row>
    <row r="26">
      <c r="A26" s="1" t="s">
        <v>25</v>
      </c>
      <c r="B26" s="2">
        <v>0.0</v>
      </c>
      <c r="C26" s="2">
        <v>0.0</v>
      </c>
    </row>
    <row r="27">
      <c r="A27" s="1" t="s">
        <v>26</v>
      </c>
      <c r="B27" s="2">
        <v>0.0</v>
      </c>
      <c r="C27" s="2">
        <v>0.028590215370059</v>
      </c>
    </row>
    <row r="28">
      <c r="A28" s="1" t="s">
        <v>27</v>
      </c>
      <c r="B28" s="2">
        <v>0.0</v>
      </c>
      <c r="C28" s="2">
        <v>0.0</v>
      </c>
    </row>
    <row r="29">
      <c r="A29" s="1" t="s">
        <v>28</v>
      </c>
      <c r="B29" s="2">
        <v>193.6438</v>
      </c>
      <c r="C29" s="2">
        <v>39.0618934631348</v>
      </c>
    </row>
    <row r="30">
      <c r="A30" s="1" t="s">
        <v>29</v>
      </c>
      <c r="B30" s="2">
        <v>1.60518</v>
      </c>
      <c r="C30" s="2">
        <v>1.12731349468231</v>
      </c>
    </row>
    <row r="31">
      <c r="A31" s="1" t="s">
        <v>30</v>
      </c>
      <c r="B31" s="2">
        <v>0.0</v>
      </c>
      <c r="C31" s="2">
        <v>0.0</v>
      </c>
    </row>
    <row r="32">
      <c r="A32" s="1" t="s">
        <v>31</v>
      </c>
      <c r="B32" s="2">
        <v>0.0129796</v>
      </c>
      <c r="C32" s="2">
        <v>0.003504655789584</v>
      </c>
    </row>
    <row r="33">
      <c r="A33" s="1" t="s">
        <v>32</v>
      </c>
      <c r="B33" s="2">
        <v>0.0</v>
      </c>
      <c r="C33" s="2">
        <v>0.0</v>
      </c>
    </row>
    <row r="34">
      <c r="A34" s="1" t="s">
        <v>33</v>
      </c>
      <c r="B34" s="2">
        <v>16.38018</v>
      </c>
      <c r="C34" s="2">
        <v>29.8535709381104</v>
      </c>
    </row>
    <row r="35">
      <c r="A35" s="1" t="s">
        <v>34</v>
      </c>
      <c r="B35" s="2">
        <v>2.032735</v>
      </c>
      <c r="C35" s="2">
        <v>2.22747778892517</v>
      </c>
    </row>
    <row r="36">
      <c r="A36" s="1" t="s">
        <v>35</v>
      </c>
      <c r="B36" s="2">
        <v>0.0</v>
      </c>
      <c r="C36" s="2">
        <v>0.0</v>
      </c>
    </row>
    <row r="37">
      <c r="A37" s="1" t="s">
        <v>37</v>
      </c>
      <c r="B37" s="2">
        <v>0.0</v>
      </c>
      <c r="C37" s="2">
        <v>0.0</v>
      </c>
    </row>
    <row r="38">
      <c r="A38" s="1" t="s">
        <v>38</v>
      </c>
      <c r="B38" s="2">
        <v>20.33492</v>
      </c>
      <c r="C38" s="2">
        <v>19.9882469177246</v>
      </c>
    </row>
    <row r="39">
      <c r="A39" s="1" t="s">
        <v>39</v>
      </c>
      <c r="B39" s="2">
        <v>0.0</v>
      </c>
      <c r="C39" s="2">
        <v>0.0</v>
      </c>
    </row>
    <row r="40">
      <c r="A40" s="1" t="s">
        <v>40</v>
      </c>
      <c r="B40" s="2">
        <v>52.5981</v>
      </c>
      <c r="C40" s="2">
        <v>0.0</v>
      </c>
    </row>
    <row r="41">
      <c r="A41" s="1" t="s">
        <v>41</v>
      </c>
      <c r="B41" s="2">
        <v>0.0</v>
      </c>
      <c r="C41" s="2">
        <v>0.0</v>
      </c>
    </row>
    <row r="42">
      <c r="A42" s="1" t="s">
        <v>42</v>
      </c>
      <c r="B42" s="2">
        <v>0.0</v>
      </c>
      <c r="C42" s="2">
        <v>0.0</v>
      </c>
    </row>
    <row r="43">
      <c r="A43" s="1" t="s">
        <v>43</v>
      </c>
      <c r="B43" s="2">
        <v>0.2041006</v>
      </c>
      <c r="C43" s="2">
        <v>0.20587794482708</v>
      </c>
    </row>
    <row r="44">
      <c r="A44" s="1" t="s">
        <v>44</v>
      </c>
      <c r="B44" s="2">
        <v>0.0</v>
      </c>
      <c r="C44" s="2">
        <v>0.0</v>
      </c>
    </row>
    <row r="45">
      <c r="A45" s="1" t="s">
        <v>45</v>
      </c>
      <c r="B45" s="2">
        <v>0.0</v>
      </c>
      <c r="C45" s="2">
        <v>0.0</v>
      </c>
    </row>
    <row r="46">
      <c r="A46" s="1" t="s">
        <v>46</v>
      </c>
      <c r="B46" s="2">
        <v>0.0</v>
      </c>
      <c r="C46" s="2">
        <v>0.0</v>
      </c>
    </row>
    <row r="47">
      <c r="A47" s="1" t="s">
        <v>47</v>
      </c>
      <c r="B47" s="2">
        <v>32.25261</v>
      </c>
      <c r="C47" s="2">
        <v>24.1883087158203</v>
      </c>
    </row>
    <row r="48">
      <c r="A48" s="1" t="s">
        <v>48</v>
      </c>
      <c r="B48" s="2">
        <v>0.0</v>
      </c>
      <c r="C48" s="2">
        <v>0.0</v>
      </c>
    </row>
    <row r="49">
      <c r="A49" s="1" t="s">
        <v>49</v>
      </c>
      <c r="B49" s="2">
        <v>130.2004</v>
      </c>
      <c r="C49" s="2">
        <v>41.541919708252</v>
      </c>
    </row>
    <row r="50">
      <c r="A50" s="1" t="s">
        <v>50</v>
      </c>
      <c r="B50" s="2">
        <v>0.0</v>
      </c>
      <c r="C50" s="2">
        <v>0.02336898073554</v>
      </c>
    </row>
    <row r="51">
      <c r="A51" s="1" t="s">
        <v>51</v>
      </c>
      <c r="B51" s="2">
        <v>0.2024323</v>
      </c>
      <c r="C51" s="2">
        <v>0.16745162010193</v>
      </c>
    </row>
    <row r="52">
      <c r="A52" s="1" t="s">
        <v>52</v>
      </c>
      <c r="B52" s="2">
        <v>0.0</v>
      </c>
      <c r="C52" s="2">
        <v>0.0</v>
      </c>
    </row>
    <row r="53">
      <c r="A53" s="1" t="s">
        <v>53</v>
      </c>
      <c r="B53" s="2">
        <v>0.0</v>
      </c>
      <c r="C53" s="2">
        <v>0.0</v>
      </c>
    </row>
    <row r="54">
      <c r="A54" s="1" t="s">
        <v>54</v>
      </c>
      <c r="B54" s="2">
        <v>0.0247667</v>
      </c>
      <c r="C54" s="2">
        <v>0.024720840156078</v>
      </c>
    </row>
    <row r="55">
      <c r="A55" s="1" t="s">
        <v>55</v>
      </c>
      <c r="B55" s="2">
        <v>0.0081963</v>
      </c>
      <c r="C55" s="2">
        <v>0.0</v>
      </c>
    </row>
    <row r="56">
      <c r="A56" s="1" t="s">
        <v>56</v>
      </c>
      <c r="B56" s="2">
        <v>0.226925</v>
      </c>
      <c r="C56" s="2">
        <v>0.22334975004196</v>
      </c>
    </row>
    <row r="57">
      <c r="A57" s="1" t="s">
        <v>57</v>
      </c>
      <c r="B57" s="2">
        <v>0.0</v>
      </c>
      <c r="C57" s="2">
        <v>0.0</v>
      </c>
    </row>
    <row r="58">
      <c r="A58" s="1" t="s">
        <v>58</v>
      </c>
      <c r="B58" s="2">
        <v>2.305682</v>
      </c>
      <c r="C58" s="2">
        <v>1.64931857585907</v>
      </c>
    </row>
    <row r="59">
      <c r="A59" s="1" t="s">
        <v>59</v>
      </c>
      <c r="B59" s="2">
        <v>0.2273913</v>
      </c>
      <c r="C59" s="2">
        <v>0.2217074483633</v>
      </c>
    </row>
    <row r="60">
      <c r="A60" s="1" t="s">
        <v>60</v>
      </c>
      <c r="B60" s="2">
        <v>0.5905528</v>
      </c>
      <c r="C60" s="2">
        <v>0.52881813049316</v>
      </c>
    </row>
    <row r="61">
      <c r="A61" s="1" t="s">
        <v>61</v>
      </c>
      <c r="B61" s="2">
        <v>0.0</v>
      </c>
      <c r="C61" s="2">
        <v>0.0</v>
      </c>
    </row>
    <row r="62">
      <c r="A62" s="1" t="s">
        <v>62</v>
      </c>
      <c r="B62" s="2">
        <v>0.0</v>
      </c>
      <c r="C62" s="2">
        <v>0.0</v>
      </c>
    </row>
    <row r="63">
      <c r="A63" s="1" t="s">
        <v>63</v>
      </c>
      <c r="B63" s="2">
        <v>0.0</v>
      </c>
      <c r="C63" s="2">
        <v>0.00129821698647</v>
      </c>
    </row>
    <row r="64">
      <c r="A64" s="1" t="s">
        <v>64</v>
      </c>
      <c r="B64" s="2">
        <v>0.0</v>
      </c>
      <c r="C64" s="2">
        <v>0.0</v>
      </c>
    </row>
    <row r="65">
      <c r="A65" s="1" t="s">
        <v>65</v>
      </c>
      <c r="B65" s="2">
        <v>0.0</v>
      </c>
      <c r="C65" s="2">
        <v>0.0</v>
      </c>
    </row>
    <row r="66">
      <c r="A66" s="1" t="s">
        <v>66</v>
      </c>
      <c r="B66" s="2">
        <v>0.8988648</v>
      </c>
      <c r="C66" s="2">
        <v>1.00178587436676</v>
      </c>
    </row>
    <row r="67">
      <c r="A67" s="1" t="s">
        <v>67</v>
      </c>
      <c r="B67" s="2">
        <v>0.0</v>
      </c>
      <c r="C67" s="2">
        <v>4.33305976912E-4</v>
      </c>
    </row>
    <row r="68">
      <c r="A68" s="1" t="s">
        <v>68</v>
      </c>
      <c r="B68" s="2">
        <v>0.0</v>
      </c>
      <c r="C68" s="2">
        <v>0.0</v>
      </c>
    </row>
    <row r="69">
      <c r="A69" s="1" t="s">
        <v>69</v>
      </c>
      <c r="B69" s="2">
        <v>0.0558069</v>
      </c>
      <c r="C69" s="2">
        <v>0.0</v>
      </c>
    </row>
    <row r="70">
      <c r="A70" s="1" t="s">
        <v>70</v>
      </c>
      <c r="B70" s="2">
        <v>0.0</v>
      </c>
      <c r="C70" s="2">
        <v>0.0</v>
      </c>
    </row>
    <row r="71">
      <c r="A71" s="1" t="s">
        <v>71</v>
      </c>
      <c r="B71" s="2">
        <v>0.0</v>
      </c>
      <c r="C71" s="2">
        <v>0.0</v>
      </c>
    </row>
    <row r="72">
      <c r="A72" s="1" t="s">
        <v>72</v>
      </c>
      <c r="B72" s="2">
        <v>16.49158</v>
      </c>
      <c r="C72" s="2">
        <v>0.0</v>
      </c>
    </row>
    <row r="73">
      <c r="A73" s="1" t="s">
        <v>73</v>
      </c>
      <c r="B73" s="2">
        <v>0.5955918</v>
      </c>
      <c r="C73" s="2">
        <v>0.0</v>
      </c>
    </row>
    <row r="74">
      <c r="A74" s="1" t="s">
        <v>74</v>
      </c>
      <c r="B74" s="2">
        <v>0.0</v>
      </c>
      <c r="C74" s="2">
        <v>0.0</v>
      </c>
    </row>
    <row r="75">
      <c r="A75" s="1" t="s">
        <v>75</v>
      </c>
      <c r="B75" s="2">
        <v>0.0</v>
      </c>
      <c r="C75" s="2">
        <v>23.0972328186035</v>
      </c>
    </row>
    <row r="76">
      <c r="A76" s="1" t="s">
        <v>76</v>
      </c>
      <c r="B76" s="2">
        <v>0.0</v>
      </c>
      <c r="C76" s="2">
        <v>0.0</v>
      </c>
    </row>
    <row r="77">
      <c r="A77" s="1" t="s">
        <v>77</v>
      </c>
      <c r="B77" s="2">
        <v>0.0076439</v>
      </c>
      <c r="C77" s="2">
        <v>0.010984970256686</v>
      </c>
    </row>
    <row r="78">
      <c r="A78" s="1" t="s">
        <v>78</v>
      </c>
      <c r="B78" s="2">
        <v>0.0</v>
      </c>
      <c r="C78" s="2">
        <v>0.0</v>
      </c>
    </row>
    <row r="79">
      <c r="A79" s="1" t="s">
        <v>79</v>
      </c>
      <c r="B79" s="2">
        <v>0.5288771</v>
      </c>
      <c r="C79" s="2">
        <v>0.50591140985489</v>
      </c>
    </row>
    <row r="80">
      <c r="A80" s="1" t="s">
        <v>80</v>
      </c>
      <c r="B80" s="2">
        <v>3.979924</v>
      </c>
      <c r="C80" s="2">
        <v>1.26723170280457</v>
      </c>
    </row>
    <row r="81">
      <c r="A81" s="1" t="s">
        <v>81</v>
      </c>
      <c r="B81" s="2">
        <v>0.1162769</v>
      </c>
      <c r="C81" s="2">
        <v>0.0</v>
      </c>
    </row>
    <row r="82">
      <c r="A82" s="1" t="s">
        <v>82</v>
      </c>
      <c r="B82" s="2">
        <v>10.09947</v>
      </c>
      <c r="C82" s="2">
        <v>252.028396606445</v>
      </c>
    </row>
    <row r="83">
      <c r="A83" s="1" t="s">
        <v>83</v>
      </c>
      <c r="B83" s="2">
        <v>0.0</v>
      </c>
      <c r="C83" s="2">
        <v>0.0</v>
      </c>
    </row>
    <row r="84">
      <c r="A84" s="1" t="s">
        <v>84</v>
      </c>
      <c r="B84" s="2">
        <v>6.957225</v>
      </c>
      <c r="C84" s="2">
        <v>1.86331021785736</v>
      </c>
    </row>
    <row r="85">
      <c r="A85" s="1" t="s">
        <v>85</v>
      </c>
      <c r="B85" s="2">
        <v>0.0</v>
      </c>
      <c r="C85" s="2">
        <v>0.015048446133733</v>
      </c>
    </row>
    <row r="86">
      <c r="A86" s="1" t="s">
        <v>86</v>
      </c>
      <c r="B86" s="2">
        <v>0.0</v>
      </c>
      <c r="C86" s="2">
        <v>0.0</v>
      </c>
    </row>
    <row r="87">
      <c r="A87" s="1" t="s">
        <v>87</v>
      </c>
      <c r="B87" s="2">
        <v>0.0</v>
      </c>
      <c r="C87" s="2">
        <v>0.0</v>
      </c>
    </row>
    <row r="88">
      <c r="A88" s="1" t="s">
        <v>89</v>
      </c>
      <c r="B88" s="2">
        <v>0.0703148</v>
      </c>
      <c r="C88" s="2">
        <v>0.070564322173595</v>
      </c>
    </row>
    <row r="89">
      <c r="A89" s="1" t="s">
        <v>91</v>
      </c>
      <c r="B89" s="2">
        <v>0.0</v>
      </c>
      <c r="C89" s="2">
        <v>0.0</v>
      </c>
    </row>
    <row r="90">
      <c r="A90" s="1" t="s">
        <v>92</v>
      </c>
      <c r="B90" s="2">
        <v>5.474402</v>
      </c>
      <c r="C90" s="2">
        <v>1.45479488372803</v>
      </c>
    </row>
    <row r="91">
      <c r="A91" s="1" t="s">
        <v>93</v>
      </c>
      <c r="B91" s="2">
        <v>0.0</v>
      </c>
      <c r="C91" s="2">
        <v>0.0</v>
      </c>
    </row>
    <row r="92">
      <c r="A92" s="1" t="s">
        <v>94</v>
      </c>
      <c r="B92" s="2">
        <v>1.410064</v>
      </c>
      <c r="C92" s="2">
        <v>0.0</v>
      </c>
    </row>
    <row r="93">
      <c r="A93" s="1" t="s">
        <v>95</v>
      </c>
      <c r="B93" s="2">
        <v>0.0327685</v>
      </c>
      <c r="C93" s="2">
        <v>0.041114240884781</v>
      </c>
    </row>
    <row r="94">
      <c r="A94" s="1" t="s">
        <v>97</v>
      </c>
      <c r="B94" s="2">
        <v>1.359487</v>
      </c>
      <c r="C94" s="2">
        <v>1.35612690448761</v>
      </c>
    </row>
    <row r="95">
      <c r="A95" s="1" t="s">
        <v>98</v>
      </c>
      <c r="B95" s="2">
        <v>0.064789</v>
      </c>
      <c r="C95" s="2">
        <v>0.085221782326698</v>
      </c>
    </row>
    <row r="96">
      <c r="A96" s="1" t="s">
        <v>100</v>
      </c>
      <c r="B96" s="2">
        <v>5.963033</v>
      </c>
      <c r="C96" s="2">
        <v>5.45432138442993</v>
      </c>
    </row>
    <row r="97">
      <c r="A97" s="1" t="s">
        <v>101</v>
      </c>
      <c r="B97" s="2">
        <v>0.0</v>
      </c>
      <c r="C97" s="2">
        <v>0.0</v>
      </c>
    </row>
    <row r="98">
      <c r="A98" s="1" t="s">
        <v>102</v>
      </c>
      <c r="B98" s="2">
        <v>91.811</v>
      </c>
      <c r="C98" s="2">
        <v>90.9045104980469</v>
      </c>
    </row>
    <row r="99">
      <c r="A99" s="1" t="s">
        <v>103</v>
      </c>
      <c r="B99" s="2">
        <v>0.0</v>
      </c>
      <c r="C99" s="2">
        <v>0.0</v>
      </c>
    </row>
    <row r="100">
      <c r="A100" s="1" t="s">
        <v>104</v>
      </c>
      <c r="B100" s="2">
        <v>0.0</v>
      </c>
      <c r="C100" s="2">
        <v>0.0</v>
      </c>
    </row>
    <row r="101">
      <c r="A101" s="1" t="s">
        <v>105</v>
      </c>
      <c r="B101" s="2">
        <v>0.0</v>
      </c>
      <c r="C101" s="2">
        <v>0.0</v>
      </c>
    </row>
    <row r="102">
      <c r="A102" s="1" t="s">
        <v>106</v>
      </c>
      <c r="B102" s="2">
        <v>0.0</v>
      </c>
      <c r="C102" s="2">
        <v>0.0</v>
      </c>
    </row>
    <row r="103">
      <c r="A103" s="1" t="s">
        <v>107</v>
      </c>
      <c r="B103" s="2">
        <v>0.0709295</v>
      </c>
      <c r="C103" s="2">
        <v>0.068549804389477</v>
      </c>
    </row>
    <row r="104">
      <c r="A104" s="1" t="s">
        <v>108</v>
      </c>
      <c r="B104" s="2">
        <v>0.0</v>
      </c>
      <c r="C104" s="2">
        <v>0.0</v>
      </c>
    </row>
    <row r="105">
      <c r="A105" s="1" t="s">
        <v>110</v>
      </c>
      <c r="B105" s="2">
        <v>0.0</v>
      </c>
      <c r="C105" s="2">
        <v>0.0</v>
      </c>
    </row>
    <row r="106">
      <c r="A106" s="1" t="s">
        <v>111</v>
      </c>
      <c r="B106" s="2">
        <v>0.0</v>
      </c>
      <c r="C106" s="2">
        <v>0.0</v>
      </c>
    </row>
    <row r="107">
      <c r="A107" s="1" t="s">
        <v>112</v>
      </c>
      <c r="B107" s="2">
        <v>0.0</v>
      </c>
      <c r="C107" s="2">
        <v>0.0</v>
      </c>
    </row>
    <row r="108">
      <c r="A108" s="1" t="s">
        <v>113</v>
      </c>
      <c r="B108" s="2">
        <v>0.0</v>
      </c>
      <c r="C108" s="2">
        <v>0.0</v>
      </c>
    </row>
    <row r="109">
      <c r="A109" s="1" t="s">
        <v>114</v>
      </c>
      <c r="B109" s="2">
        <v>0.0923557</v>
      </c>
      <c r="C109" s="2">
        <v>0.088098898530006</v>
      </c>
    </row>
    <row r="110">
      <c r="A110" s="1" t="s">
        <v>115</v>
      </c>
      <c r="B110" s="2">
        <v>0.0</v>
      </c>
      <c r="C110" s="2">
        <v>0.0</v>
      </c>
    </row>
    <row r="111">
      <c r="A111" s="1" t="s">
        <v>116</v>
      </c>
      <c r="B111" s="2">
        <v>0.0</v>
      </c>
      <c r="C111" s="2">
        <v>0.0</v>
      </c>
    </row>
    <row r="112">
      <c r="A112" s="1" t="s">
        <v>117</v>
      </c>
      <c r="B112" s="2">
        <v>0.0</v>
      </c>
      <c r="C112" s="2">
        <v>0.0</v>
      </c>
    </row>
    <row r="113">
      <c r="A113" s="1" t="s">
        <v>118</v>
      </c>
      <c r="B113" s="2">
        <v>0.0</v>
      </c>
      <c r="C113" s="2">
        <v>0.0</v>
      </c>
    </row>
    <row r="114">
      <c r="A114" s="1" t="s">
        <v>119</v>
      </c>
      <c r="B114" s="2">
        <v>0.0</v>
      </c>
      <c r="C114" s="2">
        <v>0.0</v>
      </c>
    </row>
    <row r="115">
      <c r="A115" s="1" t="s">
        <v>120</v>
      </c>
      <c r="B115" s="2">
        <v>0.0</v>
      </c>
      <c r="C115" s="2">
        <v>0.0</v>
      </c>
    </row>
    <row r="116">
      <c r="A116" s="1" t="s">
        <v>122</v>
      </c>
      <c r="B116" s="2">
        <v>7.249787</v>
      </c>
      <c r="C116" s="2">
        <v>0.093518920242786</v>
      </c>
    </row>
    <row r="117">
      <c r="A117" s="1" t="s">
        <v>123</v>
      </c>
      <c r="B117" s="2">
        <v>9.515062</v>
      </c>
      <c r="C117" s="2">
        <v>9.33505344390869</v>
      </c>
    </row>
    <row r="118">
      <c r="A118" s="1" t="s">
        <v>124</v>
      </c>
      <c r="B118" s="2">
        <v>2.103024</v>
      </c>
      <c r="C118" s="2">
        <v>1.97596955299377</v>
      </c>
    </row>
    <row r="119">
      <c r="A119" s="1" t="s">
        <v>126</v>
      </c>
      <c r="B119" s="2">
        <v>0.0</v>
      </c>
      <c r="C119" s="2">
        <v>0.0</v>
      </c>
    </row>
    <row r="120">
      <c r="A120" s="1" t="s">
        <v>127</v>
      </c>
      <c r="B120" s="2">
        <v>6.252426</v>
      </c>
      <c r="C120" s="2">
        <v>25.3697528839111</v>
      </c>
    </row>
    <row r="121">
      <c r="A121" s="1" t="s">
        <v>128</v>
      </c>
      <c r="B121" s="2">
        <v>0.0</v>
      </c>
      <c r="C121" s="2">
        <v>0.022316319867969</v>
      </c>
    </row>
    <row r="122">
      <c r="A122" s="1" t="s">
        <v>129</v>
      </c>
      <c r="B122" s="2">
        <v>0.0</v>
      </c>
      <c r="C122" s="2">
        <v>0.0</v>
      </c>
    </row>
    <row r="123">
      <c r="A123" s="1" t="s">
        <v>130</v>
      </c>
      <c r="B123" s="2">
        <v>0.1318688</v>
      </c>
      <c r="C123" s="2">
        <v>0.11950753629208</v>
      </c>
    </row>
    <row r="124">
      <c r="A124" s="1" t="s">
        <v>131</v>
      </c>
      <c r="B124" s="2">
        <v>0.0624164</v>
      </c>
      <c r="C124" s="2">
        <v>0.051337234675884</v>
      </c>
    </row>
    <row r="125">
      <c r="A125" s="1" t="s">
        <v>132</v>
      </c>
      <c r="B125" s="2">
        <v>3.722586</v>
      </c>
      <c r="C125" s="2">
        <v>5.06967878341675</v>
      </c>
    </row>
    <row r="126">
      <c r="A126" s="1" t="s">
        <v>134</v>
      </c>
      <c r="B126" s="2">
        <v>0.0</v>
      </c>
      <c r="C126" s="2">
        <v>0.0</v>
      </c>
    </row>
    <row r="127">
      <c r="A127" s="1" t="s">
        <v>135</v>
      </c>
      <c r="B127" s="2">
        <v>0.0</v>
      </c>
      <c r="C127" s="2">
        <v>0.0</v>
      </c>
    </row>
    <row r="128">
      <c r="A128" s="1" t="s">
        <v>136</v>
      </c>
      <c r="B128" s="2">
        <v>0.0</v>
      </c>
      <c r="C128" s="2">
        <v>0.0</v>
      </c>
    </row>
    <row r="129">
      <c r="A129" s="1" t="s">
        <v>137</v>
      </c>
      <c r="B129" s="2">
        <v>4.297222</v>
      </c>
      <c r="C129" s="2">
        <v>3.98356866836548</v>
      </c>
    </row>
    <row r="130">
      <c r="A130" s="1" t="s">
        <v>138</v>
      </c>
      <c r="B130" s="2">
        <v>0.0</v>
      </c>
      <c r="C130" s="2">
        <v>0.0</v>
      </c>
    </row>
    <row r="131">
      <c r="A131" s="1" t="s">
        <v>139</v>
      </c>
      <c r="B131" s="2">
        <v>0.0</v>
      </c>
      <c r="C131" s="2">
        <v>0.0</v>
      </c>
    </row>
    <row r="132">
      <c r="A132" s="1" t="s">
        <v>140</v>
      </c>
      <c r="B132" s="2">
        <v>0.0</v>
      </c>
      <c r="C132" s="2">
        <v>0.0</v>
      </c>
    </row>
    <row r="133">
      <c r="A133" s="1" t="s">
        <v>141</v>
      </c>
      <c r="B133" s="2">
        <v>0.0</v>
      </c>
      <c r="C133" s="2">
        <v>0.0</v>
      </c>
    </row>
    <row r="134">
      <c r="A134" s="1" t="s">
        <v>142</v>
      </c>
      <c r="B134" s="2">
        <v>0.0305644</v>
      </c>
      <c r="C134" s="2">
        <v>0.0</v>
      </c>
    </row>
    <row r="135">
      <c r="A135" s="1" t="s">
        <v>143</v>
      </c>
      <c r="B135" s="2">
        <v>4.102283</v>
      </c>
      <c r="C135" s="2">
        <v>2.55395436286926</v>
      </c>
    </row>
    <row r="136">
      <c r="A136" s="1" t="s">
        <v>145</v>
      </c>
      <c r="B136" s="2">
        <v>0.0</v>
      </c>
      <c r="C136" s="2">
        <v>0.037556484341621</v>
      </c>
    </row>
    <row r="137">
      <c r="A137" s="1" t="s">
        <v>146</v>
      </c>
      <c r="B137" s="2">
        <v>0.0</v>
      </c>
      <c r="C137" s="2">
        <v>0.0</v>
      </c>
    </row>
    <row r="138">
      <c r="A138" s="1" t="s">
        <v>147</v>
      </c>
      <c r="B138" s="2">
        <v>0.0</v>
      </c>
      <c r="C138" s="2">
        <v>0.0</v>
      </c>
    </row>
    <row r="139">
      <c r="A139" s="1" t="s">
        <v>148</v>
      </c>
      <c r="B139" s="2">
        <v>0.1103812</v>
      </c>
      <c r="C139" s="2">
        <v>0.11249431222677</v>
      </c>
    </row>
    <row r="140">
      <c r="A140" s="1" t="s">
        <v>149</v>
      </c>
      <c r="B140" s="2">
        <v>0.0</v>
      </c>
      <c r="C140" s="2">
        <v>0.0</v>
      </c>
    </row>
    <row r="141">
      <c r="A141" s="1" t="s">
        <v>150</v>
      </c>
      <c r="B141" s="2">
        <v>0.0</v>
      </c>
      <c r="C141" s="2">
        <v>0.0</v>
      </c>
    </row>
    <row r="142">
      <c r="A142" s="1" t="s">
        <v>152</v>
      </c>
      <c r="B142" s="2">
        <v>11.75716</v>
      </c>
      <c r="C142" s="2">
        <v>5.43443059921265</v>
      </c>
    </row>
    <row r="143">
      <c r="A143" s="1" t="s">
        <v>153</v>
      </c>
      <c r="B143" s="2">
        <v>9.035495</v>
      </c>
      <c r="C143" s="2">
        <v>8.16427612304688</v>
      </c>
    </row>
    <row r="144">
      <c r="A144" s="1" t="s">
        <v>154</v>
      </c>
      <c r="B144" s="2">
        <v>0.0</v>
      </c>
      <c r="C144" s="2">
        <v>0.0</v>
      </c>
    </row>
    <row r="145">
      <c r="A145" s="1" t="s">
        <v>155</v>
      </c>
      <c r="B145" s="2">
        <v>0.0</v>
      </c>
      <c r="C145" s="2">
        <v>0.0</v>
      </c>
    </row>
    <row r="146">
      <c r="A146" s="1" t="s">
        <v>156</v>
      </c>
      <c r="B146" s="2">
        <v>0.0</v>
      </c>
      <c r="C146" s="2">
        <v>0.0</v>
      </c>
    </row>
    <row r="147">
      <c r="A147" s="1" t="s">
        <v>157</v>
      </c>
      <c r="B147" s="2">
        <v>0.0</v>
      </c>
      <c r="C147" s="2">
        <v>0.0</v>
      </c>
    </row>
    <row r="148">
      <c r="A148" s="1" t="s">
        <v>159</v>
      </c>
      <c r="B148" s="2">
        <v>0.0</v>
      </c>
      <c r="C148" s="2">
        <v>0.0</v>
      </c>
    </row>
    <row r="149">
      <c r="A149" s="1" t="s">
        <v>160</v>
      </c>
      <c r="B149" s="2">
        <v>0.0</v>
      </c>
      <c r="C149" s="2">
        <v>0.0</v>
      </c>
    </row>
    <row r="150">
      <c r="A150" s="1" t="s">
        <v>161</v>
      </c>
      <c r="B150" s="2">
        <v>0.0288417</v>
      </c>
      <c r="C150" s="2">
        <v>0.77971106767654</v>
      </c>
    </row>
    <row r="151">
      <c r="A151" s="1" t="s">
        <v>162</v>
      </c>
      <c r="B151" s="2">
        <v>10.87606</v>
      </c>
      <c r="C151" s="2">
        <v>7.8616247177124</v>
      </c>
    </row>
    <row r="152">
      <c r="A152" s="1" t="s">
        <v>163</v>
      </c>
      <c r="B152" s="2">
        <v>0.6413796</v>
      </c>
      <c r="C152" s="2">
        <v>0.64869874715805</v>
      </c>
    </row>
    <row r="153">
      <c r="A153" s="1" t="s">
        <v>164</v>
      </c>
      <c r="B153" s="2">
        <v>0.0</v>
      </c>
      <c r="C153" s="2">
        <v>0.0</v>
      </c>
    </row>
    <row r="154">
      <c r="A154" s="1" t="s">
        <v>165</v>
      </c>
      <c r="B154" s="2">
        <v>9.934517</v>
      </c>
      <c r="C154" s="2">
        <v>0.0</v>
      </c>
    </row>
    <row r="155">
      <c r="A155" s="1" t="s">
        <v>167</v>
      </c>
      <c r="B155" s="2">
        <v>0.0</v>
      </c>
      <c r="C155" s="2">
        <v>0.0</v>
      </c>
    </row>
    <row r="156">
      <c r="A156" s="1" t="s">
        <v>168</v>
      </c>
      <c r="B156" s="2">
        <v>0.0</v>
      </c>
      <c r="C156" s="2">
        <v>0.055151872336864</v>
      </c>
    </row>
    <row r="157">
      <c r="A157" s="1" t="s">
        <v>169</v>
      </c>
      <c r="B157" s="2">
        <v>0.0</v>
      </c>
      <c r="C157" s="2">
        <v>0.0</v>
      </c>
    </row>
    <row r="158">
      <c r="A158" s="1" t="s">
        <v>170</v>
      </c>
      <c r="B158" s="2">
        <v>0.0</v>
      </c>
      <c r="C158" s="2">
        <v>0.0</v>
      </c>
    </row>
    <row r="159">
      <c r="A159" s="1" t="s">
        <v>171</v>
      </c>
      <c r="B159" s="2">
        <v>111.9531</v>
      </c>
      <c r="C159" s="2">
        <v>81.3260879516602</v>
      </c>
    </row>
    <row r="160">
      <c r="A160" s="1" t="s">
        <v>172</v>
      </c>
      <c r="B160" s="2">
        <v>0.0050115</v>
      </c>
      <c r="C160" s="2">
        <v>0.010704856365919</v>
      </c>
    </row>
    <row r="161">
      <c r="A161" s="1" t="s">
        <v>173</v>
      </c>
      <c r="B161" s="2">
        <v>0.0</v>
      </c>
      <c r="C161" s="2">
        <v>0.44069096446037</v>
      </c>
    </row>
    <row r="162">
      <c r="A162" s="1" t="s">
        <v>175</v>
      </c>
      <c r="B162" s="2">
        <v>4.883833</v>
      </c>
      <c r="C162" s="2">
        <v>4.95079708099365</v>
      </c>
    </row>
    <row r="163">
      <c r="A163" s="1" t="s">
        <v>176</v>
      </c>
      <c r="B163" s="2">
        <v>57.90773</v>
      </c>
      <c r="C163" s="2">
        <v>102.774932861328</v>
      </c>
    </row>
    <row r="164">
      <c r="A164" s="1" t="s">
        <v>177</v>
      </c>
      <c r="B164" s="2">
        <v>0.0</v>
      </c>
      <c r="C164" s="2">
        <v>0.0</v>
      </c>
    </row>
    <row r="165">
      <c r="A165" s="1" t="s">
        <v>178</v>
      </c>
      <c r="B165" s="2">
        <v>0.0</v>
      </c>
      <c r="C165" s="2">
        <v>0.0</v>
      </c>
    </row>
    <row r="166">
      <c r="A166" s="1" t="s">
        <v>179</v>
      </c>
      <c r="B166" s="2">
        <v>0.0</v>
      </c>
      <c r="C166" s="2">
        <v>0.0</v>
      </c>
    </row>
    <row r="167">
      <c r="A167" s="1" t="s">
        <v>180</v>
      </c>
      <c r="B167" s="2">
        <v>0.0</v>
      </c>
      <c r="C167" s="2">
        <v>0.0</v>
      </c>
    </row>
    <row r="168">
      <c r="A168" s="1" t="s">
        <v>181</v>
      </c>
      <c r="B168" s="2">
        <v>0.0</v>
      </c>
      <c r="C168" s="2">
        <v>0.0</v>
      </c>
    </row>
    <row r="169">
      <c r="A169" s="1" t="s">
        <v>182</v>
      </c>
      <c r="B169" s="2">
        <v>11.63413</v>
      </c>
      <c r="C169" s="2">
        <v>1.65157949924469</v>
      </c>
    </row>
    <row r="170">
      <c r="A170" s="1" t="s">
        <v>184</v>
      </c>
      <c r="B170" s="2">
        <v>0.9882385</v>
      </c>
      <c r="C170" s="2">
        <v>0.99228984117508</v>
      </c>
    </row>
    <row r="171">
      <c r="A171" s="1" t="s">
        <v>187</v>
      </c>
      <c r="B171" s="2">
        <v>38.50265</v>
      </c>
      <c r="C171" s="2">
        <v>38.8128433227539</v>
      </c>
    </row>
    <row r="172">
      <c r="A172" s="1" t="s">
        <v>188</v>
      </c>
      <c r="B172" s="2">
        <v>0.0</v>
      </c>
      <c r="C172" s="2">
        <v>0.0</v>
      </c>
    </row>
    <row r="173">
      <c r="A173" s="1" t="s">
        <v>189</v>
      </c>
      <c r="B173" s="2">
        <v>0.0</v>
      </c>
      <c r="C173" s="2">
        <v>0.0</v>
      </c>
    </row>
    <row r="174">
      <c r="A174" s="1" t="s">
        <v>191</v>
      </c>
      <c r="B174" s="2">
        <v>0.0</v>
      </c>
      <c r="C174" s="2">
        <v>0.0</v>
      </c>
    </row>
    <row r="175">
      <c r="A175" s="1" t="s">
        <v>193</v>
      </c>
      <c r="B175" s="2">
        <v>0.0</v>
      </c>
      <c r="C175" s="2">
        <v>0.0</v>
      </c>
    </row>
    <row r="176">
      <c r="A176" s="1" t="s">
        <v>194</v>
      </c>
      <c r="B176" s="2">
        <v>0.0</v>
      </c>
      <c r="C176" s="2">
        <v>0.0</v>
      </c>
    </row>
    <row r="177">
      <c r="A177" s="1" t="s">
        <v>195</v>
      </c>
      <c r="B177" s="2">
        <v>0.1605378</v>
      </c>
      <c r="C177" s="2">
        <v>0.0</v>
      </c>
    </row>
    <row r="178">
      <c r="A178" s="1" t="s">
        <v>196</v>
      </c>
      <c r="B178" s="2">
        <v>0.0</v>
      </c>
      <c r="C178" s="2">
        <v>0.0</v>
      </c>
    </row>
    <row r="179">
      <c r="A179" s="1" t="s">
        <v>197</v>
      </c>
      <c r="B179" s="2">
        <v>0.0</v>
      </c>
      <c r="C179" s="2">
        <v>0.0</v>
      </c>
    </row>
    <row r="180">
      <c r="A180" s="1" t="s">
        <v>198</v>
      </c>
      <c r="B180" s="2">
        <v>43.91915</v>
      </c>
      <c r="C180" s="2">
        <v>36.4573860168457</v>
      </c>
    </row>
    <row r="181">
      <c r="A181" s="1" t="s">
        <v>199</v>
      </c>
      <c r="B181" s="2">
        <v>0.0401466</v>
      </c>
      <c r="C181" s="2">
        <v>0.041199237108231</v>
      </c>
    </row>
    <row r="182">
      <c r="A182" s="1" t="s">
        <v>200</v>
      </c>
      <c r="B182" s="2">
        <v>0.0</v>
      </c>
      <c r="C182" s="2">
        <v>0.0</v>
      </c>
    </row>
    <row r="183">
      <c r="A183" s="1" t="s">
        <v>201</v>
      </c>
      <c r="B183" s="2">
        <v>0.0</v>
      </c>
      <c r="C183" s="2">
        <v>0.074462428689003</v>
      </c>
    </row>
    <row r="184">
      <c r="A184" s="1" t="s">
        <v>202</v>
      </c>
      <c r="B184" s="2">
        <v>0.4308366</v>
      </c>
      <c r="C184" s="2">
        <v>0.39921826124191</v>
      </c>
    </row>
    <row r="185">
      <c r="A185" s="1" t="s">
        <v>203</v>
      </c>
      <c r="B185" s="2">
        <v>0.014938</v>
      </c>
      <c r="C185" s="2">
        <v>0.33765912055969</v>
      </c>
    </row>
    <row r="186">
      <c r="A186" s="1" t="s">
        <v>204</v>
      </c>
      <c r="B186" s="2">
        <v>0.0</v>
      </c>
      <c r="C186" s="2">
        <v>0.0</v>
      </c>
    </row>
    <row r="187">
      <c r="A187" s="1" t="s">
        <v>205</v>
      </c>
      <c r="B187" s="2">
        <v>0.1745583</v>
      </c>
      <c r="C187" s="2">
        <v>0.16633683443069</v>
      </c>
    </row>
    <row r="188">
      <c r="A188" s="1" t="s">
        <v>206</v>
      </c>
      <c r="B188" s="2">
        <v>0.0</v>
      </c>
      <c r="C188" s="2">
        <v>0.0</v>
      </c>
    </row>
    <row r="189">
      <c r="A189" s="1" t="s">
        <v>207</v>
      </c>
      <c r="B189" s="2">
        <v>0.0</v>
      </c>
      <c r="C189" s="2">
        <v>0.0</v>
      </c>
    </row>
    <row r="190">
      <c r="A190" s="1" t="s">
        <v>208</v>
      </c>
      <c r="B190" s="2">
        <v>0.0402215</v>
      </c>
      <c r="C190" s="2">
        <v>0.03750716522336</v>
      </c>
    </row>
    <row r="191">
      <c r="A191" s="1" t="s">
        <v>209</v>
      </c>
      <c r="B191" s="2">
        <v>0.0745102</v>
      </c>
      <c r="C191" s="2">
        <v>3.60286831855774</v>
      </c>
    </row>
    <row r="192">
      <c r="A192" s="1" t="s">
        <v>210</v>
      </c>
      <c r="B192" s="2">
        <v>0.0445484</v>
      </c>
      <c r="C192" s="2">
        <v>0.04196260496974</v>
      </c>
    </row>
    <row r="193">
      <c r="A193" s="1" t="s">
        <v>212</v>
      </c>
      <c r="B193" s="2">
        <v>33.7962</v>
      </c>
      <c r="C193" s="2">
        <v>0.5095682144165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14"/>
  </cols>
  <sheetData>
    <row r="1" ht="68.25" customHeight="1">
      <c r="A1" s="3"/>
      <c r="B1" s="4" t="str">
        <f>C4</f>
        <v>Wars, age adjusted mortality per 100 000 standard population</v>
      </c>
      <c r="C1" s="5"/>
      <c r="D1" s="6"/>
      <c r="E1" s="7"/>
    </row>
    <row r="2">
      <c r="A2" s="3"/>
      <c r="B2" s="9"/>
      <c r="C2" s="9"/>
      <c r="D2" s="6"/>
      <c r="E2" s="7"/>
    </row>
    <row r="3">
      <c r="A3" s="3"/>
      <c r="B3" s="11" t="s">
        <v>96</v>
      </c>
      <c r="C3" s="6"/>
      <c r="D3" s="6"/>
      <c r="E3" s="7"/>
    </row>
    <row r="4">
      <c r="A4" s="3"/>
      <c r="B4" s="13" t="s">
        <v>109</v>
      </c>
      <c r="C4" s="14" t="s">
        <v>121</v>
      </c>
      <c r="D4" s="6"/>
      <c r="E4" s="7"/>
    </row>
    <row r="5">
      <c r="A5" s="3"/>
      <c r="B5" s="13" t="s">
        <v>125</v>
      </c>
      <c r="C5" s="15"/>
      <c r="D5" s="6"/>
      <c r="E5" s="7"/>
    </row>
    <row r="6">
      <c r="A6" s="3"/>
      <c r="B6" s="13" t="s">
        <v>133</v>
      </c>
      <c r="C6" s="15"/>
      <c r="D6" s="6"/>
      <c r="E6" s="7"/>
    </row>
    <row r="7">
      <c r="A7" s="3"/>
      <c r="B7" s="16"/>
      <c r="C7" s="9"/>
      <c r="D7" s="9"/>
      <c r="E7" s="7"/>
    </row>
    <row r="8">
      <c r="A8" s="3"/>
      <c r="B8" s="17" t="s">
        <v>144</v>
      </c>
      <c r="C8" s="3"/>
      <c r="D8" s="3"/>
      <c r="E8" s="7"/>
    </row>
    <row r="9">
      <c r="A9" s="3"/>
      <c r="B9" s="18" t="s">
        <v>151</v>
      </c>
      <c r="C9" s="19" t="s">
        <v>158</v>
      </c>
      <c r="D9" s="3"/>
      <c r="E9" s="7"/>
    </row>
    <row r="10">
      <c r="A10" s="3"/>
      <c r="B10" s="3"/>
      <c r="C10" s="20" t="s">
        <v>166</v>
      </c>
      <c r="D10" s="3"/>
      <c r="E10" s="7"/>
    </row>
    <row r="11">
      <c r="A11" s="3"/>
      <c r="B11" s="18" t="s">
        <v>174</v>
      </c>
      <c r="C11" s="21"/>
      <c r="D11" s="3"/>
      <c r="E11" s="7"/>
    </row>
    <row r="12">
      <c r="A12" s="3"/>
      <c r="B12" s="18" t="s">
        <v>183</v>
      </c>
      <c r="C12" s="21"/>
      <c r="D12" s="3"/>
      <c r="E12" s="7"/>
    </row>
    <row r="13">
      <c r="A13" s="3"/>
      <c r="B13" s="18" t="s">
        <v>185</v>
      </c>
      <c r="C13" s="21"/>
      <c r="D13" s="3"/>
      <c r="E13" s="7"/>
    </row>
    <row r="14">
      <c r="A14" s="3"/>
      <c r="B14" s="3"/>
      <c r="C14" s="3"/>
      <c r="D14" s="3"/>
      <c r="E14" s="7"/>
    </row>
    <row r="15">
      <c r="A15" s="3"/>
      <c r="B15" s="17" t="s">
        <v>190</v>
      </c>
      <c r="C15" s="3"/>
      <c r="D15" s="3"/>
      <c r="E15" s="7"/>
    </row>
    <row r="16">
      <c r="A16" s="3"/>
      <c r="B16" s="18" t="s">
        <v>192</v>
      </c>
      <c r="C16" s="32" t="s">
        <v>213</v>
      </c>
      <c r="D16" s="3"/>
      <c r="E16" s="7"/>
    </row>
    <row r="17">
      <c r="A17" s="3"/>
      <c r="B17" s="18" t="s">
        <v>220</v>
      </c>
      <c r="C17" s="34"/>
      <c r="D17" s="3"/>
      <c r="E17" s="7"/>
    </row>
    <row r="18">
      <c r="A18" s="3"/>
      <c r="B18" s="3"/>
      <c r="C18" s="34"/>
      <c r="D18" s="3"/>
      <c r="E18" s="7"/>
    </row>
    <row r="19">
      <c r="A19" s="3"/>
      <c r="B19" s="3"/>
      <c r="C19" s="38">
        <v>40402.0</v>
      </c>
      <c r="D19" s="3"/>
      <c r="E19" s="7"/>
    </row>
    <row r="20">
      <c r="A20" s="3"/>
      <c r="B20" s="3"/>
      <c r="C20" s="34"/>
      <c r="D20" s="3"/>
      <c r="E20" s="7"/>
    </row>
    <row r="21">
      <c r="A21" s="3"/>
      <c r="B21" s="3"/>
      <c r="C21" s="34"/>
      <c r="D21" s="3"/>
      <c r="E21" s="7"/>
    </row>
    <row r="22">
      <c r="A22" s="3"/>
      <c r="B22" s="3"/>
      <c r="C22" s="34"/>
      <c r="D22" s="3"/>
      <c r="E22" s="7"/>
    </row>
    <row r="23">
      <c r="A23" s="3"/>
      <c r="B23" s="3"/>
      <c r="C23" s="34"/>
      <c r="D23" s="3"/>
      <c r="E23" s="7"/>
    </row>
    <row r="24">
      <c r="A24" s="3"/>
      <c r="B24" s="3"/>
      <c r="C24" s="3"/>
      <c r="D24" s="3"/>
      <c r="E24" s="7"/>
    </row>
    <row r="25">
      <c r="A25" s="3"/>
      <c r="B25" s="3"/>
      <c r="C25" s="3"/>
      <c r="D25" s="3"/>
      <c r="E25" s="7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8" t="s">
        <v>36</v>
      </c>
      <c r="B1" s="8" t="s">
        <v>88</v>
      </c>
      <c r="C1" s="8" t="s">
        <v>90</v>
      </c>
    </row>
    <row r="2">
      <c r="A2" s="10"/>
      <c r="B2" s="10"/>
      <c r="C2" s="12" t="s">
        <v>99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22" t="s">
        <v>186</v>
      </c>
      <c r="B1" s="23"/>
      <c r="C1" s="23"/>
      <c r="D1" s="23"/>
      <c r="E1" s="7"/>
    </row>
    <row r="2">
      <c r="A2" s="3"/>
      <c r="B2" s="3"/>
      <c r="C2" s="6"/>
      <c r="D2" s="24"/>
      <c r="E2" s="7"/>
    </row>
    <row r="3" ht="46.5" customHeight="1">
      <c r="A3" s="11" t="s">
        <v>211</v>
      </c>
      <c r="B3" s="25" t="s">
        <v>158</v>
      </c>
      <c r="C3" s="26"/>
      <c r="D3" s="27" t="s">
        <v>215</v>
      </c>
      <c r="E3" s="7"/>
    </row>
    <row r="4" ht="62.25" customHeight="1">
      <c r="A4" s="29" t="s">
        <v>216</v>
      </c>
      <c r="B4" s="33" t="s">
        <v>219</v>
      </c>
      <c r="C4" s="37"/>
      <c r="D4" s="27" t="s">
        <v>221</v>
      </c>
      <c r="E4" s="7"/>
    </row>
    <row r="5" ht="32.25" customHeight="1">
      <c r="A5" s="11" t="s">
        <v>222</v>
      </c>
      <c r="B5" s="39" t="s">
        <v>224</v>
      </c>
      <c r="C5" s="26"/>
      <c r="D5" s="27" t="s">
        <v>226</v>
      </c>
      <c r="E5" s="7"/>
    </row>
    <row r="6" ht="32.25" customHeight="1">
      <c r="A6" s="6"/>
      <c r="B6" s="6"/>
      <c r="C6" s="24"/>
      <c r="D6" s="24"/>
      <c r="E6" s="7"/>
    </row>
    <row r="7">
      <c r="A7" s="10"/>
      <c r="B7" s="10"/>
      <c r="C7" s="10"/>
      <c r="D7" s="10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14"/>
  </cols>
  <sheetData>
    <row r="1" ht="39.0" customHeight="1">
      <c r="A1" s="3"/>
      <c r="B1" s="28" t="s">
        <v>214</v>
      </c>
      <c r="C1" s="23"/>
      <c r="D1" s="6"/>
      <c r="E1" s="7"/>
    </row>
    <row r="2">
      <c r="A2" s="3"/>
      <c r="B2" s="9"/>
      <c r="C2" s="9"/>
      <c r="D2" s="6"/>
      <c r="E2" s="7"/>
    </row>
    <row r="3">
      <c r="A3" s="3"/>
      <c r="B3" s="29" t="s">
        <v>217</v>
      </c>
      <c r="C3" s="23"/>
      <c r="D3" s="6"/>
      <c r="E3" s="7"/>
    </row>
    <row r="4" ht="21.75" customHeight="1">
      <c r="A4" s="30"/>
      <c r="B4" s="31" t="s">
        <v>218</v>
      </c>
      <c r="C4" s="35" t="str">
        <f>HYPERLINK("http://spreadsheets.google.com/pub?key="&amp;A1&amp;"&amp;output=xls","[Download xls]")</f>
        <v>[Download xls]</v>
      </c>
      <c r="D4" s="36"/>
      <c r="E4" s="7"/>
    </row>
    <row r="5" ht="18.0" customHeight="1">
      <c r="A5" s="30"/>
      <c r="B5" s="31" t="s">
        <v>223</v>
      </c>
      <c r="C5" s="35" t="str">
        <f>HYPERLINK("http://spreadsheets.google.com/pub?key="&amp;A1&amp;"&amp;output=ods","[Download ods]")</f>
        <v>[Download ods]</v>
      </c>
      <c r="D5" s="36"/>
      <c r="E5" s="7"/>
    </row>
    <row r="6" ht="18.0" customHeight="1">
      <c r="A6" s="30"/>
      <c r="B6" s="31" t="s">
        <v>225</v>
      </c>
      <c r="C6" s="35" t="str">
        <f>HYPERLINK("http://spreadsheets.google.com/pub?key="&amp;A1&amp;"&amp;output=pdf","[Download pdf]")</f>
        <v>[Download pdf]</v>
      </c>
      <c r="D6" s="36"/>
      <c r="E6" s="7"/>
    </row>
    <row r="7" ht="18.0" customHeight="1">
      <c r="A7" s="30"/>
      <c r="B7" s="40"/>
      <c r="C7" s="40"/>
      <c r="D7" s="36"/>
      <c r="E7" s="7"/>
    </row>
    <row r="8" ht="14.25" customHeight="1">
      <c r="A8" s="3"/>
      <c r="B8" s="9"/>
      <c r="C8" s="9"/>
      <c r="D8" s="6"/>
      <c r="E8" s="7"/>
    </row>
    <row r="9" ht="15.75" customHeight="1">
      <c r="A9" s="10"/>
      <c r="B9" s="10"/>
      <c r="C9" s="10"/>
      <c r="D9" s="10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41" t="s">
        <v>227</v>
      </c>
      <c r="B1" s="41" t="s">
        <v>228</v>
      </c>
    </row>
  </sheetData>
  <drawing r:id="rId1"/>
</worksheet>
</file>