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125" windowWidth="15135" windowHeight="7050" firstSheet="1" activeTab="2"/>
  </bookViews>
  <sheets>
    <sheet name="THANG 1" sheetId="11" r:id="rId1"/>
    <sheet name="TONG HOP TIEN THUC THU" sheetId="12" r:id="rId2"/>
    <sheet name="DANH SACH HD NAM 2016" sheetId="9" r:id="rId3"/>
    <sheet name="HĐ 2 BÊN" sheetId="10" r:id="rId4"/>
    <sheet name="SO LU0NG HS &amp; DT TUNG NV" sheetId="14" r:id="rId5"/>
    <sheet name="TAM UNG" sheetId="15" r:id="rId6"/>
  </sheets>
  <externalReferences>
    <externalReference r:id="rId7"/>
  </externalReferences>
  <definedNames>
    <definedName name="_xlnm._FilterDatabase" localSheetId="2" hidden="1">'DANH SACH HD NAM 2016'!$A$3:$AG$8</definedName>
    <definedName name="_xlnm._FilterDatabase" localSheetId="0" hidden="1">'THANG 1'!$A$2:$S$10</definedName>
  </definedNames>
  <calcPr calcId="145621"/>
</workbook>
</file>

<file path=xl/calcChain.xml><?xml version="1.0" encoding="utf-8"?>
<calcChain xmlns="http://schemas.openxmlformats.org/spreadsheetml/2006/main">
  <c r="M6" i="14" l="1"/>
  <c r="N6" i="14"/>
  <c r="M7" i="14"/>
  <c r="N7" i="14"/>
  <c r="M8" i="14"/>
  <c r="N8" i="14"/>
  <c r="M9" i="14"/>
  <c r="N9" i="14"/>
  <c r="M10" i="14"/>
  <c r="N10" i="14"/>
  <c r="M11" i="14"/>
  <c r="N11" i="14"/>
  <c r="M12" i="14"/>
  <c r="N12" i="14"/>
  <c r="M13" i="14"/>
  <c r="N13" i="14"/>
  <c r="K9" i="11"/>
  <c r="A7" i="11"/>
  <c r="A5" i="11"/>
  <c r="A6" i="11" s="1"/>
  <c r="A4" i="11"/>
  <c r="A7" i="10"/>
  <c r="A8" i="10"/>
  <c r="A6" i="10"/>
  <c r="J8" i="9"/>
  <c r="A8" i="9"/>
  <c r="A7" i="9"/>
  <c r="A6" i="9"/>
  <c r="M8" i="9"/>
  <c r="Q8" i="9"/>
  <c r="R8" i="9"/>
  <c r="T8" i="9"/>
  <c r="AC8" i="9"/>
  <c r="AD8" i="9"/>
  <c r="P5" i="10" l="1"/>
  <c r="D4" i="12" l="1"/>
  <c r="N5" i="14" l="1"/>
  <c r="M5" i="14"/>
  <c r="K14" i="14"/>
  <c r="L14" i="14"/>
  <c r="R14" i="14" l="1"/>
  <c r="Q14" i="14"/>
  <c r="P14" i="14"/>
  <c r="O14" i="14"/>
  <c r="J14" i="14"/>
  <c r="I14" i="14"/>
  <c r="H14" i="14"/>
  <c r="G14" i="14"/>
  <c r="F14" i="14"/>
  <c r="E14" i="14"/>
  <c r="D14" i="14"/>
  <c r="C14" i="14"/>
  <c r="N14" i="14"/>
  <c r="M14" i="14"/>
  <c r="P5" i="9" l="1"/>
  <c r="P8" i="9" l="1"/>
  <c r="E16" i="12" l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P7" i="11"/>
  <c r="N7" i="11"/>
  <c r="K7" i="11"/>
  <c r="J7" i="11"/>
  <c r="M7" i="11"/>
  <c r="B4" i="12" l="1"/>
  <c r="B16" i="12" s="1"/>
  <c r="C4" i="12"/>
  <c r="C16" i="12" s="1"/>
  <c r="AC9" i="10"/>
  <c r="AB9" i="10"/>
  <c r="T9" i="10"/>
  <c r="R9" i="10"/>
  <c r="Q9" i="10"/>
  <c r="M9" i="10"/>
  <c r="J9" i="10"/>
  <c r="A9" i="10"/>
  <c r="P9" i="10"/>
</calcChain>
</file>

<file path=xl/sharedStrings.xml><?xml version="1.0" encoding="utf-8"?>
<sst xmlns="http://schemas.openxmlformats.org/spreadsheetml/2006/main" count="171" uniqueCount="117">
  <si>
    <t>STT</t>
  </si>
  <si>
    <t>NỘI DUNG THỰC HIỆN</t>
  </si>
  <si>
    <t>PGD</t>
  </si>
  <si>
    <t>NGÀY KÝ HĐ</t>
  </si>
  <si>
    <t>SỐ
 HỢP ĐỒNG</t>
  </si>
  <si>
    <t xml:space="preserve"> PHÍ
HỢP ĐỒNG PHÁT SINH</t>
  </si>
  <si>
    <t>NGÀY THU</t>
  </si>
  <si>
    <t>SỐ TIỀN
THỰC THU</t>
  </si>
  <si>
    <t>TM/CK</t>
  </si>
  <si>
    <t>NGÀY NỘP KẾ TOÁN</t>
  </si>
  <si>
    <t>SỐ TIỀN 
NỘP</t>
  </si>
  <si>
    <t>CÒN LẠI</t>
  </si>
  <si>
    <t>NGÀY TẠM
ỨNG TIỀN</t>
  </si>
  <si>
    <t>SỐ TIỀN TẠM ỨNG</t>
  </si>
  <si>
    <t>NV THỰC HIỆN HỒ SƠ</t>
  </si>
  <si>
    <t>ĐÃ THANH LÝ HĐ</t>
  </si>
  <si>
    <t>HĐ BẢN CHÍNH</t>
  </si>
  <si>
    <t>Địa chỉ Mail của NV TD</t>
  </si>
  <si>
    <t>Số ĐT NV TD</t>
  </si>
  <si>
    <t>Số ĐT của KH</t>
  </si>
  <si>
    <t>Ghi Chú V/v Thu phí dịch vụ</t>
  </si>
  <si>
    <t>KHÁCH HÀNG</t>
  </si>
  <si>
    <t>Ghi chú</t>
  </si>
  <si>
    <t>NGÀY 
THANH LÝ</t>
  </si>
  <si>
    <t>THÁNG HOÀN THÀNH</t>
  </si>
  <si>
    <t>ĐỊA CHỈ TÀI SẢN</t>
  </si>
  <si>
    <t>SGD/
CHI NHÁNH</t>
  </si>
  <si>
    <t>QUẬN</t>
  </si>
  <si>
    <t>NGÀY BÀN GIAO TS VÀO KS</t>
  </si>
  <si>
    <t>CÔNG NỢ (ĐÃ NHẬN TS)</t>
  </si>
  <si>
    <t>THỜI GIAN THỰC HiỆN</t>
  </si>
  <si>
    <t>THÁNG 02/2016</t>
  </si>
  <si>
    <t>THÁNG 01/2016</t>
  </si>
  <si>
    <t>BẢNG KÊ DANH SÁCH CÁC HỢP ĐỒNG 2 BÊN NĂM 2016</t>
  </si>
  <si>
    <t>BẢNG KÊ DANH SÁCH CÁC HỢP ĐỒNG NĂM 2016</t>
  </si>
  <si>
    <t>Nội dung thực hiện</t>
  </si>
  <si>
    <t>SGD/
Chi nhánh</t>
  </si>
  <si>
    <t xml:space="preserve">ĐỊA CHỈ </t>
  </si>
  <si>
    <t>Quận</t>
  </si>
  <si>
    <t xml:space="preserve">NGÀY </t>
  </si>
  <si>
    <t>PHÍ
HỢP ĐỒNG</t>
  </si>
  <si>
    <t>THU TIỀN MẶT</t>
  </si>
  <si>
    <t>NGÀY NỘP</t>
  </si>
  <si>
    <t xml:space="preserve"> NỘP KT TM</t>
  </si>
  <si>
    <t>THU TIỀN CK</t>
  </si>
  <si>
    <t>NGÀY CK</t>
  </si>
  <si>
    <t xml:space="preserve">
CÒN LẠI
</t>
  </si>
  <si>
    <t>NHÂN VIÊN THỰC HIỆN</t>
  </si>
  <si>
    <t>GHI CHÚ</t>
  </si>
  <si>
    <t>NGÀY XUẤT HĐ</t>
  </si>
  <si>
    <t>TỔNG CỘNG:</t>
  </si>
  <si>
    <t>CÒN LẠI:</t>
  </si>
  <si>
    <t xml:space="preserve">     Trân trọng.</t>
  </si>
  <si>
    <t>BẢNG KÊ DANH SÁCH HỒ SƠ HỢP THỨC HOÁ THU PHÍ DỊCH VỤ TRONG THÁNG 1 NĂM 2016</t>
  </si>
  <si>
    <t>ĐVT: Đồng</t>
  </si>
  <si>
    <t>Tháng</t>
  </si>
  <si>
    <t>Số Lượng HS phát sinh</t>
  </si>
  <si>
    <t>Số Tạm Ứng</t>
  </si>
  <si>
    <t>Ghi Chú</t>
  </si>
  <si>
    <t>Tổng cộng:</t>
  </si>
  <si>
    <t>Người lập</t>
  </si>
  <si>
    <t xml:space="preserve">                           </t>
  </si>
  <si>
    <t>Mai Ngọc Lan Phương</t>
  </si>
  <si>
    <t>BẢNG TỔNG HỢP THU TIỀN HỒ SƠ HỢP THỨC HOÁ NĂM 2016</t>
  </si>
  <si>
    <t>Ngọc</t>
  </si>
  <si>
    <t>50</t>
  </si>
  <si>
    <t>Doanh</t>
  </si>
  <si>
    <t>Trần Thị Khánh Duy - Nguyễn Hồ Ngọc Bảo</t>
  </si>
  <si>
    <t>MB - TB - ĐB</t>
  </si>
  <si>
    <t>Sài Gòn</t>
  </si>
  <si>
    <t>Nguyễn Cư Trinh</t>
  </si>
  <si>
    <t>Nhà Bè</t>
  </si>
  <si>
    <t>PYC, Nhân viên ngân hàng</t>
  </si>
  <si>
    <t>phongmt17409@sacombank.com</t>
  </si>
  <si>
    <t>TP. Hồ Chí Minh, ngày 31 tháng 01 năm 2016</t>
  </si>
  <si>
    <t>Thắng</t>
  </si>
  <si>
    <t>Tâm</t>
  </si>
  <si>
    <t>TM</t>
  </si>
  <si>
    <t>Bảo</t>
  </si>
  <si>
    <t>Hồng</t>
  </si>
  <si>
    <t>Có</t>
  </si>
  <si>
    <t>CK</t>
  </si>
  <si>
    <t>Giang</t>
  </si>
  <si>
    <t>150</t>
  </si>
  <si>
    <t>SỐ LƯỢNG HS ĐÃ HOÀN THÀNH &amp; ĐANG THỰC HIỆN CỦA TỪNG NHÂN VIÊN TRONG NĂM 2015</t>
  </si>
  <si>
    <t>NHÂN VIÊN</t>
  </si>
  <si>
    <t>Năm 2012</t>
  </si>
  <si>
    <t>Năm 2013</t>
  </si>
  <si>
    <t>Năm 2014</t>
  </si>
  <si>
    <t>Năm 2015</t>
  </si>
  <si>
    <t>Tổng cộng số lượng HS đang thực hiện</t>
  </si>
  <si>
    <t>Tổng cộng số lượng HS đã hoàn thành</t>
  </si>
  <si>
    <t>Doanh thu thực thu</t>
  </si>
  <si>
    <t>Số tiền tạm ứng chi HS</t>
  </si>
  <si>
    <t>Số lượng HS đang thực hiện</t>
  </si>
  <si>
    <t>Số lượng HS đã hoàn thành</t>
  </si>
  <si>
    <t>Số lượng HS thu tiền</t>
  </si>
  <si>
    <t>Số Tiền thu</t>
  </si>
  <si>
    <t>Số lượng HS tạm ứng</t>
  </si>
  <si>
    <t>Số tiền tạm ứng</t>
  </si>
  <si>
    <t>THÁNG  01</t>
  </si>
  <si>
    <t>Thư</t>
  </si>
  <si>
    <t>Công</t>
  </si>
  <si>
    <t>Tổng Cộng (1):</t>
  </si>
  <si>
    <t>Năm 2016</t>
  </si>
  <si>
    <t>TP. Hồ Chí Minh, ngày    tháng    năm 2016</t>
  </si>
  <si>
    <t>Tổng Doanh Thu đối chiếu KT</t>
  </si>
  <si>
    <t>Tổng Doanh Thu PLCT ghi nhận</t>
  </si>
  <si>
    <t>Hoàn công</t>
  </si>
  <si>
    <t>01-HB/2016</t>
  </si>
  <si>
    <t>NĂM 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</si>
  <si>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</si>
  <si>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Thửa đất số 5, Tờ bản đồ số 1, Xã Phú Xuân, Huyện Nhà Bè, TP.HCM</t>
  </si>
  <si>
    <t>0919563633</t>
  </si>
  <si>
    <t>0976744771</t>
  </si>
  <si>
    <t>Phạm Phương Loan</t>
  </si>
  <si>
    <t>Số 6 Công Chúa Ngọc Hân, Phường 13, Quận 11, TP.HCM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</si>
</sst>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[Red]#,##0"/>
    <numFmt numFmtId="165" formatCode="mm/yyyy"/>
    <numFmt numFmtId="166" formatCode="mm/d/yyyy"/>
    <numFmt numFmtId="167" formatCode="m/d/yyyy;@"/>
  </numFmts>
  <fonts count="42" x14ac:knownFonts="1">
    <font>
      <sz val="11"/>
      <color theme="1"/>
      <name val="Calibri"/>
      <family val="2"/>
      <scheme val="minor"/>
    </font>
    <font>
      <b/>
      <sz val="14"/>
      <color indexed="12"/>
      <name val="Arial Unicode MS"/>
      <family val="2"/>
    </font>
    <font>
      <b/>
      <sz val="14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6"/>
      <color indexed="12"/>
      <name val="Arial Unicode MS"/>
      <family val="2"/>
    </font>
    <font>
      <b/>
      <sz val="16"/>
      <name val="Arial Unicode MS"/>
      <family val="2"/>
    </font>
    <font>
      <b/>
      <sz val="12"/>
      <color indexed="8"/>
      <name val="Arial Unicode MS"/>
      <family val="2"/>
    </font>
    <font>
      <b/>
      <sz val="14"/>
      <color indexed="8"/>
      <name val="Arial Unicode MS"/>
      <family val="2"/>
    </font>
    <font>
      <b/>
      <sz val="12"/>
      <name val="Arial Unicode MS"/>
      <family val="2"/>
    </font>
    <font>
      <b/>
      <sz val="15"/>
      <name val="Arial Unicode MS"/>
      <family val="2"/>
    </font>
    <font>
      <sz val="15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1"/>
      <name val="Arial"/>
      <family val="2"/>
    </font>
    <font>
      <sz val="10"/>
      <color rgb="FFFF3399"/>
      <name val="Arial Unicode MS"/>
      <family val="2"/>
    </font>
    <font>
      <b/>
      <sz val="10"/>
      <name val="Arial Unicode MS"/>
      <family val="2"/>
    </font>
    <font>
      <sz val="11"/>
      <name val="Calibri"/>
      <family val="2"/>
      <scheme val="minor"/>
    </font>
    <font>
      <sz val="10"/>
      <color rgb="FFFF0000"/>
      <name val="Arial Unicode MS"/>
      <family val="2"/>
    </font>
    <font>
      <b/>
      <sz val="14"/>
      <color rgb="FF3CF311"/>
      <name val="Arial Unicode MS"/>
      <family val="2"/>
    </font>
    <font>
      <b/>
      <sz val="10"/>
      <color rgb="FF3CF311"/>
      <name val="Arial Unicode MS"/>
      <family val="2"/>
    </font>
    <font>
      <sz val="10"/>
      <color rgb="FF3CF311"/>
      <name val="Arial Unicode MS"/>
      <family val="2"/>
    </font>
    <font>
      <sz val="11"/>
      <color rgb="FF3CF311"/>
      <name val="Calibri"/>
      <family val="2"/>
      <scheme val="minor"/>
    </font>
    <font>
      <sz val="10"/>
      <color indexed="8"/>
      <name val="Arial Unicode MS"/>
      <family val="2"/>
    </font>
    <font>
      <sz val="10"/>
      <color indexed="10"/>
      <name val="Arial Unicode MS"/>
      <family val="2"/>
    </font>
    <font>
      <b/>
      <u/>
      <sz val="10"/>
      <name val="Arial Unicode MS"/>
      <family val="2"/>
    </font>
    <font>
      <b/>
      <u/>
      <sz val="12"/>
      <name val="Arial Unicode MS"/>
      <family val="2"/>
    </font>
    <font>
      <b/>
      <sz val="14"/>
      <color indexed="10"/>
      <name val="Arial Unicode MS"/>
      <family val="2"/>
    </font>
    <font>
      <b/>
      <sz val="18"/>
      <color indexed="12"/>
      <name val="Arial Unicode MS"/>
      <family val="2"/>
    </font>
    <font>
      <sz val="18"/>
      <color theme="1"/>
      <name val="Calibri"/>
      <family val="2"/>
      <scheme val="minor"/>
    </font>
    <font>
      <sz val="11"/>
      <name val="Arial Unicode MS"/>
      <family val="2"/>
    </font>
    <font>
      <sz val="12"/>
      <name val="Arial Unicode MS"/>
      <family val="2"/>
    </font>
    <font>
      <sz val="12"/>
      <color indexed="8"/>
      <name val="Arial Unicode MS"/>
      <family val="2"/>
    </font>
    <font>
      <b/>
      <sz val="12"/>
      <color indexed="10"/>
      <name val="Arial Unicode MS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40" fillId="0" borderId="0"/>
  </cellStyleXfs>
  <cellXfs count="212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14" fontId="8" fillId="5" borderId="1" xfId="0" applyNumberFormat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164" fontId="7" fillId="5" borderId="1" xfId="0" applyNumberFormat="1" applyFont="1" applyFill="1" applyBorder="1" applyAlignment="1">
      <alignment wrapText="1"/>
    </xf>
    <xf numFmtId="164" fontId="8" fillId="5" borderId="1" xfId="0" applyNumberFormat="1" applyFont="1" applyFill="1" applyBorder="1" applyAlignment="1">
      <alignment vertical="center"/>
    </xf>
    <xf numFmtId="164" fontId="7" fillId="5" borderId="1" xfId="0" applyNumberFormat="1" applyFont="1" applyFill="1" applyBorder="1" applyAlignment="1">
      <alignment vertical="center"/>
    </xf>
    <xf numFmtId="164" fontId="9" fillId="5" borderId="1" xfId="0" applyNumberFormat="1" applyFont="1" applyFill="1" applyBorder="1" applyAlignment="1">
      <alignment vertical="center"/>
    </xf>
    <xf numFmtId="164" fontId="9" fillId="3" borderId="1" xfId="0" applyNumberFormat="1" applyFont="1" applyFill="1" applyBorder="1" applyAlignment="1">
      <alignment vertical="center"/>
    </xf>
    <xf numFmtId="14" fontId="4" fillId="5" borderId="1" xfId="0" applyNumberFormat="1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vertical="center" wrapText="1"/>
    </xf>
    <xf numFmtId="1" fontId="9" fillId="5" borderId="3" xfId="0" applyNumberFormat="1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  <xf numFmtId="14" fontId="4" fillId="6" borderId="1" xfId="0" applyNumberFormat="1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/>
    <xf numFmtId="49" fontId="3" fillId="0" borderId="0" xfId="0" applyNumberFormat="1" applyFont="1" applyFill="1" applyBorder="1"/>
    <xf numFmtId="49" fontId="3" fillId="4" borderId="0" xfId="0" applyNumberFormat="1" applyFont="1" applyFill="1" applyBorder="1" applyAlignment="1">
      <alignment horizontal="center" wrapText="1"/>
    </xf>
    <xf numFmtId="49" fontId="0" fillId="0" borderId="0" xfId="0" applyNumberFormat="1"/>
    <xf numFmtId="0" fontId="3" fillId="7" borderId="0" xfId="0" applyFont="1" applyFill="1" applyBorder="1"/>
    <xf numFmtId="14" fontId="8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64" fontId="3" fillId="7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  <xf numFmtId="49" fontId="15" fillId="0" borderId="0" xfId="0" applyNumberFormat="1" applyFont="1" applyFill="1" applyBorder="1" applyAlignment="1">
      <alignment horizontal="center" wrapText="1"/>
    </xf>
    <xf numFmtId="0" fontId="3" fillId="7" borderId="0" xfId="0" applyFont="1" applyFill="1" applyBorder="1" applyAlignment="1">
      <alignment horizontal="center" vertical="center"/>
    </xf>
    <xf numFmtId="1" fontId="9" fillId="5" borderId="5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center" wrapText="1"/>
    </xf>
    <xf numFmtId="14" fontId="3" fillId="7" borderId="0" xfId="0" applyNumberFormat="1" applyFont="1" applyFill="1" applyBorder="1"/>
    <xf numFmtId="14" fontId="0" fillId="0" borderId="0" xfId="0" applyNumberFormat="1"/>
    <xf numFmtId="14" fontId="4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left" vertical="center"/>
    </xf>
    <xf numFmtId="165" fontId="4" fillId="7" borderId="2" xfId="0" quotePrefix="1" applyNumberFormat="1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6" fontId="3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6" fillId="7" borderId="0" xfId="0" applyFont="1" applyFill="1"/>
    <xf numFmtId="0" fontId="3" fillId="7" borderId="1" xfId="0" applyFont="1" applyFill="1" applyBorder="1"/>
    <xf numFmtId="0" fontId="3" fillId="7" borderId="3" xfId="0" applyFont="1" applyFill="1" applyBorder="1"/>
    <xf numFmtId="49" fontId="3" fillId="7" borderId="6" xfId="0" applyNumberFormat="1" applyFont="1" applyFill="1" applyBorder="1"/>
    <xf numFmtId="0" fontId="3" fillId="0" borderId="6" xfId="0" applyFont="1" applyFill="1" applyBorder="1"/>
    <xf numFmtId="49" fontId="3" fillId="0" borderId="6" xfId="0" applyNumberFormat="1" applyFont="1" applyFill="1" applyBorder="1"/>
    <xf numFmtId="0" fontId="12" fillId="7" borderId="6" xfId="1" applyFill="1" applyBorder="1" applyAlignment="1" applyProtection="1"/>
    <xf numFmtId="164" fontId="17" fillId="7" borderId="1" xfId="0" applyNumberFormat="1" applyFont="1" applyFill="1" applyBorder="1" applyAlignment="1">
      <alignment horizontal="right" vertical="center"/>
    </xf>
    <xf numFmtId="3" fontId="18" fillId="0" borderId="0" xfId="0" applyNumberFormat="1" applyFont="1" applyFill="1" applyBorder="1" applyAlignment="1">
      <alignment horizontal="center" vertical="center"/>
    </xf>
    <xf numFmtId="164" fontId="19" fillId="4" borderId="1" xfId="0" applyNumberFormat="1" applyFont="1" applyFill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right" vertical="center"/>
    </xf>
    <xf numFmtId="0" fontId="21" fillId="0" borderId="0" xfId="0" applyFont="1"/>
    <xf numFmtId="3" fontId="5" fillId="2" borderId="0" xfId="0" applyNumberFormat="1" applyFont="1" applyFill="1" applyBorder="1" applyAlignment="1">
      <alignment horizontal="left" vertical="center"/>
    </xf>
    <xf numFmtId="0" fontId="3" fillId="0" borderId="0" xfId="0" applyFont="1" applyFill="1"/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vertical="center" wrapText="1"/>
    </xf>
    <xf numFmtId="167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2" fillId="7" borderId="1" xfId="0" applyNumberFormat="1" applyFont="1" applyFill="1" applyBorder="1" applyAlignment="1">
      <alignment horizontal="right" vertical="center"/>
    </xf>
    <xf numFmtId="14" fontId="22" fillId="7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right" vertical="center"/>
    </xf>
    <xf numFmtId="14" fontId="2" fillId="8" borderId="9" xfId="0" applyNumberFormat="1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64" fontId="26" fillId="0" borderId="1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14" fontId="3" fillId="0" borderId="0" xfId="0" applyNumberFormat="1" applyFont="1" applyFill="1"/>
    <xf numFmtId="0" fontId="4" fillId="0" borderId="0" xfId="0" applyFont="1" applyFill="1"/>
    <xf numFmtId="164" fontId="3" fillId="0" borderId="0" xfId="0" applyNumberFormat="1" applyFont="1" applyFill="1" applyAlignment="1">
      <alignment horizontal="right"/>
    </xf>
    <xf numFmtId="3" fontId="1" fillId="0" borderId="8" xfId="0" applyNumberFormat="1" applyFont="1" applyFill="1" applyBorder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164" fontId="30" fillId="0" borderId="0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>
      <alignment horizontal="right" vertical="center"/>
    </xf>
    <xf numFmtId="164" fontId="32" fillId="0" borderId="0" xfId="0" applyNumberFormat="1" applyFont="1" applyFill="1" applyBorder="1" applyAlignment="1">
      <alignment horizontal="right" vertical="center"/>
    </xf>
    <xf numFmtId="0" fontId="3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left" vertical="center" wrapText="1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4" fontId="3" fillId="0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/>
    <xf numFmtId="49" fontId="3" fillId="7" borderId="6" xfId="0" applyNumberFormat="1" applyFont="1" applyFill="1" applyBorder="1" applyAlignment="1">
      <alignment horizontal="right"/>
    </xf>
    <xf numFmtId="14" fontId="4" fillId="6" borderId="0" xfId="0" applyNumberFormat="1" applyFont="1" applyFill="1" applyBorder="1" applyAlignment="1">
      <alignment horizontal="center" vertical="center" wrapText="1"/>
    </xf>
    <xf numFmtId="14" fontId="4" fillId="4" borderId="0" xfId="0" applyNumberFormat="1" applyFont="1" applyFill="1" applyBorder="1" applyAlignment="1">
      <alignment horizontal="center" vertical="center" wrapText="1"/>
    </xf>
    <xf numFmtId="14" fontId="9" fillId="5" borderId="5" xfId="0" applyNumberFormat="1" applyFont="1" applyFill="1" applyBorder="1" applyAlignment="1">
      <alignment vertical="center" wrapText="1"/>
    </xf>
    <xf numFmtId="0" fontId="33" fillId="15" borderId="1" xfId="0" applyFont="1" applyFill="1" applyBorder="1" applyAlignment="1">
      <alignment horizontal="center" vertical="center" wrapText="1"/>
    </xf>
    <xf numFmtId="0" fontId="33" fillId="16" borderId="1" xfId="0" applyFont="1" applyFill="1" applyBorder="1" applyAlignment="1">
      <alignment horizontal="center" vertical="center" wrapText="1"/>
    </xf>
    <xf numFmtId="0" fontId="33" fillId="8" borderId="9" xfId="0" applyFont="1" applyFill="1" applyBorder="1" applyAlignment="1">
      <alignment horizontal="center" vertical="center" wrapText="1"/>
    </xf>
    <xf numFmtId="0" fontId="33" fillId="14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/>
    </xf>
    <xf numFmtId="1" fontId="34" fillId="0" borderId="1" xfId="0" applyNumberFormat="1" applyFont="1" applyBorder="1" applyAlignment="1">
      <alignment horizontal="center"/>
    </xf>
    <xf numFmtId="1" fontId="33" fillId="0" borderId="1" xfId="0" applyNumberFormat="1" applyFont="1" applyBorder="1" applyAlignment="1">
      <alignment horizontal="center"/>
    </xf>
    <xf numFmtId="3" fontId="34" fillId="0" borderId="1" xfId="0" applyNumberFormat="1" applyFont="1" applyBorder="1"/>
    <xf numFmtId="0" fontId="34" fillId="0" borderId="1" xfId="0" applyFont="1" applyBorder="1"/>
    <xf numFmtId="0" fontId="35" fillId="9" borderId="3" xfId="0" applyFont="1" applyFill="1" applyBorder="1" applyAlignment="1">
      <alignment horizontal="right" vertical="center" wrapText="1"/>
    </xf>
    <xf numFmtId="0" fontId="36" fillId="9" borderId="1" xfId="0" applyFont="1" applyFill="1" applyBorder="1"/>
    <xf numFmtId="1" fontId="36" fillId="9" borderId="1" xfId="0" applyNumberFormat="1" applyFont="1" applyFill="1" applyBorder="1"/>
    <xf numFmtId="3" fontId="36" fillId="9" borderId="1" xfId="0" applyNumberFormat="1" applyFont="1" applyFill="1" applyBorder="1"/>
    <xf numFmtId="0" fontId="0" fillId="9" borderId="1" xfId="0" applyFill="1" applyBorder="1"/>
    <xf numFmtId="0" fontId="37" fillId="0" borderId="1" xfId="0" applyFont="1" applyBorder="1" applyAlignment="1">
      <alignment horizontal="center"/>
    </xf>
    <xf numFmtId="1" fontId="37" fillId="0" borderId="1" xfId="0" applyNumberFormat="1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41" fillId="9" borderId="1" xfId="0" applyFont="1" applyFill="1" applyBorder="1"/>
    <xf numFmtId="1" fontId="41" fillId="9" borderId="1" xfId="0" applyNumberFormat="1" applyFont="1" applyFill="1" applyBorder="1"/>
    <xf numFmtId="3" fontId="5" fillId="2" borderId="0" xfId="0" applyNumberFormat="1" applyFont="1" applyFill="1" applyBorder="1" applyAlignment="1">
      <alignment horizontal="left" vertical="center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4" fillId="8" borderId="11" xfId="0" applyFont="1" applyFill="1" applyBorder="1" applyAlignment="1">
      <alignment horizontal="center" vertical="center"/>
    </xf>
    <xf numFmtId="164" fontId="25" fillId="0" borderId="3" xfId="0" applyNumberFormat="1" applyFont="1" applyFill="1" applyBorder="1" applyAlignment="1">
      <alignment horizontal="right"/>
    </xf>
    <xf numFmtId="164" fontId="25" fillId="0" borderId="4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3" fontId="27" fillId="0" borderId="7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3" fontId="5" fillId="2" borderId="0" xfId="0" applyNumberFormat="1" applyFont="1" applyFill="1" applyBorder="1" applyAlignment="1">
      <alignment horizontal="left" vertical="center"/>
    </xf>
    <xf numFmtId="3" fontId="6" fillId="2" borderId="0" xfId="0" applyNumberFormat="1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3" fillId="9" borderId="2" xfId="0" applyFont="1" applyFill="1" applyBorder="1" applyAlignment="1">
      <alignment horizontal="center"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33" fillId="9" borderId="9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center"/>
    </xf>
    <xf numFmtId="0" fontId="33" fillId="9" borderId="1" xfId="0" applyFont="1" applyFill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0" fontId="33" fillId="12" borderId="1" xfId="0" applyFont="1" applyFill="1" applyBorder="1" applyAlignment="1">
      <alignment horizontal="center"/>
    </xf>
    <xf numFmtId="0" fontId="33" fillId="10" borderId="2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>
      <alignment horizontal="center" vertical="center" wrapText="1"/>
    </xf>
    <xf numFmtId="0" fontId="33" fillId="13" borderId="2" xfId="0" applyFont="1" applyFill="1" applyBorder="1" applyAlignment="1">
      <alignment horizontal="center" vertical="center" wrapText="1"/>
    </xf>
    <xf numFmtId="0" fontId="33" fillId="13" borderId="9" xfId="0" applyFont="1" applyFill="1" applyBorder="1" applyAlignment="1">
      <alignment horizontal="center" vertical="center" wrapText="1"/>
    </xf>
    <xf numFmtId="0" fontId="33" fillId="8" borderId="3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3" fillId="14" borderId="1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3399"/>
      <color rgb="FF3CF311"/>
      <color rgb="FFBFF7C0"/>
      <color rgb="FF48CAD8"/>
      <color rgb="FFFFFF66"/>
      <color rgb="FFF1BE2F"/>
      <color rgb="FF33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I%20CHIEU%20DT%20HANG%20THANG%20-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2016"/>
      <sheetName val="02.2016"/>
      <sheetName val="03.2016"/>
    </sheetNames>
    <sheetDataSet>
      <sheetData sheetId="0">
        <row r="36">
          <cell r="K36">
            <v>198177273</v>
          </cell>
        </row>
      </sheetData>
      <sheetData sheetId="1">
        <row r="16">
          <cell r="K16">
            <v>103090909</v>
          </cell>
        </row>
      </sheetData>
      <sheetData sheetId="2">
        <row r="34">
          <cell r="K34">
            <v>188300000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ongmt17409@sacombank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J9" sqref="J9"/>
    </sheetView>
  </sheetViews>
  <sheetFormatPr defaultRowHeight="15" x14ac:dyDescent="0.3"/>
  <cols>
    <col min="1" max="1" width="6.5703125" style="112" customWidth="1"/>
    <col min="2" max="2" width="21.42578125" style="113" customWidth="1"/>
    <col min="3" max="3" width="14.7109375" style="114" customWidth="1"/>
    <col min="4" max="4" width="13.5703125" style="114" customWidth="1"/>
    <col min="5" max="5" width="12.7109375" style="114" customWidth="1"/>
    <col min="6" max="6" width="31.42578125" style="115" customWidth="1"/>
    <col min="7" max="7" width="10.85546875" style="115" customWidth="1"/>
    <col min="8" max="8" width="12.7109375" style="116" customWidth="1"/>
    <col min="9" max="9" width="13.28515625" style="117" customWidth="1"/>
    <col min="10" max="10" width="18.140625" style="118" customWidth="1"/>
    <col min="11" max="11" width="19.28515625" style="118" customWidth="1"/>
    <col min="12" max="12" width="12.140625" style="118" customWidth="1"/>
    <col min="13" max="13" width="21" style="118" customWidth="1"/>
    <col min="14" max="14" width="18.42578125" style="118" customWidth="1"/>
    <col min="15" max="15" width="12" style="118" customWidth="1"/>
    <col min="16" max="16" width="15.85546875" style="118" customWidth="1"/>
    <col min="17" max="17" width="12.28515625" style="85" customWidth="1"/>
    <col min="18" max="18" width="17.140625" style="85" customWidth="1"/>
    <col min="19" max="19" width="18.28515625" style="38" customWidth="1"/>
    <col min="20" max="20" width="16.140625" style="1" customWidth="1"/>
    <col min="21" max="45" width="9.140625" style="1"/>
    <col min="46" max="16384" width="9.140625" style="85"/>
  </cols>
  <sheetData>
    <row r="1" spans="1:45" ht="20.25" x14ac:dyDescent="0.3">
      <c r="A1" s="172" t="s">
        <v>53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9"/>
      <c r="R1" s="9"/>
      <c r="S1" s="8"/>
      <c r="T1" s="9"/>
      <c r="U1" s="9"/>
      <c r="V1" s="9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</row>
    <row r="2" spans="1:45" s="92" customFormat="1" ht="45" x14ac:dyDescent="0.25">
      <c r="A2" s="86" t="s">
        <v>0</v>
      </c>
      <c r="B2" s="86" t="s">
        <v>21</v>
      </c>
      <c r="C2" s="87" t="s">
        <v>35</v>
      </c>
      <c r="D2" s="87" t="s">
        <v>36</v>
      </c>
      <c r="E2" s="87" t="s">
        <v>2</v>
      </c>
      <c r="F2" s="87" t="s">
        <v>37</v>
      </c>
      <c r="G2" s="87" t="s">
        <v>38</v>
      </c>
      <c r="H2" s="88" t="s">
        <v>39</v>
      </c>
      <c r="I2" s="89" t="s">
        <v>4</v>
      </c>
      <c r="J2" s="89" t="s">
        <v>40</v>
      </c>
      <c r="K2" s="89" t="s">
        <v>41</v>
      </c>
      <c r="L2" s="90" t="s">
        <v>42</v>
      </c>
      <c r="M2" s="89" t="s">
        <v>43</v>
      </c>
      <c r="N2" s="91" t="s">
        <v>44</v>
      </c>
      <c r="O2" s="91" t="s">
        <v>45</v>
      </c>
      <c r="P2" s="89" t="s">
        <v>46</v>
      </c>
      <c r="Q2" s="87" t="s">
        <v>47</v>
      </c>
      <c r="R2" s="87" t="s">
        <v>48</v>
      </c>
      <c r="S2" s="88" t="s">
        <v>49</v>
      </c>
    </row>
    <row r="3" spans="1:45" s="51" customFormat="1" ht="24.95" customHeight="1" x14ac:dyDescent="0.25">
      <c r="A3" s="93">
        <v>1</v>
      </c>
      <c r="B3" s="63" t="s">
        <v>67</v>
      </c>
      <c r="C3" s="46" t="s">
        <v>68</v>
      </c>
      <c r="D3" s="62" t="s">
        <v>69</v>
      </c>
      <c r="E3" s="46" t="s">
        <v>70</v>
      </c>
      <c r="F3" s="62" t="s">
        <v>112</v>
      </c>
      <c r="G3" s="46" t="s">
        <v>71</v>
      </c>
      <c r="H3" s="67">
        <v>42373</v>
      </c>
      <c r="I3" s="64">
        <v>42370</v>
      </c>
      <c r="J3" s="79">
        <v>6160000</v>
      </c>
      <c r="K3" s="99"/>
      <c r="L3" s="100"/>
      <c r="M3" s="99"/>
      <c r="N3" s="47">
        <v>6160000</v>
      </c>
      <c r="O3" s="100">
        <v>42390</v>
      </c>
      <c r="P3" s="101"/>
      <c r="Q3" s="66" t="s">
        <v>78</v>
      </c>
      <c r="R3" s="66"/>
      <c r="S3" s="67">
        <v>42389</v>
      </c>
    </row>
    <row r="4" spans="1:45" s="51" customFormat="1" ht="24.95" customHeight="1" x14ac:dyDescent="0.25">
      <c r="A4" s="93">
        <f>A3+1</f>
        <v>2</v>
      </c>
      <c r="B4" s="46"/>
      <c r="C4" s="46"/>
      <c r="D4" s="62"/>
      <c r="E4" s="46"/>
      <c r="F4" s="62"/>
      <c r="G4" s="46"/>
      <c r="H4" s="67"/>
      <c r="I4" s="64"/>
      <c r="J4" s="79"/>
      <c r="K4" s="99"/>
      <c r="L4" s="100"/>
      <c r="M4" s="99"/>
      <c r="N4" s="47"/>
      <c r="O4" s="100"/>
      <c r="P4" s="101"/>
      <c r="Q4" s="66"/>
      <c r="R4" s="66"/>
      <c r="S4" s="67"/>
    </row>
    <row r="5" spans="1:45" s="51" customFormat="1" ht="24.95" customHeight="1" x14ac:dyDescent="0.25">
      <c r="A5" s="93">
        <f t="shared" ref="A5:A6" si="0">A4+1</f>
        <v>3</v>
      </c>
      <c r="B5" s="46"/>
      <c r="C5" s="46"/>
      <c r="D5" s="94"/>
      <c r="E5" s="94"/>
      <c r="F5" s="94"/>
      <c r="G5" s="95"/>
      <c r="H5" s="96"/>
      <c r="I5" s="97"/>
      <c r="J5" s="98"/>
      <c r="K5" s="99"/>
      <c r="L5" s="100"/>
      <c r="M5" s="99"/>
      <c r="N5" s="47"/>
      <c r="O5" s="100"/>
      <c r="P5" s="101"/>
      <c r="Q5" s="66"/>
      <c r="R5" s="66"/>
      <c r="S5" s="67"/>
    </row>
    <row r="6" spans="1:45" s="51" customFormat="1" ht="24.95" customHeight="1" x14ac:dyDescent="0.25">
      <c r="A6" s="93">
        <f t="shared" si="0"/>
        <v>4</v>
      </c>
      <c r="B6" s="63"/>
      <c r="C6" s="46"/>
      <c r="D6" s="94"/>
      <c r="E6" s="95"/>
      <c r="F6" s="94"/>
      <c r="G6" s="95"/>
      <c r="H6" s="96"/>
      <c r="I6" s="97"/>
      <c r="J6" s="98"/>
      <c r="K6" s="99"/>
      <c r="L6" s="100"/>
      <c r="M6" s="99"/>
      <c r="N6" s="47"/>
      <c r="O6" s="100"/>
      <c r="P6" s="101"/>
      <c r="Q6" s="66"/>
      <c r="R6" s="66"/>
      <c r="S6" s="67"/>
    </row>
    <row r="7" spans="1:45" s="92" customFormat="1" ht="20.25" x14ac:dyDescent="0.25">
      <c r="A7" s="102">
        <f>A6</f>
        <v>4</v>
      </c>
      <c r="B7" s="174" t="s">
        <v>50</v>
      </c>
      <c r="C7" s="174"/>
      <c r="D7" s="174"/>
      <c r="E7" s="174"/>
      <c r="F7" s="174"/>
      <c r="G7" s="174"/>
      <c r="H7" s="174"/>
      <c r="I7" s="175"/>
      <c r="J7" s="103">
        <f>SUM(J3:J6)</f>
        <v>6160000</v>
      </c>
      <c r="K7" s="103">
        <f>SUM(K3:K6)</f>
        <v>0</v>
      </c>
      <c r="L7" s="103"/>
      <c r="M7" s="103">
        <f>SUM(M3:M6)</f>
        <v>0</v>
      </c>
      <c r="N7" s="103">
        <f>SUM(N3:N6)</f>
        <v>6160000</v>
      </c>
      <c r="O7" s="103"/>
      <c r="P7" s="103">
        <f>SUM(P3:P6)</f>
        <v>0</v>
      </c>
      <c r="Q7" s="103"/>
      <c r="R7" s="103"/>
      <c r="S7" s="104"/>
    </row>
    <row r="8" spans="1:45" ht="20.25" x14ac:dyDescent="0.3">
      <c r="A8" s="42"/>
      <c r="B8" s="105"/>
      <c r="C8" s="106"/>
      <c r="D8" s="106"/>
      <c r="E8" s="106"/>
      <c r="F8" s="107"/>
      <c r="G8" s="107"/>
      <c r="H8" s="176" t="s">
        <v>51</v>
      </c>
      <c r="I8" s="177"/>
      <c r="J8" s="177"/>
      <c r="K8" s="177"/>
      <c r="L8" s="177"/>
      <c r="M8" s="177"/>
      <c r="N8" s="177"/>
      <c r="O8" s="177"/>
      <c r="P8" s="108"/>
      <c r="Q8" s="1"/>
      <c r="R8" s="1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45" x14ac:dyDescent="0.3">
      <c r="A9" s="42"/>
      <c r="B9" s="105"/>
      <c r="C9" s="106"/>
      <c r="D9" s="106"/>
      <c r="E9" s="106"/>
      <c r="F9" s="107"/>
      <c r="G9" s="107"/>
      <c r="H9" s="38"/>
      <c r="I9" s="109"/>
      <c r="J9" s="110"/>
      <c r="K9" s="110">
        <f>N7+K7</f>
        <v>6160000</v>
      </c>
      <c r="L9" s="110"/>
      <c r="M9" s="110"/>
      <c r="N9" s="110"/>
      <c r="O9" s="110"/>
      <c r="P9" s="110"/>
      <c r="Q9" s="1"/>
      <c r="R9" s="1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45" x14ac:dyDescent="0.3">
      <c r="A10" s="178" t="s">
        <v>52</v>
      </c>
      <c r="B10" s="178"/>
      <c r="C10" s="178"/>
      <c r="D10" s="178"/>
      <c r="E10" s="178"/>
      <c r="F10" s="178"/>
      <c r="G10" s="106"/>
      <c r="H10" s="38"/>
      <c r="I10" s="109"/>
      <c r="J10" s="110"/>
      <c r="K10" s="179" t="s">
        <v>74</v>
      </c>
      <c r="L10" s="179"/>
      <c r="M10" s="179"/>
      <c r="N10" s="179"/>
      <c r="O10" s="179"/>
      <c r="P10" s="179"/>
      <c r="Q10" s="1"/>
      <c r="R10" s="1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x14ac:dyDescent="0.3">
      <c r="A11" s="42"/>
      <c r="B11" s="105"/>
      <c r="C11" s="106"/>
      <c r="D11" s="106"/>
      <c r="E11" s="106"/>
      <c r="F11" s="107"/>
      <c r="G11" s="107"/>
      <c r="H11" s="38"/>
      <c r="I11" s="109"/>
      <c r="J11" s="110"/>
      <c r="K11" s="110"/>
      <c r="L11" s="110"/>
      <c r="M11" s="110"/>
      <c r="N11" s="110"/>
      <c r="O11" s="110"/>
      <c r="P11" s="110"/>
      <c r="Q11" s="1"/>
      <c r="R11" s="1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45" x14ac:dyDescent="0.3">
      <c r="A12" s="42"/>
      <c r="B12" s="105"/>
      <c r="C12" s="106"/>
      <c r="D12" s="106"/>
      <c r="E12" s="106"/>
      <c r="F12" s="107"/>
      <c r="G12" s="107"/>
      <c r="H12" s="38"/>
      <c r="I12" s="109"/>
      <c r="J12" s="110"/>
      <c r="K12" s="110"/>
      <c r="L12" s="110"/>
      <c r="M12" s="110"/>
      <c r="N12" s="110"/>
      <c r="O12" s="110"/>
      <c r="P12" s="110"/>
      <c r="Q12" s="1"/>
      <c r="R12" s="1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45" x14ac:dyDescent="0.3">
      <c r="A13" s="42"/>
      <c r="B13" s="105"/>
      <c r="C13" s="106"/>
      <c r="D13" s="106"/>
      <c r="E13" s="106"/>
      <c r="F13" s="107"/>
      <c r="G13" s="107"/>
      <c r="H13" s="38"/>
      <c r="I13" s="109"/>
      <c r="J13" s="110"/>
      <c r="K13" s="110"/>
      <c r="L13" s="110"/>
      <c r="M13" s="110"/>
      <c r="N13" s="110"/>
      <c r="O13" s="110"/>
      <c r="P13" s="110"/>
      <c r="Q13" s="111"/>
      <c r="R13" s="1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x14ac:dyDescent="0.3">
      <c r="A14" s="42"/>
      <c r="B14" s="105"/>
      <c r="C14" s="106"/>
      <c r="D14" s="106"/>
      <c r="E14" s="106"/>
      <c r="F14" s="107"/>
      <c r="G14" s="107"/>
      <c r="H14" s="38"/>
      <c r="I14" s="109"/>
      <c r="J14" s="110"/>
      <c r="K14" s="110"/>
      <c r="L14" s="110"/>
      <c r="M14" s="110"/>
      <c r="N14" s="110"/>
      <c r="O14" s="110"/>
      <c r="P14" s="110"/>
      <c r="Q14" s="1"/>
      <c r="R14" s="1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x14ac:dyDescent="0.3">
      <c r="A15" s="42"/>
      <c r="B15" s="105"/>
      <c r="C15" s="106"/>
      <c r="D15" s="106"/>
      <c r="E15" s="106"/>
      <c r="F15" s="107"/>
      <c r="G15" s="107"/>
      <c r="H15" s="38"/>
      <c r="I15" s="109"/>
      <c r="J15" s="110"/>
      <c r="K15" s="110"/>
      <c r="L15" s="110"/>
      <c r="M15" s="110"/>
      <c r="N15" s="110"/>
      <c r="O15" s="110"/>
      <c r="P15" s="110"/>
      <c r="Q15" s="1"/>
      <c r="R15" s="1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</row>
  </sheetData>
  <autoFilter ref="A2:S10"/>
  <mergeCells count="5">
    <mergeCell ref="A1:P1"/>
    <mergeCell ref="B7:I7"/>
    <mergeCell ref="H8:O8"/>
    <mergeCell ref="A10:F10"/>
    <mergeCell ref="K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280"/>
  <sheetViews>
    <sheetView workbookViewId="0">
      <selection activeCell="D4" sqref="D4"/>
    </sheetView>
  </sheetViews>
  <sheetFormatPr defaultRowHeight="15" x14ac:dyDescent="0.3"/>
  <cols>
    <col min="1" max="1" width="10" style="120" customWidth="1"/>
    <col min="2" max="2" width="13.42578125" style="137" customWidth="1"/>
    <col min="3" max="4" width="18.7109375" style="120" customWidth="1"/>
    <col min="5" max="5" width="16.28515625" style="120" customWidth="1"/>
    <col min="6" max="6" width="15.7109375" style="120" customWidth="1"/>
    <col min="7" max="7" width="9.140625" style="138"/>
    <col min="8" max="16" width="9.140625" style="139"/>
    <col min="17" max="17" width="9.140625" style="140"/>
    <col min="18" max="19" width="9.140625" style="139"/>
    <col min="20" max="21" width="9.140625" style="140"/>
    <col min="22" max="50" width="9.140625" style="143"/>
    <col min="51" max="155" width="9.140625" style="144"/>
    <col min="156" max="16384" width="9.140625" style="120"/>
  </cols>
  <sheetData>
    <row r="1" spans="1:155" ht="32.25" customHeight="1" x14ac:dyDescent="0.3">
      <c r="A1" s="180" t="s">
        <v>63</v>
      </c>
      <c r="B1" s="181"/>
      <c r="C1" s="181"/>
      <c r="D1" s="181"/>
      <c r="E1" s="181"/>
      <c r="F1" s="181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  <c r="CW1" s="120"/>
      <c r="CX1" s="120"/>
      <c r="CY1" s="120"/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/>
      <c r="DX1" s="120"/>
      <c r="DY1" s="120"/>
      <c r="DZ1" s="120"/>
      <c r="EA1" s="120"/>
      <c r="EB1" s="120"/>
      <c r="EC1" s="120"/>
      <c r="ED1" s="120"/>
      <c r="EE1" s="120"/>
      <c r="EF1" s="120"/>
      <c r="EG1" s="120"/>
      <c r="EH1" s="120"/>
      <c r="EI1" s="120"/>
      <c r="EJ1" s="120"/>
      <c r="EK1" s="120"/>
      <c r="EL1" s="120"/>
      <c r="EM1" s="120"/>
      <c r="EN1" s="120"/>
      <c r="EO1" s="120"/>
      <c r="EP1" s="120"/>
      <c r="EQ1" s="120"/>
      <c r="ER1" s="120"/>
      <c r="ES1" s="120"/>
      <c r="ET1" s="120"/>
      <c r="EU1" s="120"/>
      <c r="EV1" s="120"/>
      <c r="EW1" s="120"/>
      <c r="EX1" s="120"/>
      <c r="EY1" s="120"/>
    </row>
    <row r="2" spans="1:155" s="85" customFormat="1" ht="14.25" customHeight="1" x14ac:dyDescent="0.3">
      <c r="B2" s="121"/>
      <c r="F2" s="85" t="s">
        <v>54</v>
      </c>
      <c r="G2" s="116"/>
      <c r="H2" s="117"/>
      <c r="I2" s="117"/>
      <c r="J2" s="117"/>
      <c r="K2" s="117"/>
      <c r="L2" s="117"/>
      <c r="M2" s="117"/>
      <c r="N2" s="117"/>
      <c r="O2" s="122"/>
      <c r="P2" s="117"/>
      <c r="Q2" s="118"/>
      <c r="R2" s="117"/>
      <c r="S2" s="117"/>
      <c r="T2" s="118"/>
      <c r="U2" s="118"/>
    </row>
    <row r="3" spans="1:155" s="85" customFormat="1" ht="81" x14ac:dyDescent="0.3">
      <c r="A3" s="123" t="s">
        <v>55</v>
      </c>
      <c r="B3" s="123" t="s">
        <v>56</v>
      </c>
      <c r="C3" s="123" t="s">
        <v>107</v>
      </c>
      <c r="D3" s="123" t="s">
        <v>106</v>
      </c>
      <c r="E3" s="123" t="s">
        <v>57</v>
      </c>
      <c r="F3" s="123" t="s">
        <v>58</v>
      </c>
      <c r="G3" s="122"/>
      <c r="H3" s="122"/>
      <c r="I3" s="122"/>
      <c r="J3" s="122"/>
      <c r="K3" s="122"/>
      <c r="L3" s="122"/>
      <c r="M3" s="122"/>
      <c r="N3" s="122"/>
      <c r="O3" s="124"/>
      <c r="P3" s="122"/>
      <c r="Q3" s="122"/>
      <c r="R3" s="122"/>
      <c r="S3" s="122"/>
      <c r="T3" s="118"/>
      <c r="U3" s="118"/>
    </row>
    <row r="4" spans="1:155" s="85" customFormat="1" ht="30" customHeight="1" x14ac:dyDescent="0.3">
      <c r="A4" s="125">
        <v>1</v>
      </c>
      <c r="B4" s="126">
        <f>'DANH SACH HD NAM 2016'!A8</f>
        <v>3</v>
      </c>
      <c r="C4" s="127">
        <f>'THANG 1'!K9</f>
        <v>6160000</v>
      </c>
      <c r="D4" s="127">
        <f>'[1]01.2016'!$K$36</f>
        <v>198177273</v>
      </c>
      <c r="E4" s="127"/>
      <c r="F4" s="127"/>
      <c r="G4" s="124"/>
      <c r="H4" s="124"/>
      <c r="I4" s="124"/>
      <c r="J4" s="124"/>
      <c r="K4" s="124"/>
      <c r="L4" s="124"/>
      <c r="M4" s="124"/>
      <c r="N4" s="124"/>
      <c r="O4" s="109"/>
      <c r="P4" s="124"/>
      <c r="Q4" s="128"/>
      <c r="R4" s="124"/>
      <c r="S4" s="129"/>
      <c r="T4" s="118"/>
      <c r="U4" s="118"/>
    </row>
    <row r="5" spans="1:155" s="85" customFormat="1" ht="30" customHeight="1" x14ac:dyDescent="0.3">
      <c r="A5" s="125">
        <f>+A4+1</f>
        <v>2</v>
      </c>
      <c r="B5" s="130"/>
      <c r="C5" s="127"/>
      <c r="D5" s="127"/>
      <c r="E5" s="127"/>
      <c r="F5" s="132"/>
      <c r="G5" s="124"/>
      <c r="H5" s="124"/>
      <c r="I5" s="124"/>
      <c r="J5" s="124"/>
      <c r="K5" s="124"/>
      <c r="L5" s="124"/>
      <c r="M5" s="124"/>
      <c r="N5" s="124"/>
      <c r="O5" s="109"/>
      <c r="P5" s="124"/>
      <c r="Q5" s="128"/>
      <c r="R5" s="124"/>
      <c r="S5" s="129"/>
      <c r="T5" s="118"/>
      <c r="U5" s="118"/>
    </row>
    <row r="6" spans="1:155" s="85" customFormat="1" ht="30" customHeight="1" x14ac:dyDescent="0.3">
      <c r="A6" s="125">
        <f t="shared" ref="A6:A15" si="0">+A5+1</f>
        <v>3</v>
      </c>
      <c r="B6" s="130"/>
      <c r="C6" s="127"/>
      <c r="D6" s="127"/>
      <c r="E6" s="127"/>
      <c r="F6" s="127"/>
      <c r="G6" s="124"/>
      <c r="H6" s="124"/>
      <c r="I6" s="124"/>
      <c r="J6" s="124"/>
      <c r="K6" s="124"/>
      <c r="L6" s="124"/>
      <c r="M6" s="124"/>
      <c r="N6" s="124"/>
      <c r="O6" s="109"/>
      <c r="P6" s="124"/>
      <c r="Q6" s="128"/>
      <c r="R6" s="124"/>
      <c r="S6" s="129"/>
      <c r="T6" s="118"/>
      <c r="U6" s="118"/>
    </row>
    <row r="7" spans="1:155" s="85" customFormat="1" ht="30" customHeight="1" x14ac:dyDescent="0.3">
      <c r="A7" s="125">
        <f t="shared" si="0"/>
        <v>4</v>
      </c>
      <c r="B7" s="130"/>
      <c r="C7" s="127"/>
      <c r="D7" s="127"/>
      <c r="E7" s="127"/>
      <c r="F7" s="127"/>
      <c r="G7" s="124"/>
      <c r="H7" s="124"/>
      <c r="I7" s="124"/>
      <c r="J7" s="124"/>
      <c r="K7" s="124"/>
      <c r="L7" s="124"/>
      <c r="M7" s="124"/>
      <c r="N7" s="124"/>
      <c r="O7" s="109"/>
      <c r="P7" s="124"/>
      <c r="Q7" s="128"/>
      <c r="R7" s="124"/>
      <c r="S7" s="129"/>
      <c r="T7" s="118"/>
      <c r="U7" s="118"/>
    </row>
    <row r="8" spans="1:155" s="85" customFormat="1" ht="30" customHeight="1" x14ac:dyDescent="0.3">
      <c r="A8" s="125">
        <f t="shared" si="0"/>
        <v>5</v>
      </c>
      <c r="B8" s="130"/>
      <c r="C8" s="127"/>
      <c r="D8" s="127"/>
      <c r="E8" s="127"/>
      <c r="F8" s="127"/>
      <c r="G8" s="124"/>
      <c r="H8" s="124"/>
      <c r="I8" s="124"/>
      <c r="J8" s="124"/>
      <c r="K8" s="124"/>
      <c r="L8" s="124"/>
      <c r="M8" s="124"/>
      <c r="N8" s="124"/>
      <c r="O8" s="109"/>
      <c r="P8" s="124"/>
      <c r="Q8" s="128"/>
      <c r="R8" s="124"/>
      <c r="S8" s="129"/>
      <c r="T8" s="118"/>
      <c r="U8" s="118"/>
    </row>
    <row r="9" spans="1:155" s="85" customFormat="1" ht="30" customHeight="1" x14ac:dyDescent="0.3">
      <c r="A9" s="125">
        <f t="shared" si="0"/>
        <v>6</v>
      </c>
      <c r="B9" s="130"/>
      <c r="C9" s="127"/>
      <c r="D9" s="127"/>
      <c r="E9" s="127"/>
      <c r="F9" s="127"/>
      <c r="G9" s="124"/>
      <c r="H9" s="124"/>
      <c r="I9" s="124"/>
      <c r="J9" s="124"/>
      <c r="K9" s="124"/>
      <c r="L9" s="124"/>
      <c r="M9" s="124"/>
      <c r="N9" s="124"/>
      <c r="O9" s="109"/>
      <c r="P9" s="124"/>
      <c r="Q9" s="128"/>
      <c r="R9" s="124"/>
      <c r="S9" s="129"/>
      <c r="T9" s="118"/>
      <c r="U9" s="118"/>
    </row>
    <row r="10" spans="1:155" s="85" customFormat="1" ht="30" customHeight="1" x14ac:dyDescent="0.3">
      <c r="A10" s="125">
        <f t="shared" si="0"/>
        <v>7</v>
      </c>
      <c r="B10" s="133"/>
      <c r="C10" s="127"/>
      <c r="D10" s="127"/>
      <c r="E10" s="127"/>
      <c r="F10" s="127"/>
      <c r="G10" s="124"/>
      <c r="H10" s="124"/>
      <c r="I10" s="124"/>
      <c r="J10" s="124"/>
      <c r="K10" s="124"/>
      <c r="L10" s="124"/>
      <c r="M10" s="124"/>
      <c r="N10" s="124"/>
      <c r="O10" s="109"/>
      <c r="P10" s="124"/>
      <c r="Q10" s="128"/>
      <c r="R10" s="124"/>
      <c r="S10" s="129"/>
      <c r="T10" s="118"/>
      <c r="U10" s="118"/>
    </row>
    <row r="11" spans="1:155" s="85" customFormat="1" ht="30" customHeight="1" x14ac:dyDescent="0.3">
      <c r="A11" s="125">
        <f t="shared" si="0"/>
        <v>8</v>
      </c>
      <c r="B11" s="133"/>
      <c r="C11" s="127"/>
      <c r="D11" s="127"/>
      <c r="E11" s="127"/>
      <c r="F11" s="131"/>
      <c r="G11" s="124"/>
      <c r="H11" s="124"/>
      <c r="I11" s="124"/>
      <c r="J11" s="124"/>
      <c r="K11" s="124"/>
      <c r="L11" s="124"/>
      <c r="M11" s="124"/>
      <c r="N11" s="124"/>
      <c r="O11" s="109"/>
      <c r="P11" s="124"/>
      <c r="Q11" s="128"/>
      <c r="R11" s="124"/>
      <c r="S11" s="129"/>
      <c r="T11" s="118"/>
      <c r="U11" s="118"/>
    </row>
    <row r="12" spans="1:155" s="85" customFormat="1" ht="30" customHeight="1" x14ac:dyDescent="0.3">
      <c r="A12" s="125">
        <f t="shared" si="0"/>
        <v>9</v>
      </c>
      <c r="B12" s="130"/>
      <c r="C12" s="127"/>
      <c r="D12" s="127"/>
      <c r="E12" s="127"/>
      <c r="F12" s="131"/>
      <c r="G12" s="124"/>
      <c r="H12" s="124"/>
      <c r="I12" s="124"/>
      <c r="J12" s="124"/>
      <c r="K12" s="124"/>
      <c r="L12" s="124"/>
      <c r="M12" s="124"/>
      <c r="N12" s="124"/>
      <c r="O12" s="109"/>
      <c r="P12" s="124"/>
      <c r="Q12" s="128"/>
      <c r="R12" s="124"/>
      <c r="S12" s="129"/>
      <c r="T12" s="118"/>
      <c r="U12" s="118"/>
    </row>
    <row r="13" spans="1:155" s="85" customFormat="1" ht="30" customHeight="1" x14ac:dyDescent="0.3">
      <c r="A13" s="125">
        <f t="shared" si="0"/>
        <v>10</v>
      </c>
      <c r="B13" s="130"/>
      <c r="C13" s="127"/>
      <c r="D13" s="127"/>
      <c r="E13" s="127"/>
      <c r="F13" s="131"/>
      <c r="G13" s="124"/>
      <c r="H13" s="124"/>
      <c r="I13" s="124"/>
      <c r="J13" s="124"/>
      <c r="K13" s="124"/>
      <c r="L13" s="124"/>
      <c r="M13" s="124"/>
      <c r="N13" s="124"/>
      <c r="O13" s="109"/>
      <c r="P13" s="124"/>
      <c r="Q13" s="128"/>
      <c r="R13" s="124"/>
      <c r="S13" s="129"/>
      <c r="T13" s="118"/>
      <c r="U13" s="118"/>
    </row>
    <row r="14" spans="1:155" s="85" customFormat="1" ht="30" customHeight="1" x14ac:dyDescent="0.3">
      <c r="A14" s="125">
        <f t="shared" si="0"/>
        <v>11</v>
      </c>
      <c r="B14" s="130"/>
      <c r="C14" s="127"/>
      <c r="D14" s="127"/>
      <c r="E14" s="127"/>
      <c r="F14" s="131"/>
      <c r="G14" s="124"/>
      <c r="H14" s="124"/>
      <c r="I14" s="124"/>
      <c r="J14" s="124"/>
      <c r="K14" s="124"/>
      <c r="L14" s="124"/>
      <c r="M14" s="124"/>
      <c r="N14" s="124"/>
      <c r="O14" s="109"/>
      <c r="P14" s="124"/>
      <c r="Q14" s="128"/>
      <c r="R14" s="124"/>
      <c r="S14" s="129"/>
      <c r="T14" s="118"/>
      <c r="U14" s="118"/>
    </row>
    <row r="15" spans="1:155" s="85" customFormat="1" ht="30" customHeight="1" x14ac:dyDescent="0.3">
      <c r="A15" s="125">
        <f t="shared" si="0"/>
        <v>12</v>
      </c>
      <c r="B15" s="130"/>
      <c r="C15" s="127"/>
      <c r="D15" s="127"/>
      <c r="E15" s="127"/>
      <c r="F15" s="131"/>
      <c r="G15" s="134"/>
      <c r="I15" s="124"/>
      <c r="J15" s="124"/>
      <c r="K15" s="124"/>
      <c r="L15" s="124"/>
      <c r="M15" s="124"/>
      <c r="N15" s="124"/>
      <c r="O15" s="109"/>
      <c r="P15" s="124"/>
      <c r="Q15" s="128"/>
      <c r="R15" s="124"/>
      <c r="S15" s="129"/>
      <c r="T15" s="118"/>
      <c r="U15" s="118"/>
    </row>
    <row r="16" spans="1:155" s="85" customFormat="1" ht="35.1" customHeight="1" x14ac:dyDescent="0.3">
      <c r="A16" s="135" t="s">
        <v>59</v>
      </c>
      <c r="B16" s="136">
        <f>SUM(B4:B15)</f>
        <v>3</v>
      </c>
      <c r="C16" s="136">
        <f t="shared" ref="C16:E16" si="1">SUM(C4:C15)</f>
        <v>6160000</v>
      </c>
      <c r="D16" s="136"/>
      <c r="E16" s="136">
        <f t="shared" si="1"/>
        <v>0</v>
      </c>
      <c r="F16" s="136"/>
      <c r="G16" s="124"/>
      <c r="H16" s="124"/>
      <c r="I16" s="124"/>
      <c r="J16" s="124"/>
      <c r="K16" s="124"/>
      <c r="L16" s="124"/>
      <c r="M16" s="124"/>
      <c r="N16" s="124"/>
      <c r="O16" s="109"/>
      <c r="P16" s="124"/>
      <c r="Q16" s="128"/>
      <c r="R16" s="124"/>
      <c r="S16" s="129"/>
      <c r="T16" s="118"/>
      <c r="U16" s="118"/>
    </row>
    <row r="17" spans="3:155" x14ac:dyDescent="0.3"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  <c r="DO17" s="120"/>
      <c r="DP17" s="120"/>
      <c r="DQ17" s="120"/>
      <c r="DR17" s="120"/>
      <c r="DS17" s="120"/>
      <c r="DT17" s="120"/>
      <c r="DU17" s="120"/>
      <c r="DV17" s="120"/>
      <c r="DW17" s="120"/>
      <c r="DX17" s="120"/>
      <c r="DY17" s="120"/>
      <c r="DZ17" s="120"/>
      <c r="EA17" s="120"/>
      <c r="EB17" s="120"/>
      <c r="EC17" s="120"/>
      <c r="ED17" s="120"/>
      <c r="EE17" s="120"/>
      <c r="EF17" s="120"/>
      <c r="EG17" s="120"/>
      <c r="EH17" s="120"/>
      <c r="EI17" s="120"/>
      <c r="EJ17" s="120"/>
      <c r="EK17" s="120"/>
      <c r="EL17" s="120"/>
      <c r="EM17" s="120"/>
      <c r="EN17" s="120"/>
      <c r="EO17" s="120"/>
      <c r="EP17" s="120"/>
      <c r="EQ17" s="120"/>
      <c r="ER17" s="120"/>
      <c r="ES17" s="120"/>
      <c r="ET17" s="120"/>
      <c r="EU17" s="120"/>
      <c r="EV17" s="120"/>
      <c r="EW17" s="120"/>
      <c r="EX17" s="120"/>
      <c r="EY17" s="120"/>
    </row>
    <row r="18" spans="3:155" x14ac:dyDescent="0.3">
      <c r="C18" s="38" t="s">
        <v>105</v>
      </c>
      <c r="D18" s="38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  <c r="DO18" s="120"/>
      <c r="DP18" s="120"/>
      <c r="DQ18" s="120"/>
      <c r="DR18" s="120"/>
      <c r="DS18" s="120"/>
      <c r="DT18" s="120"/>
      <c r="DU18" s="120"/>
      <c r="DV18" s="120"/>
      <c r="DW18" s="120"/>
      <c r="DX18" s="120"/>
      <c r="DY18" s="120"/>
      <c r="DZ18" s="120"/>
      <c r="EA18" s="120"/>
      <c r="EB18" s="120"/>
      <c r="EC18" s="120"/>
      <c r="ED18" s="120"/>
      <c r="EE18" s="120"/>
      <c r="EF18" s="120"/>
      <c r="EG18" s="120"/>
      <c r="EH18" s="120"/>
      <c r="EI18" s="120"/>
      <c r="EJ18" s="120"/>
      <c r="EK18" s="120"/>
      <c r="EL18" s="120"/>
      <c r="EM18" s="120"/>
      <c r="EN18" s="120"/>
      <c r="EO18" s="120"/>
      <c r="EP18" s="120"/>
      <c r="EQ18" s="120"/>
      <c r="ER18" s="120"/>
      <c r="ES18" s="120"/>
      <c r="ET18" s="120"/>
      <c r="EU18" s="120"/>
      <c r="EV18" s="120"/>
      <c r="EW18" s="120"/>
      <c r="EX18" s="120"/>
      <c r="EY18" s="120"/>
    </row>
    <row r="19" spans="3:155" x14ac:dyDescent="0.3">
      <c r="C19" s="142" t="s">
        <v>60</v>
      </c>
      <c r="D19" s="142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  <c r="DO19" s="120"/>
      <c r="DP19" s="120"/>
      <c r="DQ19" s="120"/>
      <c r="DR19" s="120"/>
      <c r="DS19" s="120"/>
      <c r="DT19" s="120"/>
      <c r="DU19" s="120"/>
      <c r="DV19" s="120"/>
      <c r="DW19" s="120"/>
      <c r="DX19" s="120"/>
      <c r="DY19" s="120"/>
      <c r="DZ19" s="120"/>
      <c r="EA19" s="120"/>
      <c r="EB19" s="120"/>
      <c r="EC19" s="120"/>
      <c r="ED19" s="120"/>
      <c r="EE19" s="120"/>
      <c r="EF19" s="120"/>
      <c r="EG19" s="120"/>
      <c r="EH19" s="120"/>
      <c r="EI19" s="120"/>
      <c r="EJ19" s="120"/>
      <c r="EK19" s="120"/>
      <c r="EL19" s="120"/>
      <c r="EM19" s="120"/>
      <c r="EN19" s="120"/>
      <c r="EO19" s="120"/>
      <c r="EP19" s="120"/>
      <c r="EQ19" s="120"/>
      <c r="ER19" s="120"/>
      <c r="ES19" s="120"/>
      <c r="ET19" s="120"/>
      <c r="EU19" s="120"/>
      <c r="EV19" s="120"/>
      <c r="EW19" s="120"/>
      <c r="EX19" s="120"/>
      <c r="EY19" s="120"/>
    </row>
    <row r="20" spans="3:155" ht="17.25" x14ac:dyDescent="0.3">
      <c r="C20" s="38"/>
      <c r="D20" s="38"/>
      <c r="F20" s="127" t="s">
        <v>61</v>
      </c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  <c r="DO20" s="120"/>
      <c r="DP20" s="120"/>
      <c r="DQ20" s="120"/>
      <c r="DR20" s="120"/>
      <c r="DS20" s="120"/>
      <c r="DT20" s="120"/>
      <c r="DU20" s="120"/>
      <c r="DV20" s="120"/>
      <c r="DW20" s="120"/>
      <c r="DX20" s="120"/>
      <c r="DY20" s="120"/>
      <c r="DZ20" s="120"/>
      <c r="EA20" s="120"/>
      <c r="EB20" s="120"/>
      <c r="EC20" s="120"/>
      <c r="ED20" s="120"/>
      <c r="EE20" s="120"/>
      <c r="EF20" s="120"/>
      <c r="EG20" s="120"/>
      <c r="EH20" s="120"/>
      <c r="EI20" s="120"/>
      <c r="EJ20" s="120"/>
      <c r="EK20" s="120"/>
      <c r="EL20" s="120"/>
      <c r="EM20" s="120"/>
      <c r="EN20" s="120"/>
      <c r="EO20" s="120"/>
      <c r="EP20" s="120"/>
      <c r="EQ20" s="120"/>
      <c r="ER20" s="120"/>
      <c r="ES20" s="120"/>
      <c r="ET20" s="120"/>
      <c r="EU20" s="120"/>
      <c r="EV20" s="120"/>
      <c r="EW20" s="120"/>
      <c r="EX20" s="120"/>
      <c r="EY20" s="120"/>
    </row>
    <row r="21" spans="3:155" x14ac:dyDescent="0.3">
      <c r="C21" s="38"/>
      <c r="D21" s="38"/>
      <c r="E21" s="141"/>
      <c r="F21" s="141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  <c r="DO21" s="120"/>
      <c r="DP21" s="120"/>
      <c r="DQ21" s="120"/>
      <c r="DR21" s="120"/>
      <c r="DS21" s="120"/>
      <c r="DT21" s="120"/>
      <c r="DU21" s="120"/>
      <c r="DV21" s="120"/>
      <c r="DW21" s="120"/>
      <c r="DX21" s="120"/>
      <c r="DY21" s="120"/>
      <c r="DZ21" s="120"/>
      <c r="EA21" s="120"/>
      <c r="EB21" s="120"/>
      <c r="EC21" s="120"/>
      <c r="ED21" s="120"/>
      <c r="EE21" s="120"/>
      <c r="EF21" s="120"/>
      <c r="EG21" s="120"/>
      <c r="EH21" s="120"/>
      <c r="EI21" s="120"/>
      <c r="EJ21" s="120"/>
      <c r="EK21" s="120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0"/>
      <c r="EY21" s="120"/>
    </row>
    <row r="22" spans="3:155" x14ac:dyDescent="0.3">
      <c r="C22" s="38"/>
      <c r="D22" s="38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0"/>
      <c r="ED22" s="120"/>
      <c r="EE22" s="120"/>
      <c r="EF22" s="120"/>
      <c r="EG22" s="120"/>
      <c r="EH22" s="120"/>
      <c r="EI22" s="120"/>
      <c r="EJ22" s="120"/>
      <c r="EK22" s="120"/>
      <c r="EL22" s="120"/>
      <c r="EM22" s="120"/>
      <c r="EN22" s="120"/>
      <c r="EO22" s="120"/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</row>
    <row r="23" spans="3:155" x14ac:dyDescent="0.3">
      <c r="C23" s="38" t="s">
        <v>62</v>
      </c>
      <c r="D23" s="38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  <c r="DV23" s="120"/>
      <c r="DW23" s="120"/>
      <c r="DX23" s="120"/>
      <c r="DY23" s="120"/>
      <c r="DZ23" s="120"/>
      <c r="EA23" s="120"/>
      <c r="EB23" s="120"/>
      <c r="EC23" s="120"/>
      <c r="ED23" s="120"/>
      <c r="EE23" s="120"/>
      <c r="EF23" s="120"/>
      <c r="EG23" s="120"/>
      <c r="EH23" s="120"/>
      <c r="EI23" s="120"/>
      <c r="EJ23" s="120"/>
      <c r="EK23" s="120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0"/>
      <c r="EY23" s="120"/>
    </row>
    <row r="24" spans="3:155" x14ac:dyDescent="0.3"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0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20"/>
      <c r="EP24" s="120"/>
      <c r="EQ24" s="120"/>
      <c r="ER24" s="120"/>
      <c r="ES24" s="120"/>
      <c r="ET24" s="120"/>
      <c r="EU24" s="120"/>
      <c r="EV24" s="120"/>
      <c r="EW24" s="120"/>
      <c r="EX24" s="120"/>
      <c r="EY24" s="120"/>
    </row>
    <row r="25" spans="3:155" x14ac:dyDescent="0.3"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  <c r="DO25" s="120"/>
      <c r="DP25" s="120"/>
      <c r="DQ25" s="120"/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0"/>
      <c r="ED25" s="120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</row>
    <row r="26" spans="3:155" x14ac:dyDescent="0.3"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  <c r="DO26" s="120"/>
      <c r="DP26" s="120"/>
      <c r="DQ26" s="120"/>
      <c r="DR26" s="120"/>
      <c r="DS26" s="120"/>
      <c r="DT26" s="120"/>
      <c r="DU26" s="120"/>
      <c r="DV26" s="120"/>
      <c r="DW26" s="120"/>
      <c r="DX26" s="120"/>
      <c r="DY26" s="120"/>
      <c r="DZ26" s="120"/>
      <c r="EA26" s="120"/>
      <c r="EB26" s="120"/>
      <c r="EC26" s="120"/>
      <c r="ED26" s="120"/>
      <c r="EE26" s="120"/>
      <c r="EF26" s="120"/>
      <c r="EG26" s="120"/>
      <c r="EH26" s="120"/>
      <c r="EI26" s="120"/>
      <c r="EJ26" s="120"/>
      <c r="EK26" s="120"/>
      <c r="EL26" s="120"/>
      <c r="EM26" s="120"/>
      <c r="EN26" s="120"/>
      <c r="EO26" s="120"/>
      <c r="EP26" s="120"/>
      <c r="EQ26" s="120"/>
      <c r="ER26" s="120"/>
      <c r="ES26" s="120"/>
      <c r="ET26" s="120"/>
      <c r="EU26" s="120"/>
      <c r="EV26" s="120"/>
      <c r="EW26" s="120"/>
      <c r="EX26" s="120"/>
      <c r="EY26" s="120"/>
    </row>
    <row r="27" spans="3:155" x14ac:dyDescent="0.3"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  <c r="DO27" s="120"/>
      <c r="DP27" s="120"/>
      <c r="DQ27" s="120"/>
      <c r="DR27" s="120"/>
      <c r="DS27" s="120"/>
      <c r="DT27" s="120"/>
      <c r="DU27" s="120"/>
      <c r="DV27" s="120"/>
      <c r="DW27" s="120"/>
      <c r="DX27" s="120"/>
      <c r="DY27" s="120"/>
      <c r="DZ27" s="120"/>
      <c r="EA27" s="120"/>
      <c r="EB27" s="120"/>
      <c r="EC27" s="120"/>
      <c r="ED27" s="120"/>
      <c r="EE27" s="120"/>
      <c r="EF27" s="120"/>
      <c r="EG27" s="120"/>
      <c r="EH27" s="120"/>
      <c r="EI27" s="120"/>
      <c r="EJ27" s="120"/>
      <c r="EK27" s="120"/>
      <c r="EL27" s="120"/>
      <c r="EM27" s="120"/>
      <c r="EN27" s="120"/>
      <c r="EO27" s="120"/>
      <c r="EP27" s="120"/>
      <c r="EQ27" s="120"/>
      <c r="ER27" s="120"/>
      <c r="ES27" s="120"/>
      <c r="ET27" s="120"/>
      <c r="EU27" s="120"/>
      <c r="EV27" s="120"/>
      <c r="EW27" s="120"/>
      <c r="EX27" s="120"/>
      <c r="EY27" s="120"/>
    </row>
    <row r="28" spans="3:155" x14ac:dyDescent="0.3"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  <c r="DO28" s="120"/>
      <c r="DP28" s="120"/>
      <c r="DQ28" s="120"/>
      <c r="DR28" s="120"/>
      <c r="DS28" s="120"/>
      <c r="DT28" s="120"/>
      <c r="DU28" s="120"/>
      <c r="DV28" s="120"/>
      <c r="DW28" s="120"/>
      <c r="DX28" s="120"/>
      <c r="DY28" s="120"/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</row>
    <row r="29" spans="3:155" x14ac:dyDescent="0.3"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  <c r="DO29" s="120"/>
      <c r="DP29" s="120"/>
      <c r="DQ29" s="120"/>
      <c r="DR29" s="120"/>
      <c r="DS29" s="120"/>
      <c r="DT29" s="120"/>
      <c r="DU29" s="120"/>
      <c r="DV29" s="120"/>
      <c r="DW29" s="120"/>
      <c r="DX29" s="120"/>
      <c r="DY29" s="120"/>
      <c r="DZ29" s="120"/>
      <c r="EA29" s="120"/>
      <c r="EB29" s="120"/>
      <c r="EC29" s="120"/>
      <c r="ED29" s="120"/>
      <c r="EE29" s="120"/>
      <c r="EF29" s="120"/>
      <c r="EG29" s="120"/>
      <c r="EH29" s="120"/>
      <c r="EI29" s="120"/>
      <c r="EJ29" s="120"/>
      <c r="EK29" s="120"/>
      <c r="EL29" s="120"/>
      <c r="EM29" s="120"/>
      <c r="EN29" s="120"/>
      <c r="EO29" s="120"/>
      <c r="EP29" s="120"/>
      <c r="EQ29" s="120"/>
      <c r="ER29" s="120"/>
      <c r="ES29" s="120"/>
      <c r="ET29" s="120"/>
      <c r="EU29" s="120"/>
      <c r="EV29" s="120"/>
      <c r="EW29" s="120"/>
      <c r="EX29" s="120"/>
      <c r="EY29" s="120"/>
    </row>
    <row r="30" spans="3:155" x14ac:dyDescent="0.3"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  <c r="DO30" s="120"/>
      <c r="DP30" s="120"/>
      <c r="DQ30" s="120"/>
      <c r="DR30" s="120"/>
      <c r="DS30" s="120"/>
      <c r="DT30" s="120"/>
      <c r="DU30" s="120"/>
      <c r="DV30" s="120"/>
      <c r="DW30" s="120"/>
      <c r="DX30" s="120"/>
      <c r="DY30" s="120"/>
      <c r="DZ30" s="120"/>
      <c r="EA30" s="120"/>
      <c r="EB30" s="120"/>
      <c r="EC30" s="120"/>
      <c r="ED30" s="120"/>
      <c r="EE30" s="120"/>
      <c r="EF30" s="120"/>
      <c r="EG30" s="120"/>
      <c r="EH30" s="120"/>
      <c r="EI30" s="120"/>
      <c r="EJ30" s="120"/>
      <c r="EK30" s="120"/>
      <c r="EL30" s="120"/>
      <c r="EM30" s="120"/>
      <c r="EN30" s="120"/>
      <c r="EO30" s="120"/>
      <c r="EP30" s="120"/>
      <c r="EQ30" s="120"/>
      <c r="ER30" s="120"/>
      <c r="ES30" s="120"/>
      <c r="ET30" s="120"/>
      <c r="EU30" s="120"/>
      <c r="EV30" s="120"/>
      <c r="EW30" s="120"/>
      <c r="EX30" s="120"/>
      <c r="EY30" s="120"/>
    </row>
    <row r="31" spans="3:155" x14ac:dyDescent="0.3"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  <c r="DO31" s="120"/>
      <c r="DP31" s="120"/>
      <c r="DQ31" s="120"/>
      <c r="DR31" s="120"/>
      <c r="DS31" s="120"/>
      <c r="DT31" s="120"/>
      <c r="DU31" s="120"/>
      <c r="DV31" s="120"/>
      <c r="DW31" s="120"/>
      <c r="DX31" s="120"/>
      <c r="DY31" s="120"/>
      <c r="DZ31" s="120"/>
      <c r="EA31" s="120"/>
      <c r="EB31" s="120"/>
      <c r="EC31" s="120"/>
      <c r="ED31" s="120"/>
      <c r="EE31" s="120"/>
      <c r="EF31" s="120"/>
      <c r="EG31" s="120"/>
      <c r="EH31" s="120"/>
      <c r="EI31" s="120"/>
      <c r="EJ31" s="120"/>
      <c r="EK31" s="120"/>
      <c r="EL31" s="120"/>
      <c r="EM31" s="120"/>
      <c r="EN31" s="120"/>
      <c r="EO31" s="120"/>
      <c r="EP31" s="120"/>
      <c r="EQ31" s="120"/>
      <c r="ER31" s="120"/>
      <c r="ES31" s="120"/>
      <c r="ET31" s="120"/>
      <c r="EU31" s="120"/>
      <c r="EV31" s="120"/>
      <c r="EW31" s="120"/>
      <c r="EX31" s="120"/>
      <c r="EY31" s="120"/>
    </row>
    <row r="32" spans="3:155" x14ac:dyDescent="0.3"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  <c r="DO32" s="120"/>
      <c r="DP32" s="120"/>
      <c r="DQ32" s="120"/>
      <c r="DR32" s="120"/>
      <c r="DS32" s="120"/>
      <c r="DT32" s="120"/>
      <c r="DU32" s="120"/>
      <c r="DV32" s="120"/>
      <c r="DW32" s="120"/>
      <c r="DX32" s="120"/>
      <c r="DY32" s="120"/>
      <c r="DZ32" s="120"/>
      <c r="EA32" s="120"/>
      <c r="EB32" s="120"/>
      <c r="EC32" s="120"/>
      <c r="ED32" s="120"/>
      <c r="EE32" s="120"/>
      <c r="EF32" s="120"/>
      <c r="EG32" s="120"/>
      <c r="EH32" s="120"/>
      <c r="EI32" s="120"/>
      <c r="EJ32" s="120"/>
      <c r="EK32" s="120"/>
      <c r="EL32" s="120"/>
      <c r="EM32" s="120"/>
      <c r="EN32" s="120"/>
      <c r="EO32" s="120"/>
      <c r="EP32" s="120"/>
      <c r="EQ32" s="120"/>
      <c r="ER32" s="120"/>
      <c r="ES32" s="120"/>
      <c r="ET32" s="120"/>
      <c r="EU32" s="120"/>
      <c r="EV32" s="120"/>
      <c r="EW32" s="120"/>
      <c r="EX32" s="120"/>
      <c r="EY32" s="120"/>
    </row>
    <row r="33" spans="22:155" x14ac:dyDescent="0.3"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  <c r="DO33" s="120"/>
      <c r="DP33" s="120"/>
      <c r="DQ33" s="120"/>
      <c r="DR33" s="120"/>
      <c r="DS33" s="120"/>
      <c r="DT33" s="120"/>
      <c r="DU33" s="120"/>
      <c r="DV33" s="120"/>
      <c r="DW33" s="120"/>
      <c r="DX33" s="120"/>
      <c r="DY33" s="120"/>
      <c r="DZ33" s="120"/>
      <c r="EA33" s="120"/>
      <c r="EB33" s="120"/>
      <c r="EC33" s="120"/>
      <c r="ED33" s="120"/>
      <c r="EE33" s="120"/>
      <c r="EF33" s="120"/>
      <c r="EG33" s="120"/>
      <c r="EH33" s="120"/>
      <c r="EI33" s="120"/>
      <c r="EJ33" s="120"/>
      <c r="EK33" s="120"/>
      <c r="EL33" s="120"/>
      <c r="EM33" s="120"/>
      <c r="EN33" s="120"/>
      <c r="EO33" s="120"/>
      <c r="EP33" s="120"/>
      <c r="EQ33" s="120"/>
      <c r="ER33" s="120"/>
      <c r="ES33" s="120"/>
      <c r="ET33" s="120"/>
      <c r="EU33" s="120"/>
      <c r="EV33" s="120"/>
      <c r="EW33" s="120"/>
      <c r="EX33" s="120"/>
      <c r="EY33" s="120"/>
    </row>
    <row r="34" spans="22:155" x14ac:dyDescent="0.3"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  <c r="DO34" s="120"/>
      <c r="DP34" s="120"/>
      <c r="DQ34" s="120"/>
      <c r="DR34" s="120"/>
      <c r="DS34" s="120"/>
      <c r="DT34" s="120"/>
      <c r="DU34" s="120"/>
      <c r="DV34" s="120"/>
      <c r="DW34" s="120"/>
      <c r="DX34" s="120"/>
      <c r="DY34" s="120"/>
      <c r="DZ34" s="120"/>
      <c r="EA34" s="120"/>
      <c r="EB34" s="120"/>
      <c r="EC34" s="120"/>
      <c r="ED34" s="120"/>
      <c r="EE34" s="120"/>
      <c r="EF34" s="120"/>
      <c r="EG34" s="120"/>
      <c r="EH34" s="120"/>
      <c r="EI34" s="120"/>
      <c r="EJ34" s="120"/>
      <c r="EK34" s="120"/>
      <c r="EL34" s="120"/>
      <c r="EM34" s="120"/>
      <c r="EN34" s="120"/>
      <c r="EO34" s="120"/>
      <c r="EP34" s="120"/>
      <c r="EQ34" s="120"/>
      <c r="ER34" s="120"/>
      <c r="ES34" s="120"/>
      <c r="ET34" s="120"/>
      <c r="EU34" s="120"/>
      <c r="EV34" s="120"/>
      <c r="EW34" s="120"/>
      <c r="EX34" s="120"/>
      <c r="EY34" s="120"/>
    </row>
    <row r="35" spans="22:155" x14ac:dyDescent="0.3"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  <c r="DO35" s="120"/>
      <c r="DP35" s="120"/>
      <c r="DQ35" s="120"/>
      <c r="DR35" s="120"/>
      <c r="DS35" s="120"/>
      <c r="DT35" s="120"/>
      <c r="DU35" s="120"/>
      <c r="DV35" s="120"/>
      <c r="DW35" s="120"/>
      <c r="DX35" s="120"/>
      <c r="DY35" s="120"/>
      <c r="DZ35" s="120"/>
      <c r="EA35" s="120"/>
      <c r="EB35" s="120"/>
      <c r="EC35" s="120"/>
      <c r="ED35" s="120"/>
      <c r="EE35" s="120"/>
      <c r="EF35" s="120"/>
      <c r="EG35" s="120"/>
      <c r="EH35" s="120"/>
      <c r="EI35" s="120"/>
      <c r="EJ35" s="120"/>
      <c r="EK35" s="120"/>
      <c r="EL35" s="120"/>
      <c r="EM35" s="120"/>
      <c r="EN35" s="120"/>
      <c r="EO35" s="120"/>
      <c r="EP35" s="120"/>
      <c r="EQ35" s="120"/>
      <c r="ER35" s="120"/>
      <c r="ES35" s="120"/>
      <c r="ET35" s="120"/>
      <c r="EU35" s="120"/>
      <c r="EV35" s="120"/>
      <c r="EW35" s="120"/>
      <c r="EX35" s="120"/>
      <c r="EY35" s="120"/>
    </row>
    <row r="36" spans="22:155" x14ac:dyDescent="0.3"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  <c r="DO36" s="120"/>
      <c r="DP36" s="120"/>
      <c r="DQ36" s="120"/>
      <c r="DR36" s="120"/>
      <c r="DS36" s="120"/>
      <c r="DT36" s="120"/>
      <c r="DU36" s="120"/>
      <c r="DV36" s="120"/>
      <c r="DW36" s="120"/>
      <c r="DX36" s="120"/>
      <c r="DY36" s="120"/>
      <c r="DZ36" s="120"/>
      <c r="EA36" s="120"/>
      <c r="EB36" s="120"/>
      <c r="EC36" s="120"/>
      <c r="ED36" s="120"/>
      <c r="EE36" s="120"/>
      <c r="EF36" s="120"/>
      <c r="EG36" s="120"/>
      <c r="EH36" s="120"/>
      <c r="EI36" s="120"/>
      <c r="EJ36" s="120"/>
      <c r="EK36" s="120"/>
      <c r="EL36" s="120"/>
      <c r="EM36" s="120"/>
      <c r="EN36" s="120"/>
      <c r="EO36" s="120"/>
      <c r="EP36" s="120"/>
      <c r="EQ36" s="120"/>
      <c r="ER36" s="120"/>
      <c r="ES36" s="120"/>
      <c r="ET36" s="120"/>
      <c r="EU36" s="120"/>
      <c r="EV36" s="120"/>
      <c r="EW36" s="120"/>
      <c r="EX36" s="120"/>
      <c r="EY36" s="120"/>
    </row>
    <row r="37" spans="22:155" x14ac:dyDescent="0.3"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  <c r="DS37" s="120"/>
      <c r="DT37" s="120"/>
      <c r="DU37" s="120"/>
      <c r="DV37" s="120"/>
      <c r="DW37" s="120"/>
      <c r="DX37" s="120"/>
      <c r="DY37" s="120"/>
      <c r="DZ37" s="120"/>
      <c r="EA37" s="120"/>
      <c r="EB37" s="120"/>
      <c r="EC37" s="120"/>
      <c r="ED37" s="120"/>
      <c r="EE37" s="120"/>
      <c r="EF37" s="120"/>
      <c r="EG37" s="120"/>
      <c r="EH37" s="120"/>
      <c r="EI37" s="120"/>
      <c r="EJ37" s="120"/>
      <c r="EK37" s="120"/>
      <c r="EL37" s="120"/>
      <c r="EM37" s="120"/>
      <c r="EN37" s="120"/>
      <c r="EO37" s="120"/>
      <c r="EP37" s="120"/>
      <c r="EQ37" s="120"/>
      <c r="ER37" s="120"/>
      <c r="ES37" s="120"/>
      <c r="ET37" s="120"/>
      <c r="EU37" s="120"/>
      <c r="EV37" s="120"/>
      <c r="EW37" s="120"/>
      <c r="EX37" s="120"/>
      <c r="EY37" s="120"/>
    </row>
    <row r="38" spans="22:155" x14ac:dyDescent="0.3"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120"/>
      <c r="DR38" s="120"/>
      <c r="DS38" s="120"/>
      <c r="DT38" s="120"/>
      <c r="DU38" s="120"/>
      <c r="DV38" s="120"/>
      <c r="DW38" s="120"/>
      <c r="DX38" s="120"/>
      <c r="DY38" s="120"/>
      <c r="DZ38" s="120"/>
      <c r="EA38" s="120"/>
      <c r="EB38" s="120"/>
      <c r="EC38" s="120"/>
      <c r="ED38" s="120"/>
      <c r="EE38" s="120"/>
      <c r="EF38" s="120"/>
      <c r="EG38" s="120"/>
      <c r="EH38" s="120"/>
      <c r="EI38" s="120"/>
      <c r="EJ38" s="120"/>
      <c r="EK38" s="120"/>
      <c r="EL38" s="120"/>
      <c r="EM38" s="120"/>
      <c r="EN38" s="120"/>
      <c r="EO38" s="120"/>
      <c r="EP38" s="120"/>
      <c r="EQ38" s="120"/>
      <c r="ER38" s="120"/>
      <c r="ES38" s="120"/>
      <c r="ET38" s="120"/>
      <c r="EU38" s="120"/>
      <c r="EV38" s="120"/>
      <c r="EW38" s="120"/>
      <c r="EX38" s="120"/>
      <c r="EY38" s="120"/>
    </row>
    <row r="39" spans="22:155" x14ac:dyDescent="0.3"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  <c r="DO39" s="120"/>
      <c r="DP39" s="120"/>
      <c r="DQ39" s="120"/>
      <c r="DR39" s="120"/>
      <c r="DS39" s="120"/>
      <c r="DT39" s="120"/>
      <c r="DU39" s="120"/>
      <c r="DV39" s="120"/>
      <c r="DW39" s="120"/>
      <c r="DX39" s="120"/>
      <c r="DY39" s="120"/>
      <c r="DZ39" s="120"/>
      <c r="EA39" s="120"/>
      <c r="EB39" s="120"/>
      <c r="EC39" s="120"/>
      <c r="ED39" s="120"/>
      <c r="EE39" s="120"/>
      <c r="EF39" s="120"/>
      <c r="EG39" s="120"/>
      <c r="EH39" s="120"/>
      <c r="EI39" s="120"/>
      <c r="EJ39" s="120"/>
      <c r="EK39" s="120"/>
      <c r="EL39" s="120"/>
      <c r="EM39" s="120"/>
      <c r="EN39" s="120"/>
      <c r="EO39" s="120"/>
      <c r="EP39" s="120"/>
      <c r="EQ39" s="120"/>
      <c r="ER39" s="120"/>
      <c r="ES39" s="120"/>
      <c r="ET39" s="120"/>
      <c r="EU39" s="120"/>
      <c r="EV39" s="120"/>
      <c r="EW39" s="120"/>
      <c r="EX39" s="120"/>
      <c r="EY39" s="120"/>
    </row>
    <row r="40" spans="22:155" x14ac:dyDescent="0.3"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  <c r="DO40" s="120"/>
      <c r="DP40" s="120"/>
      <c r="DQ40" s="120"/>
      <c r="DR40" s="120"/>
      <c r="DS40" s="120"/>
      <c r="DT40" s="120"/>
      <c r="DU40" s="120"/>
      <c r="DV40" s="120"/>
      <c r="DW40" s="120"/>
      <c r="DX40" s="120"/>
      <c r="DY40" s="120"/>
      <c r="DZ40" s="120"/>
      <c r="EA40" s="120"/>
      <c r="EB40" s="120"/>
      <c r="EC40" s="120"/>
      <c r="ED40" s="120"/>
      <c r="EE40" s="120"/>
      <c r="EF40" s="120"/>
      <c r="EG40" s="120"/>
      <c r="EH40" s="120"/>
      <c r="EI40" s="120"/>
      <c r="EJ40" s="120"/>
      <c r="EK40" s="120"/>
      <c r="EL40" s="120"/>
      <c r="EM40" s="120"/>
      <c r="EN40" s="120"/>
      <c r="EO40" s="120"/>
      <c r="EP40" s="120"/>
      <c r="EQ40" s="120"/>
      <c r="ER40" s="120"/>
      <c r="ES40" s="120"/>
      <c r="ET40" s="120"/>
      <c r="EU40" s="120"/>
      <c r="EV40" s="120"/>
      <c r="EW40" s="120"/>
      <c r="EX40" s="120"/>
      <c r="EY40" s="120"/>
    </row>
    <row r="41" spans="22:155" x14ac:dyDescent="0.3"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120"/>
      <c r="DH41" s="120"/>
      <c r="DI41" s="120"/>
      <c r="DJ41" s="120"/>
      <c r="DK41" s="120"/>
      <c r="DL41" s="120"/>
      <c r="DM41" s="120"/>
      <c r="DN41" s="120"/>
      <c r="DO41" s="120"/>
      <c r="DP41" s="120"/>
      <c r="DQ41" s="120"/>
      <c r="DR41" s="120"/>
      <c r="DS41" s="120"/>
      <c r="DT41" s="120"/>
      <c r="DU41" s="120"/>
      <c r="DV41" s="120"/>
      <c r="DW41" s="120"/>
      <c r="DX41" s="120"/>
      <c r="DY41" s="120"/>
      <c r="DZ41" s="120"/>
      <c r="EA41" s="120"/>
      <c r="EB41" s="120"/>
      <c r="EC41" s="120"/>
      <c r="ED41" s="120"/>
      <c r="EE41" s="120"/>
      <c r="EF41" s="120"/>
      <c r="EG41" s="120"/>
      <c r="EH41" s="120"/>
      <c r="EI41" s="120"/>
      <c r="EJ41" s="120"/>
      <c r="EK41" s="120"/>
      <c r="EL41" s="120"/>
      <c r="EM41" s="120"/>
      <c r="EN41" s="120"/>
      <c r="EO41" s="120"/>
      <c r="EP41" s="120"/>
      <c r="EQ41" s="120"/>
      <c r="ER41" s="120"/>
      <c r="ES41" s="120"/>
      <c r="ET41" s="120"/>
      <c r="EU41" s="120"/>
      <c r="EV41" s="120"/>
      <c r="EW41" s="120"/>
      <c r="EX41" s="120"/>
      <c r="EY41" s="120"/>
    </row>
    <row r="42" spans="22:155" x14ac:dyDescent="0.3"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  <c r="DO42" s="120"/>
      <c r="DP42" s="120"/>
      <c r="DQ42" s="120"/>
      <c r="DR42" s="120"/>
      <c r="DS42" s="120"/>
      <c r="DT42" s="120"/>
      <c r="DU42" s="120"/>
      <c r="DV42" s="120"/>
      <c r="DW42" s="120"/>
      <c r="DX42" s="120"/>
      <c r="DY42" s="120"/>
      <c r="DZ42" s="120"/>
      <c r="EA42" s="120"/>
      <c r="EB42" s="120"/>
      <c r="EC42" s="120"/>
      <c r="ED42" s="120"/>
      <c r="EE42" s="120"/>
      <c r="EF42" s="120"/>
      <c r="EG42" s="120"/>
      <c r="EH42" s="120"/>
      <c r="EI42" s="120"/>
      <c r="EJ42" s="120"/>
      <c r="EK42" s="120"/>
      <c r="EL42" s="120"/>
      <c r="EM42" s="120"/>
      <c r="EN42" s="120"/>
      <c r="EO42" s="120"/>
      <c r="EP42" s="120"/>
      <c r="EQ42" s="120"/>
      <c r="ER42" s="120"/>
      <c r="ES42" s="120"/>
      <c r="ET42" s="120"/>
      <c r="EU42" s="120"/>
      <c r="EV42" s="120"/>
      <c r="EW42" s="120"/>
      <c r="EX42" s="120"/>
      <c r="EY42" s="120"/>
    </row>
    <row r="43" spans="22:155" x14ac:dyDescent="0.3"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120"/>
      <c r="DO43" s="120"/>
      <c r="DP43" s="120"/>
      <c r="DQ43" s="120"/>
      <c r="DR43" s="120"/>
      <c r="DS43" s="120"/>
      <c r="DT43" s="120"/>
      <c r="DU43" s="120"/>
      <c r="DV43" s="120"/>
      <c r="DW43" s="120"/>
      <c r="DX43" s="120"/>
      <c r="DY43" s="120"/>
      <c r="DZ43" s="120"/>
      <c r="EA43" s="120"/>
      <c r="EB43" s="120"/>
      <c r="EC43" s="120"/>
      <c r="ED43" s="120"/>
      <c r="EE43" s="120"/>
      <c r="EF43" s="120"/>
      <c r="EG43" s="120"/>
      <c r="EH43" s="120"/>
      <c r="EI43" s="120"/>
      <c r="EJ43" s="120"/>
      <c r="EK43" s="120"/>
      <c r="EL43" s="120"/>
      <c r="EM43" s="120"/>
      <c r="EN43" s="120"/>
      <c r="EO43" s="120"/>
      <c r="EP43" s="120"/>
      <c r="EQ43" s="120"/>
      <c r="ER43" s="120"/>
      <c r="ES43" s="120"/>
      <c r="ET43" s="120"/>
      <c r="EU43" s="120"/>
      <c r="EV43" s="120"/>
      <c r="EW43" s="120"/>
      <c r="EX43" s="120"/>
      <c r="EY43" s="120"/>
    </row>
    <row r="44" spans="22:155" x14ac:dyDescent="0.3"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20"/>
      <c r="DN44" s="120"/>
      <c r="DO44" s="120"/>
      <c r="DP44" s="120"/>
      <c r="DQ44" s="120"/>
      <c r="DR44" s="120"/>
      <c r="DS44" s="120"/>
      <c r="DT44" s="120"/>
      <c r="DU44" s="120"/>
      <c r="DV44" s="120"/>
      <c r="DW44" s="120"/>
      <c r="DX44" s="120"/>
      <c r="DY44" s="120"/>
      <c r="DZ44" s="120"/>
      <c r="EA44" s="120"/>
      <c r="EB44" s="120"/>
      <c r="EC44" s="120"/>
      <c r="ED44" s="120"/>
      <c r="EE44" s="120"/>
      <c r="EF44" s="120"/>
      <c r="EG44" s="120"/>
      <c r="EH44" s="120"/>
      <c r="EI44" s="120"/>
      <c r="EJ44" s="120"/>
      <c r="EK44" s="120"/>
      <c r="EL44" s="120"/>
      <c r="EM44" s="120"/>
      <c r="EN44" s="120"/>
      <c r="EO44" s="120"/>
      <c r="EP44" s="120"/>
      <c r="EQ44" s="120"/>
      <c r="ER44" s="120"/>
      <c r="ES44" s="120"/>
      <c r="ET44" s="120"/>
      <c r="EU44" s="120"/>
      <c r="EV44" s="120"/>
      <c r="EW44" s="120"/>
      <c r="EX44" s="120"/>
      <c r="EY44" s="120"/>
    </row>
    <row r="45" spans="22:155" x14ac:dyDescent="0.3"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  <c r="DO45" s="120"/>
      <c r="DP45" s="120"/>
      <c r="DQ45" s="120"/>
      <c r="DR45" s="120"/>
      <c r="DS45" s="120"/>
      <c r="DT45" s="120"/>
      <c r="DU45" s="120"/>
      <c r="DV45" s="120"/>
      <c r="DW45" s="120"/>
      <c r="DX45" s="120"/>
      <c r="DY45" s="120"/>
      <c r="DZ45" s="120"/>
      <c r="EA45" s="120"/>
      <c r="EB45" s="120"/>
      <c r="EC45" s="120"/>
      <c r="ED45" s="120"/>
      <c r="EE45" s="120"/>
      <c r="EF45" s="120"/>
      <c r="EG45" s="120"/>
      <c r="EH45" s="120"/>
      <c r="EI45" s="120"/>
      <c r="EJ45" s="120"/>
      <c r="EK45" s="120"/>
      <c r="EL45" s="120"/>
      <c r="EM45" s="120"/>
      <c r="EN45" s="120"/>
      <c r="EO45" s="120"/>
      <c r="EP45" s="120"/>
      <c r="EQ45" s="120"/>
      <c r="ER45" s="120"/>
      <c r="ES45" s="120"/>
      <c r="ET45" s="120"/>
      <c r="EU45" s="120"/>
      <c r="EV45" s="120"/>
      <c r="EW45" s="120"/>
      <c r="EX45" s="120"/>
      <c r="EY45" s="120"/>
    </row>
    <row r="46" spans="22:155" x14ac:dyDescent="0.3"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120"/>
      <c r="DO46" s="120"/>
      <c r="DP46" s="120"/>
      <c r="DQ46" s="120"/>
      <c r="DR46" s="120"/>
      <c r="DS46" s="120"/>
      <c r="DT46" s="120"/>
      <c r="DU46" s="120"/>
      <c r="DV46" s="120"/>
      <c r="DW46" s="120"/>
      <c r="DX46" s="120"/>
      <c r="DY46" s="120"/>
      <c r="DZ46" s="120"/>
      <c r="EA46" s="120"/>
      <c r="EB46" s="120"/>
      <c r="EC46" s="120"/>
      <c r="ED46" s="120"/>
      <c r="EE46" s="120"/>
      <c r="EF46" s="120"/>
      <c r="EG46" s="120"/>
      <c r="EH46" s="120"/>
      <c r="EI46" s="120"/>
      <c r="EJ46" s="120"/>
      <c r="EK46" s="120"/>
      <c r="EL46" s="120"/>
      <c r="EM46" s="120"/>
      <c r="EN46" s="120"/>
      <c r="EO46" s="120"/>
      <c r="EP46" s="120"/>
      <c r="EQ46" s="120"/>
      <c r="ER46" s="120"/>
      <c r="ES46" s="120"/>
      <c r="ET46" s="120"/>
      <c r="EU46" s="120"/>
      <c r="EV46" s="120"/>
      <c r="EW46" s="120"/>
      <c r="EX46" s="120"/>
      <c r="EY46" s="120"/>
    </row>
    <row r="47" spans="22:155" x14ac:dyDescent="0.3"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0"/>
      <c r="DG47" s="120"/>
      <c r="DH47" s="120"/>
      <c r="DI47" s="120"/>
      <c r="DJ47" s="120"/>
      <c r="DK47" s="120"/>
      <c r="DL47" s="120"/>
      <c r="DM47" s="120"/>
      <c r="DN47" s="120"/>
      <c r="DO47" s="120"/>
      <c r="DP47" s="120"/>
      <c r="DQ47" s="120"/>
      <c r="DR47" s="120"/>
      <c r="DS47" s="120"/>
      <c r="DT47" s="120"/>
      <c r="DU47" s="120"/>
      <c r="DV47" s="120"/>
      <c r="DW47" s="120"/>
      <c r="DX47" s="120"/>
      <c r="DY47" s="120"/>
      <c r="DZ47" s="120"/>
      <c r="EA47" s="120"/>
      <c r="EB47" s="120"/>
      <c r="EC47" s="120"/>
      <c r="ED47" s="120"/>
      <c r="EE47" s="120"/>
      <c r="EF47" s="120"/>
      <c r="EG47" s="120"/>
      <c r="EH47" s="120"/>
      <c r="EI47" s="120"/>
      <c r="EJ47" s="120"/>
      <c r="EK47" s="120"/>
      <c r="EL47" s="120"/>
      <c r="EM47" s="120"/>
      <c r="EN47" s="120"/>
      <c r="EO47" s="120"/>
      <c r="EP47" s="120"/>
      <c r="EQ47" s="120"/>
      <c r="ER47" s="120"/>
      <c r="ES47" s="120"/>
      <c r="ET47" s="120"/>
      <c r="EU47" s="120"/>
      <c r="EV47" s="120"/>
      <c r="EW47" s="120"/>
      <c r="EX47" s="120"/>
      <c r="EY47" s="120"/>
    </row>
    <row r="48" spans="22:155" x14ac:dyDescent="0.3"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  <c r="DO48" s="120"/>
      <c r="DP48" s="120"/>
      <c r="DQ48" s="120"/>
      <c r="DR48" s="120"/>
      <c r="DS48" s="120"/>
      <c r="DT48" s="120"/>
      <c r="DU48" s="120"/>
      <c r="DV48" s="120"/>
      <c r="DW48" s="120"/>
      <c r="DX48" s="120"/>
      <c r="DY48" s="120"/>
      <c r="DZ48" s="120"/>
      <c r="EA48" s="120"/>
      <c r="EB48" s="120"/>
      <c r="EC48" s="120"/>
      <c r="ED48" s="120"/>
      <c r="EE48" s="120"/>
      <c r="EF48" s="120"/>
      <c r="EG48" s="120"/>
      <c r="EH48" s="120"/>
      <c r="EI48" s="120"/>
      <c r="EJ48" s="120"/>
      <c r="EK48" s="120"/>
      <c r="EL48" s="120"/>
      <c r="EM48" s="120"/>
      <c r="EN48" s="120"/>
      <c r="EO48" s="120"/>
      <c r="EP48" s="120"/>
      <c r="EQ48" s="120"/>
      <c r="ER48" s="120"/>
      <c r="ES48" s="120"/>
      <c r="ET48" s="120"/>
      <c r="EU48" s="120"/>
      <c r="EV48" s="120"/>
      <c r="EW48" s="120"/>
      <c r="EX48" s="120"/>
      <c r="EY48" s="120"/>
    </row>
    <row r="49" spans="22:155" x14ac:dyDescent="0.3"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  <c r="DO49" s="120"/>
      <c r="DP49" s="120"/>
      <c r="DQ49" s="120"/>
      <c r="DR49" s="120"/>
      <c r="DS49" s="120"/>
      <c r="DT49" s="120"/>
      <c r="DU49" s="120"/>
      <c r="DV49" s="120"/>
      <c r="DW49" s="120"/>
      <c r="DX49" s="120"/>
      <c r="DY49" s="120"/>
      <c r="DZ49" s="120"/>
      <c r="EA49" s="120"/>
      <c r="EB49" s="120"/>
      <c r="EC49" s="120"/>
      <c r="ED49" s="120"/>
      <c r="EE49" s="120"/>
      <c r="EF49" s="120"/>
      <c r="EG49" s="120"/>
      <c r="EH49" s="120"/>
      <c r="EI49" s="120"/>
      <c r="EJ49" s="120"/>
      <c r="EK49" s="120"/>
      <c r="EL49" s="120"/>
      <c r="EM49" s="120"/>
      <c r="EN49" s="120"/>
      <c r="EO49" s="120"/>
      <c r="EP49" s="120"/>
      <c r="EQ49" s="120"/>
      <c r="ER49" s="120"/>
      <c r="ES49" s="120"/>
      <c r="ET49" s="120"/>
      <c r="EU49" s="120"/>
      <c r="EV49" s="120"/>
      <c r="EW49" s="120"/>
      <c r="EX49" s="120"/>
      <c r="EY49" s="120"/>
    </row>
    <row r="50" spans="22:155" x14ac:dyDescent="0.3"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  <c r="DO50" s="120"/>
      <c r="DP50" s="120"/>
      <c r="DQ50" s="120"/>
      <c r="DR50" s="120"/>
      <c r="DS50" s="120"/>
      <c r="DT50" s="120"/>
      <c r="DU50" s="120"/>
      <c r="DV50" s="120"/>
      <c r="DW50" s="120"/>
      <c r="DX50" s="120"/>
      <c r="DY50" s="120"/>
      <c r="DZ50" s="120"/>
      <c r="EA50" s="120"/>
      <c r="EB50" s="120"/>
      <c r="EC50" s="120"/>
      <c r="ED50" s="120"/>
      <c r="EE50" s="120"/>
      <c r="EF50" s="120"/>
      <c r="EG50" s="120"/>
      <c r="EH50" s="120"/>
      <c r="EI50" s="120"/>
      <c r="EJ50" s="120"/>
      <c r="EK50" s="120"/>
      <c r="EL50" s="120"/>
      <c r="EM50" s="120"/>
      <c r="EN50" s="120"/>
      <c r="EO50" s="120"/>
      <c r="EP50" s="120"/>
      <c r="EQ50" s="120"/>
      <c r="ER50" s="120"/>
      <c r="ES50" s="120"/>
      <c r="ET50" s="120"/>
      <c r="EU50" s="120"/>
      <c r="EV50" s="120"/>
      <c r="EW50" s="120"/>
      <c r="EX50" s="120"/>
      <c r="EY50" s="120"/>
    </row>
    <row r="51" spans="22:155" x14ac:dyDescent="0.3"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  <c r="DO51" s="120"/>
      <c r="DP51" s="120"/>
      <c r="DQ51" s="120"/>
      <c r="DR51" s="120"/>
      <c r="DS51" s="120"/>
      <c r="DT51" s="120"/>
      <c r="DU51" s="120"/>
      <c r="DV51" s="120"/>
      <c r="DW51" s="120"/>
      <c r="DX51" s="120"/>
      <c r="DY51" s="120"/>
      <c r="DZ51" s="120"/>
      <c r="EA51" s="120"/>
      <c r="EB51" s="120"/>
      <c r="EC51" s="120"/>
      <c r="ED51" s="120"/>
      <c r="EE51" s="120"/>
      <c r="EF51" s="120"/>
      <c r="EG51" s="120"/>
      <c r="EH51" s="120"/>
      <c r="EI51" s="120"/>
      <c r="EJ51" s="120"/>
      <c r="EK51" s="120"/>
      <c r="EL51" s="120"/>
      <c r="EM51" s="120"/>
      <c r="EN51" s="120"/>
      <c r="EO51" s="120"/>
      <c r="EP51" s="120"/>
      <c r="EQ51" s="120"/>
      <c r="ER51" s="120"/>
      <c r="ES51" s="120"/>
      <c r="ET51" s="120"/>
      <c r="EU51" s="120"/>
      <c r="EV51" s="120"/>
      <c r="EW51" s="120"/>
      <c r="EX51" s="120"/>
      <c r="EY51" s="120"/>
    </row>
    <row r="52" spans="22:155" x14ac:dyDescent="0.3"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  <c r="DO52" s="120"/>
      <c r="DP52" s="120"/>
      <c r="DQ52" s="120"/>
      <c r="DR52" s="120"/>
      <c r="DS52" s="120"/>
      <c r="DT52" s="120"/>
      <c r="DU52" s="120"/>
      <c r="DV52" s="120"/>
      <c r="DW52" s="120"/>
      <c r="DX52" s="120"/>
      <c r="DY52" s="120"/>
      <c r="DZ52" s="120"/>
      <c r="EA52" s="120"/>
      <c r="EB52" s="120"/>
      <c r="EC52" s="120"/>
      <c r="ED52" s="120"/>
      <c r="EE52" s="120"/>
      <c r="EF52" s="120"/>
      <c r="EG52" s="120"/>
      <c r="EH52" s="120"/>
      <c r="EI52" s="120"/>
      <c r="EJ52" s="120"/>
      <c r="EK52" s="120"/>
      <c r="EL52" s="120"/>
      <c r="EM52" s="120"/>
      <c r="EN52" s="120"/>
      <c r="EO52" s="120"/>
      <c r="EP52" s="120"/>
      <c r="EQ52" s="120"/>
      <c r="ER52" s="120"/>
      <c r="ES52" s="120"/>
      <c r="ET52" s="120"/>
      <c r="EU52" s="120"/>
      <c r="EV52" s="120"/>
      <c r="EW52" s="120"/>
      <c r="EX52" s="120"/>
      <c r="EY52" s="120"/>
    </row>
    <row r="53" spans="22:155" x14ac:dyDescent="0.3"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  <c r="DO53" s="120"/>
      <c r="DP53" s="120"/>
      <c r="DQ53" s="120"/>
      <c r="DR53" s="120"/>
      <c r="DS53" s="120"/>
      <c r="DT53" s="120"/>
      <c r="DU53" s="120"/>
      <c r="DV53" s="120"/>
      <c r="DW53" s="120"/>
      <c r="DX53" s="120"/>
      <c r="DY53" s="120"/>
      <c r="DZ53" s="120"/>
      <c r="EA53" s="120"/>
      <c r="EB53" s="120"/>
      <c r="EC53" s="120"/>
      <c r="ED53" s="120"/>
      <c r="EE53" s="120"/>
      <c r="EF53" s="120"/>
      <c r="EG53" s="120"/>
      <c r="EH53" s="120"/>
      <c r="EI53" s="120"/>
      <c r="EJ53" s="120"/>
      <c r="EK53" s="120"/>
      <c r="EL53" s="120"/>
      <c r="EM53" s="120"/>
      <c r="EN53" s="120"/>
      <c r="EO53" s="120"/>
      <c r="EP53" s="120"/>
      <c r="EQ53" s="120"/>
      <c r="ER53" s="120"/>
      <c r="ES53" s="120"/>
      <c r="ET53" s="120"/>
      <c r="EU53" s="120"/>
      <c r="EV53" s="120"/>
      <c r="EW53" s="120"/>
      <c r="EX53" s="120"/>
      <c r="EY53" s="120"/>
    </row>
    <row r="54" spans="22:155" x14ac:dyDescent="0.3"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  <c r="DO54" s="120"/>
      <c r="DP54" s="120"/>
      <c r="DQ54" s="120"/>
      <c r="DR54" s="120"/>
      <c r="DS54" s="120"/>
      <c r="DT54" s="120"/>
      <c r="DU54" s="120"/>
      <c r="DV54" s="120"/>
      <c r="DW54" s="120"/>
      <c r="DX54" s="120"/>
      <c r="DY54" s="120"/>
      <c r="DZ54" s="120"/>
      <c r="EA54" s="120"/>
      <c r="EB54" s="120"/>
      <c r="EC54" s="120"/>
      <c r="ED54" s="120"/>
      <c r="EE54" s="120"/>
      <c r="EF54" s="120"/>
      <c r="EG54" s="120"/>
      <c r="EH54" s="120"/>
      <c r="EI54" s="120"/>
      <c r="EJ54" s="120"/>
      <c r="EK54" s="120"/>
      <c r="EL54" s="120"/>
      <c r="EM54" s="120"/>
      <c r="EN54" s="120"/>
      <c r="EO54" s="120"/>
      <c r="EP54" s="120"/>
      <c r="EQ54" s="120"/>
      <c r="ER54" s="120"/>
      <c r="ES54" s="120"/>
      <c r="ET54" s="120"/>
      <c r="EU54" s="120"/>
      <c r="EV54" s="120"/>
      <c r="EW54" s="120"/>
      <c r="EX54" s="120"/>
      <c r="EY54" s="120"/>
    </row>
    <row r="55" spans="22:155" x14ac:dyDescent="0.3"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  <c r="DO55" s="120"/>
      <c r="DP55" s="120"/>
      <c r="DQ55" s="120"/>
      <c r="DR55" s="120"/>
      <c r="DS55" s="120"/>
      <c r="DT55" s="120"/>
      <c r="DU55" s="120"/>
      <c r="DV55" s="120"/>
      <c r="DW55" s="120"/>
      <c r="DX55" s="120"/>
      <c r="DY55" s="120"/>
      <c r="DZ55" s="120"/>
      <c r="EA55" s="120"/>
      <c r="EB55" s="120"/>
      <c r="EC55" s="120"/>
      <c r="ED55" s="120"/>
      <c r="EE55" s="120"/>
      <c r="EF55" s="120"/>
      <c r="EG55" s="120"/>
      <c r="EH55" s="120"/>
      <c r="EI55" s="120"/>
      <c r="EJ55" s="120"/>
      <c r="EK55" s="120"/>
      <c r="EL55" s="120"/>
      <c r="EM55" s="120"/>
      <c r="EN55" s="120"/>
      <c r="EO55" s="120"/>
      <c r="EP55" s="120"/>
      <c r="EQ55" s="120"/>
      <c r="ER55" s="120"/>
      <c r="ES55" s="120"/>
      <c r="ET55" s="120"/>
      <c r="EU55" s="120"/>
      <c r="EV55" s="120"/>
      <c r="EW55" s="120"/>
      <c r="EX55" s="120"/>
      <c r="EY55" s="120"/>
    </row>
    <row r="56" spans="22:155" x14ac:dyDescent="0.3"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  <c r="DO56" s="120"/>
      <c r="DP56" s="120"/>
      <c r="DQ56" s="120"/>
      <c r="DR56" s="120"/>
      <c r="DS56" s="120"/>
      <c r="DT56" s="120"/>
      <c r="DU56" s="120"/>
      <c r="DV56" s="120"/>
      <c r="DW56" s="120"/>
      <c r="DX56" s="120"/>
      <c r="DY56" s="120"/>
      <c r="DZ56" s="120"/>
      <c r="EA56" s="120"/>
      <c r="EB56" s="120"/>
      <c r="EC56" s="120"/>
      <c r="ED56" s="120"/>
      <c r="EE56" s="120"/>
      <c r="EF56" s="120"/>
      <c r="EG56" s="120"/>
      <c r="EH56" s="120"/>
      <c r="EI56" s="120"/>
      <c r="EJ56" s="120"/>
      <c r="EK56" s="120"/>
      <c r="EL56" s="120"/>
      <c r="EM56" s="120"/>
      <c r="EN56" s="120"/>
      <c r="EO56" s="120"/>
      <c r="EP56" s="120"/>
      <c r="EQ56" s="120"/>
      <c r="ER56" s="120"/>
      <c r="ES56" s="120"/>
      <c r="ET56" s="120"/>
      <c r="EU56" s="120"/>
      <c r="EV56" s="120"/>
      <c r="EW56" s="120"/>
      <c r="EX56" s="120"/>
      <c r="EY56" s="120"/>
    </row>
    <row r="57" spans="22:155" x14ac:dyDescent="0.3"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  <c r="DO57" s="120"/>
      <c r="DP57" s="120"/>
      <c r="DQ57" s="120"/>
      <c r="DR57" s="120"/>
      <c r="DS57" s="120"/>
      <c r="DT57" s="120"/>
      <c r="DU57" s="120"/>
      <c r="DV57" s="120"/>
      <c r="DW57" s="120"/>
      <c r="DX57" s="120"/>
      <c r="DY57" s="120"/>
      <c r="DZ57" s="120"/>
      <c r="EA57" s="120"/>
      <c r="EB57" s="120"/>
      <c r="EC57" s="120"/>
      <c r="ED57" s="120"/>
      <c r="EE57" s="120"/>
      <c r="EF57" s="120"/>
      <c r="EG57" s="120"/>
      <c r="EH57" s="120"/>
      <c r="EI57" s="120"/>
      <c r="EJ57" s="120"/>
      <c r="EK57" s="120"/>
      <c r="EL57" s="120"/>
      <c r="EM57" s="120"/>
      <c r="EN57" s="120"/>
      <c r="EO57" s="120"/>
      <c r="EP57" s="120"/>
      <c r="EQ57" s="120"/>
      <c r="ER57" s="120"/>
      <c r="ES57" s="120"/>
      <c r="ET57" s="120"/>
      <c r="EU57" s="120"/>
      <c r="EV57" s="120"/>
      <c r="EW57" s="120"/>
      <c r="EX57" s="120"/>
      <c r="EY57" s="120"/>
    </row>
    <row r="58" spans="22:155" x14ac:dyDescent="0.3"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  <c r="DO58" s="120"/>
      <c r="DP58" s="120"/>
      <c r="DQ58" s="120"/>
      <c r="DR58" s="120"/>
      <c r="DS58" s="120"/>
      <c r="DT58" s="120"/>
      <c r="DU58" s="120"/>
      <c r="DV58" s="120"/>
      <c r="DW58" s="120"/>
      <c r="DX58" s="120"/>
      <c r="DY58" s="120"/>
      <c r="DZ58" s="120"/>
      <c r="EA58" s="120"/>
      <c r="EB58" s="120"/>
      <c r="EC58" s="120"/>
      <c r="ED58" s="120"/>
      <c r="EE58" s="120"/>
      <c r="EF58" s="120"/>
      <c r="EG58" s="120"/>
      <c r="EH58" s="120"/>
      <c r="EI58" s="120"/>
      <c r="EJ58" s="120"/>
      <c r="EK58" s="120"/>
      <c r="EL58" s="120"/>
      <c r="EM58" s="120"/>
      <c r="EN58" s="120"/>
      <c r="EO58" s="120"/>
      <c r="EP58" s="120"/>
      <c r="EQ58" s="120"/>
      <c r="ER58" s="120"/>
      <c r="ES58" s="120"/>
      <c r="ET58" s="120"/>
      <c r="EU58" s="120"/>
      <c r="EV58" s="120"/>
      <c r="EW58" s="120"/>
      <c r="EX58" s="120"/>
      <c r="EY58" s="120"/>
    </row>
    <row r="59" spans="22:155" x14ac:dyDescent="0.3"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20"/>
      <c r="DN59" s="120"/>
      <c r="DO59" s="120"/>
      <c r="DP59" s="120"/>
      <c r="DQ59" s="120"/>
      <c r="DR59" s="120"/>
      <c r="DS59" s="120"/>
      <c r="DT59" s="120"/>
      <c r="DU59" s="120"/>
      <c r="DV59" s="120"/>
      <c r="DW59" s="120"/>
      <c r="DX59" s="120"/>
      <c r="DY59" s="120"/>
      <c r="DZ59" s="120"/>
      <c r="EA59" s="120"/>
      <c r="EB59" s="120"/>
      <c r="EC59" s="120"/>
      <c r="ED59" s="120"/>
      <c r="EE59" s="120"/>
      <c r="EF59" s="120"/>
      <c r="EG59" s="120"/>
      <c r="EH59" s="120"/>
      <c r="EI59" s="120"/>
      <c r="EJ59" s="120"/>
      <c r="EK59" s="120"/>
      <c r="EL59" s="120"/>
      <c r="EM59" s="120"/>
      <c r="EN59" s="120"/>
      <c r="EO59" s="120"/>
      <c r="EP59" s="120"/>
      <c r="EQ59" s="120"/>
      <c r="ER59" s="120"/>
      <c r="ES59" s="120"/>
      <c r="ET59" s="120"/>
      <c r="EU59" s="120"/>
      <c r="EV59" s="120"/>
      <c r="EW59" s="120"/>
      <c r="EX59" s="120"/>
      <c r="EY59" s="120"/>
    </row>
    <row r="60" spans="22:155" x14ac:dyDescent="0.3"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  <c r="DO60" s="120"/>
      <c r="DP60" s="120"/>
      <c r="DQ60" s="120"/>
      <c r="DR60" s="120"/>
      <c r="DS60" s="120"/>
      <c r="DT60" s="120"/>
      <c r="DU60" s="120"/>
      <c r="DV60" s="120"/>
      <c r="DW60" s="120"/>
      <c r="DX60" s="120"/>
      <c r="DY60" s="120"/>
      <c r="DZ60" s="120"/>
      <c r="EA60" s="120"/>
      <c r="EB60" s="120"/>
      <c r="EC60" s="120"/>
      <c r="ED60" s="120"/>
      <c r="EE60" s="120"/>
      <c r="EF60" s="120"/>
      <c r="EG60" s="120"/>
      <c r="EH60" s="120"/>
      <c r="EI60" s="120"/>
      <c r="EJ60" s="120"/>
      <c r="EK60" s="120"/>
      <c r="EL60" s="120"/>
      <c r="EM60" s="120"/>
      <c r="EN60" s="120"/>
      <c r="EO60" s="120"/>
      <c r="EP60" s="120"/>
      <c r="EQ60" s="120"/>
      <c r="ER60" s="120"/>
      <c r="ES60" s="120"/>
      <c r="ET60" s="120"/>
      <c r="EU60" s="120"/>
      <c r="EV60" s="120"/>
      <c r="EW60" s="120"/>
      <c r="EX60" s="120"/>
      <c r="EY60" s="120"/>
    </row>
    <row r="61" spans="22:155" x14ac:dyDescent="0.3"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  <c r="DO61" s="120"/>
      <c r="DP61" s="120"/>
      <c r="DQ61" s="120"/>
      <c r="DR61" s="120"/>
      <c r="DS61" s="120"/>
      <c r="DT61" s="120"/>
      <c r="DU61" s="120"/>
      <c r="DV61" s="120"/>
      <c r="DW61" s="120"/>
      <c r="DX61" s="120"/>
      <c r="DY61" s="120"/>
      <c r="DZ61" s="120"/>
      <c r="EA61" s="120"/>
      <c r="EB61" s="120"/>
      <c r="EC61" s="120"/>
      <c r="ED61" s="120"/>
      <c r="EE61" s="120"/>
      <c r="EF61" s="120"/>
      <c r="EG61" s="120"/>
      <c r="EH61" s="120"/>
      <c r="EI61" s="120"/>
      <c r="EJ61" s="120"/>
      <c r="EK61" s="120"/>
      <c r="EL61" s="120"/>
      <c r="EM61" s="120"/>
      <c r="EN61" s="120"/>
      <c r="EO61" s="120"/>
      <c r="EP61" s="120"/>
      <c r="EQ61" s="120"/>
      <c r="ER61" s="120"/>
      <c r="ES61" s="120"/>
      <c r="ET61" s="120"/>
      <c r="EU61" s="120"/>
      <c r="EV61" s="120"/>
      <c r="EW61" s="120"/>
      <c r="EX61" s="120"/>
      <c r="EY61" s="120"/>
    </row>
    <row r="62" spans="22:155" x14ac:dyDescent="0.3"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  <c r="DO62" s="120"/>
      <c r="DP62" s="120"/>
      <c r="DQ62" s="120"/>
      <c r="DR62" s="120"/>
      <c r="DS62" s="120"/>
      <c r="DT62" s="120"/>
      <c r="DU62" s="120"/>
      <c r="DV62" s="120"/>
      <c r="DW62" s="120"/>
      <c r="DX62" s="120"/>
      <c r="DY62" s="120"/>
      <c r="DZ62" s="120"/>
      <c r="EA62" s="120"/>
      <c r="EB62" s="120"/>
      <c r="EC62" s="120"/>
      <c r="ED62" s="120"/>
      <c r="EE62" s="120"/>
      <c r="EF62" s="120"/>
      <c r="EG62" s="120"/>
      <c r="EH62" s="120"/>
      <c r="EI62" s="120"/>
      <c r="EJ62" s="120"/>
      <c r="EK62" s="120"/>
      <c r="EL62" s="120"/>
      <c r="EM62" s="120"/>
      <c r="EN62" s="120"/>
      <c r="EO62" s="120"/>
      <c r="EP62" s="120"/>
      <c r="EQ62" s="120"/>
      <c r="ER62" s="120"/>
      <c r="ES62" s="120"/>
      <c r="ET62" s="120"/>
      <c r="EU62" s="120"/>
      <c r="EV62" s="120"/>
      <c r="EW62" s="120"/>
      <c r="EX62" s="120"/>
      <c r="EY62" s="120"/>
    </row>
    <row r="63" spans="22:155" x14ac:dyDescent="0.3"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  <c r="DO63" s="120"/>
      <c r="DP63" s="120"/>
      <c r="DQ63" s="120"/>
      <c r="DR63" s="120"/>
      <c r="DS63" s="120"/>
      <c r="DT63" s="120"/>
      <c r="DU63" s="120"/>
      <c r="DV63" s="120"/>
      <c r="DW63" s="120"/>
      <c r="DX63" s="120"/>
      <c r="DY63" s="120"/>
      <c r="DZ63" s="120"/>
      <c r="EA63" s="120"/>
      <c r="EB63" s="120"/>
      <c r="EC63" s="120"/>
      <c r="ED63" s="120"/>
      <c r="EE63" s="120"/>
      <c r="EF63" s="120"/>
      <c r="EG63" s="120"/>
      <c r="EH63" s="120"/>
      <c r="EI63" s="120"/>
      <c r="EJ63" s="120"/>
      <c r="EK63" s="120"/>
      <c r="EL63" s="120"/>
      <c r="EM63" s="120"/>
      <c r="EN63" s="120"/>
      <c r="EO63" s="120"/>
      <c r="EP63" s="120"/>
      <c r="EQ63" s="120"/>
      <c r="ER63" s="120"/>
      <c r="ES63" s="120"/>
      <c r="ET63" s="120"/>
      <c r="EU63" s="120"/>
      <c r="EV63" s="120"/>
      <c r="EW63" s="120"/>
      <c r="EX63" s="120"/>
      <c r="EY63" s="120"/>
    </row>
    <row r="64" spans="22:155" x14ac:dyDescent="0.3"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  <c r="DO64" s="120"/>
      <c r="DP64" s="120"/>
      <c r="DQ64" s="120"/>
      <c r="DR64" s="120"/>
      <c r="DS64" s="120"/>
      <c r="DT64" s="120"/>
      <c r="DU64" s="120"/>
      <c r="DV64" s="120"/>
      <c r="DW64" s="120"/>
      <c r="DX64" s="120"/>
      <c r="DY64" s="120"/>
      <c r="DZ64" s="120"/>
      <c r="EA64" s="120"/>
      <c r="EB64" s="120"/>
      <c r="EC64" s="120"/>
      <c r="ED64" s="120"/>
      <c r="EE64" s="120"/>
      <c r="EF64" s="120"/>
      <c r="EG64" s="120"/>
      <c r="EH64" s="120"/>
      <c r="EI64" s="120"/>
      <c r="EJ64" s="120"/>
      <c r="EK64" s="120"/>
      <c r="EL64" s="120"/>
      <c r="EM64" s="120"/>
      <c r="EN64" s="120"/>
      <c r="EO64" s="120"/>
      <c r="EP64" s="120"/>
      <c r="EQ64" s="120"/>
      <c r="ER64" s="120"/>
      <c r="ES64" s="120"/>
      <c r="ET64" s="120"/>
      <c r="EU64" s="120"/>
      <c r="EV64" s="120"/>
      <c r="EW64" s="120"/>
      <c r="EX64" s="120"/>
      <c r="EY64" s="120"/>
    </row>
    <row r="65" spans="22:155" x14ac:dyDescent="0.3"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  <c r="DO65" s="120"/>
      <c r="DP65" s="120"/>
      <c r="DQ65" s="120"/>
      <c r="DR65" s="120"/>
      <c r="DS65" s="120"/>
      <c r="DT65" s="120"/>
      <c r="DU65" s="120"/>
      <c r="DV65" s="120"/>
      <c r="DW65" s="120"/>
      <c r="DX65" s="120"/>
      <c r="DY65" s="120"/>
      <c r="DZ65" s="120"/>
      <c r="EA65" s="120"/>
      <c r="EB65" s="120"/>
      <c r="EC65" s="120"/>
      <c r="ED65" s="120"/>
      <c r="EE65" s="120"/>
      <c r="EF65" s="120"/>
      <c r="EG65" s="120"/>
      <c r="EH65" s="120"/>
      <c r="EI65" s="120"/>
      <c r="EJ65" s="120"/>
      <c r="EK65" s="120"/>
      <c r="EL65" s="120"/>
      <c r="EM65" s="120"/>
      <c r="EN65" s="120"/>
      <c r="EO65" s="120"/>
      <c r="EP65" s="120"/>
      <c r="EQ65" s="120"/>
      <c r="ER65" s="120"/>
      <c r="ES65" s="120"/>
      <c r="ET65" s="120"/>
      <c r="EU65" s="120"/>
      <c r="EV65" s="120"/>
      <c r="EW65" s="120"/>
      <c r="EX65" s="120"/>
      <c r="EY65" s="120"/>
    </row>
    <row r="66" spans="22:155" x14ac:dyDescent="0.3"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  <c r="DO66" s="120"/>
      <c r="DP66" s="120"/>
      <c r="DQ66" s="120"/>
      <c r="DR66" s="120"/>
      <c r="DS66" s="120"/>
      <c r="DT66" s="120"/>
      <c r="DU66" s="120"/>
      <c r="DV66" s="120"/>
      <c r="DW66" s="120"/>
      <c r="DX66" s="120"/>
      <c r="DY66" s="120"/>
      <c r="DZ66" s="120"/>
      <c r="EA66" s="120"/>
      <c r="EB66" s="120"/>
      <c r="EC66" s="120"/>
      <c r="ED66" s="120"/>
      <c r="EE66" s="120"/>
      <c r="EF66" s="120"/>
      <c r="EG66" s="120"/>
      <c r="EH66" s="120"/>
      <c r="EI66" s="120"/>
      <c r="EJ66" s="120"/>
      <c r="EK66" s="120"/>
      <c r="EL66" s="120"/>
      <c r="EM66" s="120"/>
      <c r="EN66" s="120"/>
      <c r="EO66" s="120"/>
      <c r="EP66" s="120"/>
      <c r="EQ66" s="120"/>
      <c r="ER66" s="120"/>
      <c r="ES66" s="120"/>
      <c r="ET66" s="120"/>
      <c r="EU66" s="120"/>
      <c r="EV66" s="120"/>
      <c r="EW66" s="120"/>
      <c r="EX66" s="120"/>
      <c r="EY66" s="120"/>
    </row>
    <row r="67" spans="22:155" x14ac:dyDescent="0.3"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  <c r="DO67" s="120"/>
      <c r="DP67" s="120"/>
      <c r="DQ67" s="120"/>
      <c r="DR67" s="120"/>
      <c r="DS67" s="120"/>
      <c r="DT67" s="120"/>
      <c r="DU67" s="120"/>
      <c r="DV67" s="120"/>
      <c r="DW67" s="120"/>
      <c r="DX67" s="120"/>
      <c r="DY67" s="120"/>
      <c r="DZ67" s="120"/>
      <c r="EA67" s="120"/>
      <c r="EB67" s="120"/>
      <c r="EC67" s="120"/>
      <c r="ED67" s="120"/>
      <c r="EE67" s="120"/>
      <c r="EF67" s="120"/>
      <c r="EG67" s="120"/>
      <c r="EH67" s="120"/>
      <c r="EI67" s="120"/>
      <c r="EJ67" s="120"/>
      <c r="EK67" s="120"/>
      <c r="EL67" s="120"/>
      <c r="EM67" s="120"/>
      <c r="EN67" s="120"/>
      <c r="EO67" s="120"/>
      <c r="EP67" s="120"/>
      <c r="EQ67" s="120"/>
      <c r="ER67" s="120"/>
      <c r="ES67" s="120"/>
      <c r="ET67" s="120"/>
      <c r="EU67" s="120"/>
      <c r="EV67" s="120"/>
      <c r="EW67" s="120"/>
      <c r="EX67" s="120"/>
      <c r="EY67" s="120"/>
    </row>
    <row r="68" spans="22:155" x14ac:dyDescent="0.3"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  <c r="DO68" s="120"/>
      <c r="DP68" s="120"/>
      <c r="DQ68" s="120"/>
      <c r="DR68" s="120"/>
      <c r="DS68" s="120"/>
      <c r="DT68" s="120"/>
      <c r="DU68" s="120"/>
      <c r="DV68" s="120"/>
      <c r="DW68" s="120"/>
      <c r="DX68" s="120"/>
      <c r="DY68" s="120"/>
      <c r="DZ68" s="120"/>
      <c r="EA68" s="120"/>
      <c r="EB68" s="120"/>
      <c r="EC68" s="120"/>
      <c r="ED68" s="120"/>
      <c r="EE68" s="120"/>
      <c r="EF68" s="120"/>
      <c r="EG68" s="120"/>
      <c r="EH68" s="120"/>
      <c r="EI68" s="120"/>
      <c r="EJ68" s="120"/>
      <c r="EK68" s="120"/>
      <c r="EL68" s="120"/>
      <c r="EM68" s="120"/>
      <c r="EN68" s="120"/>
      <c r="EO68" s="120"/>
      <c r="EP68" s="120"/>
      <c r="EQ68" s="120"/>
      <c r="ER68" s="120"/>
      <c r="ES68" s="120"/>
      <c r="ET68" s="120"/>
      <c r="EU68" s="120"/>
      <c r="EV68" s="120"/>
      <c r="EW68" s="120"/>
      <c r="EX68" s="120"/>
      <c r="EY68" s="120"/>
    </row>
    <row r="69" spans="22:155" x14ac:dyDescent="0.3"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  <c r="DO69" s="120"/>
      <c r="DP69" s="120"/>
      <c r="DQ69" s="120"/>
      <c r="DR69" s="120"/>
      <c r="DS69" s="120"/>
      <c r="DT69" s="120"/>
      <c r="DU69" s="120"/>
      <c r="DV69" s="120"/>
      <c r="DW69" s="120"/>
      <c r="DX69" s="120"/>
      <c r="DY69" s="120"/>
      <c r="DZ69" s="120"/>
      <c r="EA69" s="120"/>
      <c r="EB69" s="120"/>
      <c r="EC69" s="120"/>
      <c r="ED69" s="120"/>
      <c r="EE69" s="120"/>
      <c r="EF69" s="120"/>
      <c r="EG69" s="120"/>
      <c r="EH69" s="120"/>
      <c r="EI69" s="120"/>
      <c r="EJ69" s="120"/>
      <c r="EK69" s="120"/>
      <c r="EL69" s="120"/>
      <c r="EM69" s="120"/>
      <c r="EN69" s="120"/>
      <c r="EO69" s="120"/>
      <c r="EP69" s="120"/>
      <c r="EQ69" s="120"/>
      <c r="ER69" s="120"/>
      <c r="ES69" s="120"/>
      <c r="ET69" s="120"/>
      <c r="EU69" s="120"/>
      <c r="EV69" s="120"/>
      <c r="EW69" s="120"/>
      <c r="EX69" s="120"/>
      <c r="EY69" s="120"/>
    </row>
    <row r="70" spans="22:155" x14ac:dyDescent="0.3"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  <c r="DO70" s="120"/>
      <c r="DP70" s="120"/>
      <c r="DQ70" s="120"/>
      <c r="DR70" s="120"/>
      <c r="DS70" s="120"/>
      <c r="DT70" s="120"/>
      <c r="DU70" s="120"/>
      <c r="DV70" s="120"/>
      <c r="DW70" s="120"/>
      <c r="DX70" s="120"/>
      <c r="DY70" s="120"/>
      <c r="DZ70" s="120"/>
      <c r="EA70" s="120"/>
      <c r="EB70" s="120"/>
      <c r="EC70" s="120"/>
      <c r="ED70" s="120"/>
      <c r="EE70" s="120"/>
      <c r="EF70" s="120"/>
      <c r="EG70" s="120"/>
      <c r="EH70" s="120"/>
      <c r="EI70" s="120"/>
      <c r="EJ70" s="120"/>
      <c r="EK70" s="120"/>
      <c r="EL70" s="120"/>
      <c r="EM70" s="120"/>
      <c r="EN70" s="120"/>
      <c r="EO70" s="120"/>
      <c r="EP70" s="120"/>
      <c r="EQ70" s="120"/>
      <c r="ER70" s="120"/>
      <c r="ES70" s="120"/>
      <c r="ET70" s="120"/>
      <c r="EU70" s="120"/>
      <c r="EV70" s="120"/>
      <c r="EW70" s="120"/>
      <c r="EX70" s="120"/>
      <c r="EY70" s="120"/>
    </row>
    <row r="71" spans="22:155" x14ac:dyDescent="0.3"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  <c r="DO71" s="120"/>
      <c r="DP71" s="120"/>
      <c r="DQ71" s="120"/>
      <c r="DR71" s="120"/>
      <c r="DS71" s="120"/>
      <c r="DT71" s="120"/>
      <c r="DU71" s="120"/>
      <c r="DV71" s="120"/>
      <c r="DW71" s="120"/>
      <c r="DX71" s="120"/>
      <c r="DY71" s="120"/>
      <c r="DZ71" s="120"/>
      <c r="EA71" s="120"/>
      <c r="EB71" s="120"/>
      <c r="EC71" s="120"/>
      <c r="ED71" s="120"/>
      <c r="EE71" s="120"/>
      <c r="EF71" s="120"/>
      <c r="EG71" s="120"/>
      <c r="EH71" s="120"/>
      <c r="EI71" s="120"/>
      <c r="EJ71" s="120"/>
      <c r="EK71" s="120"/>
      <c r="EL71" s="120"/>
      <c r="EM71" s="120"/>
      <c r="EN71" s="120"/>
      <c r="EO71" s="120"/>
      <c r="EP71" s="120"/>
      <c r="EQ71" s="120"/>
      <c r="ER71" s="120"/>
      <c r="ES71" s="120"/>
      <c r="ET71" s="120"/>
      <c r="EU71" s="120"/>
      <c r="EV71" s="120"/>
      <c r="EW71" s="120"/>
      <c r="EX71" s="120"/>
      <c r="EY71" s="120"/>
    </row>
    <row r="72" spans="22:155" x14ac:dyDescent="0.3"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  <c r="DO72" s="120"/>
      <c r="DP72" s="120"/>
      <c r="DQ72" s="120"/>
      <c r="DR72" s="120"/>
      <c r="DS72" s="120"/>
      <c r="DT72" s="120"/>
      <c r="DU72" s="120"/>
      <c r="DV72" s="120"/>
      <c r="DW72" s="120"/>
      <c r="DX72" s="120"/>
      <c r="DY72" s="120"/>
      <c r="DZ72" s="120"/>
      <c r="EA72" s="120"/>
      <c r="EB72" s="120"/>
      <c r="EC72" s="120"/>
      <c r="ED72" s="120"/>
      <c r="EE72" s="120"/>
      <c r="EF72" s="120"/>
      <c r="EG72" s="120"/>
      <c r="EH72" s="120"/>
      <c r="EI72" s="120"/>
      <c r="EJ72" s="120"/>
      <c r="EK72" s="120"/>
      <c r="EL72" s="120"/>
      <c r="EM72" s="120"/>
      <c r="EN72" s="120"/>
      <c r="EO72" s="120"/>
      <c r="EP72" s="120"/>
      <c r="EQ72" s="120"/>
      <c r="ER72" s="120"/>
      <c r="ES72" s="120"/>
      <c r="ET72" s="120"/>
      <c r="EU72" s="120"/>
      <c r="EV72" s="120"/>
      <c r="EW72" s="120"/>
      <c r="EX72" s="120"/>
      <c r="EY72" s="120"/>
    </row>
    <row r="73" spans="22:155" x14ac:dyDescent="0.3"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20"/>
      <c r="DN73" s="120"/>
      <c r="DO73" s="120"/>
      <c r="DP73" s="120"/>
      <c r="DQ73" s="120"/>
      <c r="DR73" s="120"/>
      <c r="DS73" s="120"/>
      <c r="DT73" s="120"/>
      <c r="DU73" s="120"/>
      <c r="DV73" s="120"/>
      <c r="DW73" s="120"/>
      <c r="DX73" s="120"/>
      <c r="DY73" s="120"/>
      <c r="DZ73" s="120"/>
      <c r="EA73" s="120"/>
      <c r="EB73" s="120"/>
      <c r="EC73" s="120"/>
      <c r="ED73" s="120"/>
      <c r="EE73" s="120"/>
      <c r="EF73" s="120"/>
      <c r="EG73" s="120"/>
      <c r="EH73" s="120"/>
      <c r="EI73" s="120"/>
      <c r="EJ73" s="120"/>
      <c r="EK73" s="120"/>
      <c r="EL73" s="120"/>
      <c r="EM73" s="120"/>
      <c r="EN73" s="120"/>
      <c r="EO73" s="120"/>
      <c r="EP73" s="120"/>
      <c r="EQ73" s="120"/>
      <c r="ER73" s="120"/>
      <c r="ES73" s="120"/>
      <c r="ET73" s="120"/>
      <c r="EU73" s="120"/>
      <c r="EV73" s="120"/>
      <c r="EW73" s="120"/>
      <c r="EX73" s="120"/>
      <c r="EY73" s="120"/>
    </row>
    <row r="74" spans="22:155" x14ac:dyDescent="0.3"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  <c r="DO74" s="120"/>
      <c r="DP74" s="120"/>
      <c r="DQ74" s="120"/>
      <c r="DR74" s="120"/>
      <c r="DS74" s="120"/>
      <c r="DT74" s="120"/>
      <c r="DU74" s="120"/>
      <c r="DV74" s="120"/>
      <c r="DW74" s="120"/>
      <c r="DX74" s="120"/>
      <c r="DY74" s="120"/>
      <c r="DZ74" s="120"/>
      <c r="EA74" s="120"/>
      <c r="EB74" s="120"/>
      <c r="EC74" s="120"/>
      <c r="ED74" s="120"/>
      <c r="EE74" s="120"/>
      <c r="EF74" s="120"/>
      <c r="EG74" s="120"/>
      <c r="EH74" s="120"/>
      <c r="EI74" s="120"/>
      <c r="EJ74" s="120"/>
      <c r="EK74" s="120"/>
      <c r="EL74" s="120"/>
      <c r="EM74" s="120"/>
      <c r="EN74" s="120"/>
      <c r="EO74" s="120"/>
      <c r="EP74" s="120"/>
      <c r="EQ74" s="120"/>
      <c r="ER74" s="120"/>
      <c r="ES74" s="120"/>
      <c r="ET74" s="120"/>
      <c r="EU74" s="120"/>
      <c r="EV74" s="120"/>
      <c r="EW74" s="120"/>
      <c r="EX74" s="120"/>
      <c r="EY74" s="120"/>
    </row>
    <row r="75" spans="22:155" x14ac:dyDescent="0.3"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  <c r="DO75" s="120"/>
      <c r="DP75" s="120"/>
      <c r="DQ75" s="120"/>
      <c r="DR75" s="120"/>
      <c r="DS75" s="120"/>
      <c r="DT75" s="120"/>
      <c r="DU75" s="120"/>
      <c r="DV75" s="120"/>
      <c r="DW75" s="120"/>
      <c r="DX75" s="120"/>
      <c r="DY75" s="120"/>
      <c r="DZ75" s="120"/>
      <c r="EA75" s="120"/>
      <c r="EB75" s="120"/>
      <c r="EC75" s="120"/>
      <c r="ED75" s="120"/>
      <c r="EE75" s="120"/>
      <c r="EF75" s="120"/>
      <c r="EG75" s="120"/>
      <c r="EH75" s="120"/>
      <c r="EI75" s="120"/>
      <c r="EJ75" s="120"/>
      <c r="EK75" s="120"/>
      <c r="EL75" s="120"/>
      <c r="EM75" s="120"/>
      <c r="EN75" s="120"/>
      <c r="EO75" s="120"/>
      <c r="EP75" s="120"/>
      <c r="EQ75" s="120"/>
      <c r="ER75" s="120"/>
      <c r="ES75" s="120"/>
      <c r="ET75" s="120"/>
      <c r="EU75" s="120"/>
      <c r="EV75" s="120"/>
      <c r="EW75" s="120"/>
      <c r="EX75" s="120"/>
      <c r="EY75" s="120"/>
    </row>
    <row r="76" spans="22:155" x14ac:dyDescent="0.3"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  <c r="DO76" s="120"/>
      <c r="DP76" s="120"/>
      <c r="DQ76" s="120"/>
      <c r="DR76" s="120"/>
      <c r="DS76" s="120"/>
      <c r="DT76" s="120"/>
      <c r="DU76" s="120"/>
      <c r="DV76" s="120"/>
      <c r="DW76" s="120"/>
      <c r="DX76" s="120"/>
      <c r="DY76" s="120"/>
      <c r="DZ76" s="120"/>
      <c r="EA76" s="120"/>
      <c r="EB76" s="120"/>
      <c r="EC76" s="120"/>
      <c r="ED76" s="120"/>
      <c r="EE76" s="120"/>
      <c r="EF76" s="120"/>
      <c r="EG76" s="120"/>
      <c r="EH76" s="120"/>
      <c r="EI76" s="120"/>
      <c r="EJ76" s="120"/>
      <c r="EK76" s="120"/>
      <c r="EL76" s="120"/>
      <c r="EM76" s="120"/>
      <c r="EN76" s="120"/>
      <c r="EO76" s="120"/>
      <c r="EP76" s="120"/>
      <c r="EQ76" s="120"/>
      <c r="ER76" s="120"/>
      <c r="ES76" s="120"/>
      <c r="ET76" s="120"/>
      <c r="EU76" s="120"/>
      <c r="EV76" s="120"/>
      <c r="EW76" s="120"/>
      <c r="EX76" s="120"/>
      <c r="EY76" s="120"/>
    </row>
    <row r="77" spans="22:155" x14ac:dyDescent="0.3"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  <c r="DO77" s="120"/>
      <c r="DP77" s="120"/>
      <c r="DQ77" s="120"/>
      <c r="DR77" s="120"/>
      <c r="DS77" s="120"/>
      <c r="DT77" s="120"/>
      <c r="DU77" s="120"/>
      <c r="DV77" s="120"/>
      <c r="DW77" s="120"/>
      <c r="DX77" s="120"/>
      <c r="DY77" s="120"/>
      <c r="DZ77" s="120"/>
      <c r="EA77" s="120"/>
      <c r="EB77" s="120"/>
      <c r="EC77" s="120"/>
      <c r="ED77" s="120"/>
      <c r="EE77" s="120"/>
      <c r="EF77" s="120"/>
      <c r="EG77" s="120"/>
      <c r="EH77" s="120"/>
      <c r="EI77" s="120"/>
      <c r="EJ77" s="120"/>
      <c r="EK77" s="120"/>
      <c r="EL77" s="120"/>
      <c r="EM77" s="120"/>
      <c r="EN77" s="120"/>
      <c r="EO77" s="120"/>
      <c r="EP77" s="120"/>
      <c r="EQ77" s="120"/>
      <c r="ER77" s="120"/>
      <c r="ES77" s="120"/>
      <c r="ET77" s="120"/>
      <c r="EU77" s="120"/>
      <c r="EV77" s="120"/>
      <c r="EW77" s="120"/>
      <c r="EX77" s="120"/>
      <c r="EY77" s="120"/>
    </row>
    <row r="78" spans="22:155" x14ac:dyDescent="0.3"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  <c r="DO78" s="120"/>
      <c r="DP78" s="120"/>
      <c r="DQ78" s="120"/>
      <c r="DR78" s="120"/>
      <c r="DS78" s="120"/>
      <c r="DT78" s="120"/>
      <c r="DU78" s="120"/>
      <c r="DV78" s="120"/>
      <c r="DW78" s="120"/>
      <c r="DX78" s="120"/>
      <c r="DY78" s="120"/>
      <c r="DZ78" s="120"/>
      <c r="EA78" s="120"/>
      <c r="EB78" s="120"/>
      <c r="EC78" s="120"/>
      <c r="ED78" s="120"/>
      <c r="EE78" s="120"/>
      <c r="EF78" s="120"/>
      <c r="EG78" s="120"/>
      <c r="EH78" s="120"/>
      <c r="EI78" s="120"/>
      <c r="EJ78" s="120"/>
      <c r="EK78" s="120"/>
      <c r="EL78" s="120"/>
      <c r="EM78" s="120"/>
      <c r="EN78" s="120"/>
      <c r="EO78" s="120"/>
      <c r="EP78" s="120"/>
      <c r="EQ78" s="120"/>
      <c r="ER78" s="120"/>
      <c r="ES78" s="120"/>
      <c r="ET78" s="120"/>
      <c r="EU78" s="120"/>
      <c r="EV78" s="120"/>
      <c r="EW78" s="120"/>
      <c r="EX78" s="120"/>
      <c r="EY78" s="120"/>
    </row>
    <row r="79" spans="22:155" x14ac:dyDescent="0.3"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  <c r="DO79" s="120"/>
      <c r="DP79" s="120"/>
      <c r="DQ79" s="120"/>
      <c r="DR79" s="120"/>
      <c r="DS79" s="120"/>
      <c r="DT79" s="120"/>
      <c r="DU79" s="120"/>
      <c r="DV79" s="120"/>
      <c r="DW79" s="120"/>
      <c r="DX79" s="120"/>
      <c r="DY79" s="120"/>
      <c r="DZ79" s="120"/>
      <c r="EA79" s="120"/>
      <c r="EB79" s="120"/>
      <c r="EC79" s="120"/>
      <c r="ED79" s="120"/>
      <c r="EE79" s="120"/>
      <c r="EF79" s="120"/>
      <c r="EG79" s="120"/>
      <c r="EH79" s="120"/>
      <c r="EI79" s="120"/>
      <c r="EJ79" s="120"/>
      <c r="EK79" s="120"/>
      <c r="EL79" s="120"/>
      <c r="EM79" s="120"/>
      <c r="EN79" s="120"/>
      <c r="EO79" s="120"/>
      <c r="EP79" s="120"/>
      <c r="EQ79" s="120"/>
      <c r="ER79" s="120"/>
      <c r="ES79" s="120"/>
      <c r="ET79" s="120"/>
      <c r="EU79" s="120"/>
      <c r="EV79" s="120"/>
      <c r="EW79" s="120"/>
      <c r="EX79" s="120"/>
      <c r="EY79" s="120"/>
    </row>
    <row r="80" spans="22:155" x14ac:dyDescent="0.3"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  <c r="DO80" s="120"/>
      <c r="DP80" s="120"/>
      <c r="DQ80" s="120"/>
      <c r="DR80" s="120"/>
      <c r="DS80" s="120"/>
      <c r="DT80" s="120"/>
      <c r="DU80" s="120"/>
      <c r="DV80" s="120"/>
      <c r="DW80" s="120"/>
      <c r="DX80" s="120"/>
      <c r="DY80" s="120"/>
      <c r="DZ80" s="120"/>
      <c r="EA80" s="120"/>
      <c r="EB80" s="120"/>
      <c r="EC80" s="120"/>
      <c r="ED80" s="120"/>
      <c r="EE80" s="120"/>
      <c r="EF80" s="120"/>
      <c r="EG80" s="120"/>
      <c r="EH80" s="120"/>
      <c r="EI80" s="120"/>
      <c r="EJ80" s="120"/>
      <c r="EK80" s="120"/>
      <c r="EL80" s="120"/>
      <c r="EM80" s="120"/>
      <c r="EN80" s="120"/>
      <c r="EO80" s="120"/>
      <c r="EP80" s="120"/>
      <c r="EQ80" s="120"/>
      <c r="ER80" s="120"/>
      <c r="ES80" s="120"/>
      <c r="ET80" s="120"/>
      <c r="EU80" s="120"/>
      <c r="EV80" s="120"/>
      <c r="EW80" s="120"/>
      <c r="EX80" s="120"/>
      <c r="EY80" s="120"/>
    </row>
    <row r="81" spans="22:155" x14ac:dyDescent="0.3"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  <c r="DO81" s="120"/>
      <c r="DP81" s="120"/>
      <c r="DQ81" s="120"/>
      <c r="DR81" s="120"/>
      <c r="DS81" s="120"/>
      <c r="DT81" s="120"/>
      <c r="DU81" s="120"/>
      <c r="DV81" s="120"/>
      <c r="DW81" s="120"/>
      <c r="DX81" s="120"/>
      <c r="DY81" s="120"/>
      <c r="DZ81" s="120"/>
      <c r="EA81" s="120"/>
      <c r="EB81" s="120"/>
      <c r="EC81" s="120"/>
      <c r="ED81" s="120"/>
      <c r="EE81" s="120"/>
      <c r="EF81" s="120"/>
      <c r="EG81" s="120"/>
      <c r="EH81" s="120"/>
      <c r="EI81" s="120"/>
      <c r="EJ81" s="120"/>
      <c r="EK81" s="120"/>
      <c r="EL81" s="120"/>
      <c r="EM81" s="120"/>
      <c r="EN81" s="120"/>
      <c r="EO81" s="120"/>
      <c r="EP81" s="120"/>
      <c r="EQ81" s="120"/>
      <c r="ER81" s="120"/>
      <c r="ES81" s="120"/>
      <c r="ET81" s="120"/>
      <c r="EU81" s="120"/>
      <c r="EV81" s="120"/>
      <c r="EW81" s="120"/>
      <c r="EX81" s="120"/>
      <c r="EY81" s="120"/>
    </row>
    <row r="82" spans="22:155" x14ac:dyDescent="0.3"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  <c r="DO82" s="120"/>
      <c r="DP82" s="120"/>
      <c r="DQ82" s="120"/>
      <c r="DR82" s="120"/>
      <c r="DS82" s="120"/>
      <c r="DT82" s="120"/>
      <c r="DU82" s="120"/>
      <c r="DV82" s="120"/>
      <c r="DW82" s="120"/>
      <c r="DX82" s="120"/>
      <c r="DY82" s="120"/>
      <c r="DZ82" s="120"/>
      <c r="EA82" s="120"/>
      <c r="EB82" s="120"/>
      <c r="EC82" s="120"/>
      <c r="ED82" s="120"/>
      <c r="EE82" s="120"/>
      <c r="EF82" s="120"/>
      <c r="EG82" s="120"/>
      <c r="EH82" s="120"/>
      <c r="EI82" s="120"/>
      <c r="EJ82" s="120"/>
      <c r="EK82" s="120"/>
      <c r="EL82" s="120"/>
      <c r="EM82" s="120"/>
      <c r="EN82" s="120"/>
      <c r="EO82" s="120"/>
      <c r="EP82" s="120"/>
      <c r="EQ82" s="120"/>
      <c r="ER82" s="120"/>
      <c r="ES82" s="120"/>
      <c r="ET82" s="120"/>
      <c r="EU82" s="120"/>
      <c r="EV82" s="120"/>
      <c r="EW82" s="120"/>
      <c r="EX82" s="120"/>
      <c r="EY82" s="120"/>
    </row>
    <row r="83" spans="22:155" x14ac:dyDescent="0.3"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  <c r="DO83" s="120"/>
      <c r="DP83" s="120"/>
      <c r="DQ83" s="120"/>
      <c r="DR83" s="120"/>
      <c r="DS83" s="120"/>
      <c r="DT83" s="120"/>
      <c r="DU83" s="120"/>
      <c r="DV83" s="120"/>
      <c r="DW83" s="120"/>
      <c r="DX83" s="120"/>
      <c r="DY83" s="120"/>
      <c r="DZ83" s="120"/>
      <c r="EA83" s="120"/>
      <c r="EB83" s="120"/>
      <c r="EC83" s="120"/>
      <c r="ED83" s="120"/>
      <c r="EE83" s="120"/>
      <c r="EF83" s="120"/>
      <c r="EG83" s="120"/>
      <c r="EH83" s="120"/>
      <c r="EI83" s="120"/>
      <c r="EJ83" s="120"/>
      <c r="EK83" s="120"/>
      <c r="EL83" s="120"/>
      <c r="EM83" s="120"/>
      <c r="EN83" s="120"/>
      <c r="EO83" s="120"/>
      <c r="EP83" s="120"/>
      <c r="EQ83" s="120"/>
      <c r="ER83" s="120"/>
      <c r="ES83" s="120"/>
      <c r="ET83" s="120"/>
      <c r="EU83" s="120"/>
      <c r="EV83" s="120"/>
      <c r="EW83" s="120"/>
      <c r="EX83" s="120"/>
      <c r="EY83" s="120"/>
    </row>
    <row r="84" spans="22:155" x14ac:dyDescent="0.3"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  <c r="DO84" s="120"/>
      <c r="DP84" s="120"/>
      <c r="DQ84" s="120"/>
      <c r="DR84" s="120"/>
      <c r="DS84" s="120"/>
      <c r="DT84" s="120"/>
      <c r="DU84" s="120"/>
      <c r="DV84" s="120"/>
      <c r="DW84" s="120"/>
      <c r="DX84" s="120"/>
      <c r="DY84" s="120"/>
      <c r="DZ84" s="120"/>
      <c r="EA84" s="120"/>
      <c r="EB84" s="120"/>
      <c r="EC84" s="120"/>
      <c r="ED84" s="120"/>
      <c r="EE84" s="120"/>
      <c r="EF84" s="120"/>
      <c r="EG84" s="120"/>
      <c r="EH84" s="120"/>
      <c r="EI84" s="120"/>
      <c r="EJ84" s="120"/>
      <c r="EK84" s="120"/>
      <c r="EL84" s="120"/>
      <c r="EM84" s="120"/>
      <c r="EN84" s="120"/>
      <c r="EO84" s="120"/>
      <c r="EP84" s="120"/>
      <c r="EQ84" s="120"/>
      <c r="ER84" s="120"/>
      <c r="ES84" s="120"/>
      <c r="ET84" s="120"/>
      <c r="EU84" s="120"/>
      <c r="EV84" s="120"/>
      <c r="EW84" s="120"/>
      <c r="EX84" s="120"/>
      <c r="EY84" s="120"/>
    </row>
    <row r="85" spans="22:155" x14ac:dyDescent="0.3"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  <c r="DO85" s="120"/>
      <c r="DP85" s="120"/>
      <c r="DQ85" s="120"/>
      <c r="DR85" s="120"/>
      <c r="DS85" s="120"/>
      <c r="DT85" s="120"/>
      <c r="DU85" s="120"/>
      <c r="DV85" s="120"/>
      <c r="DW85" s="120"/>
      <c r="DX85" s="120"/>
      <c r="DY85" s="120"/>
      <c r="DZ85" s="120"/>
      <c r="EA85" s="120"/>
      <c r="EB85" s="120"/>
      <c r="EC85" s="120"/>
      <c r="ED85" s="120"/>
      <c r="EE85" s="120"/>
      <c r="EF85" s="120"/>
      <c r="EG85" s="120"/>
      <c r="EH85" s="120"/>
      <c r="EI85" s="120"/>
      <c r="EJ85" s="120"/>
      <c r="EK85" s="120"/>
      <c r="EL85" s="120"/>
      <c r="EM85" s="120"/>
      <c r="EN85" s="120"/>
      <c r="EO85" s="120"/>
      <c r="EP85" s="120"/>
      <c r="EQ85" s="120"/>
      <c r="ER85" s="120"/>
      <c r="ES85" s="120"/>
      <c r="ET85" s="120"/>
      <c r="EU85" s="120"/>
      <c r="EV85" s="120"/>
      <c r="EW85" s="120"/>
      <c r="EX85" s="120"/>
      <c r="EY85" s="120"/>
    </row>
    <row r="86" spans="22:155" x14ac:dyDescent="0.3"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  <c r="DO86" s="120"/>
      <c r="DP86" s="120"/>
      <c r="DQ86" s="120"/>
      <c r="DR86" s="120"/>
      <c r="DS86" s="120"/>
      <c r="DT86" s="120"/>
      <c r="DU86" s="120"/>
      <c r="DV86" s="120"/>
      <c r="DW86" s="120"/>
      <c r="DX86" s="120"/>
      <c r="DY86" s="120"/>
      <c r="DZ86" s="120"/>
      <c r="EA86" s="120"/>
      <c r="EB86" s="120"/>
      <c r="EC86" s="120"/>
      <c r="ED86" s="120"/>
      <c r="EE86" s="120"/>
      <c r="EF86" s="120"/>
      <c r="EG86" s="120"/>
      <c r="EH86" s="120"/>
      <c r="EI86" s="120"/>
      <c r="EJ86" s="120"/>
      <c r="EK86" s="120"/>
      <c r="EL86" s="120"/>
      <c r="EM86" s="120"/>
      <c r="EN86" s="120"/>
      <c r="EO86" s="120"/>
      <c r="EP86" s="120"/>
      <c r="EQ86" s="120"/>
      <c r="ER86" s="120"/>
      <c r="ES86" s="120"/>
      <c r="ET86" s="120"/>
      <c r="EU86" s="120"/>
      <c r="EV86" s="120"/>
      <c r="EW86" s="120"/>
      <c r="EX86" s="120"/>
      <c r="EY86" s="120"/>
    </row>
    <row r="87" spans="22:155" x14ac:dyDescent="0.3"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  <c r="DO87" s="120"/>
      <c r="DP87" s="120"/>
      <c r="DQ87" s="120"/>
      <c r="DR87" s="120"/>
      <c r="DS87" s="120"/>
      <c r="DT87" s="120"/>
      <c r="DU87" s="120"/>
      <c r="DV87" s="120"/>
      <c r="DW87" s="120"/>
      <c r="DX87" s="120"/>
      <c r="DY87" s="120"/>
      <c r="DZ87" s="120"/>
      <c r="EA87" s="120"/>
      <c r="EB87" s="120"/>
      <c r="EC87" s="120"/>
      <c r="ED87" s="120"/>
      <c r="EE87" s="120"/>
      <c r="EF87" s="120"/>
      <c r="EG87" s="120"/>
      <c r="EH87" s="120"/>
      <c r="EI87" s="120"/>
      <c r="EJ87" s="120"/>
      <c r="EK87" s="120"/>
      <c r="EL87" s="120"/>
      <c r="EM87" s="120"/>
      <c r="EN87" s="120"/>
      <c r="EO87" s="120"/>
      <c r="EP87" s="120"/>
      <c r="EQ87" s="120"/>
      <c r="ER87" s="120"/>
      <c r="ES87" s="120"/>
      <c r="ET87" s="120"/>
      <c r="EU87" s="120"/>
      <c r="EV87" s="120"/>
      <c r="EW87" s="120"/>
      <c r="EX87" s="120"/>
      <c r="EY87" s="120"/>
    </row>
    <row r="88" spans="22:155" x14ac:dyDescent="0.3"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  <c r="DO88" s="120"/>
      <c r="DP88" s="120"/>
      <c r="DQ88" s="120"/>
      <c r="DR88" s="120"/>
      <c r="DS88" s="120"/>
      <c r="DT88" s="120"/>
      <c r="DU88" s="120"/>
      <c r="DV88" s="120"/>
      <c r="DW88" s="120"/>
      <c r="DX88" s="120"/>
      <c r="DY88" s="120"/>
      <c r="DZ88" s="120"/>
      <c r="EA88" s="120"/>
      <c r="EB88" s="120"/>
      <c r="EC88" s="120"/>
      <c r="ED88" s="120"/>
      <c r="EE88" s="120"/>
      <c r="EF88" s="120"/>
      <c r="EG88" s="120"/>
      <c r="EH88" s="120"/>
      <c r="EI88" s="120"/>
      <c r="EJ88" s="120"/>
      <c r="EK88" s="120"/>
      <c r="EL88" s="120"/>
      <c r="EM88" s="120"/>
      <c r="EN88" s="120"/>
      <c r="EO88" s="120"/>
      <c r="EP88" s="120"/>
      <c r="EQ88" s="120"/>
      <c r="ER88" s="120"/>
      <c r="ES88" s="120"/>
      <c r="ET88" s="120"/>
      <c r="EU88" s="120"/>
      <c r="EV88" s="120"/>
      <c r="EW88" s="120"/>
      <c r="EX88" s="120"/>
      <c r="EY88" s="120"/>
    </row>
    <row r="89" spans="22:155" x14ac:dyDescent="0.3"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  <c r="CX89" s="120"/>
      <c r="CY89" s="120"/>
      <c r="CZ89" s="120"/>
      <c r="DA89" s="120"/>
      <c r="DB89" s="120"/>
      <c r="DC89" s="120"/>
      <c r="DD89" s="120"/>
      <c r="DE89" s="120"/>
      <c r="DF89" s="120"/>
      <c r="DG89" s="120"/>
      <c r="DH89" s="120"/>
      <c r="DI89" s="120"/>
      <c r="DJ89" s="120"/>
      <c r="DK89" s="120"/>
      <c r="DL89" s="120"/>
      <c r="DM89" s="120"/>
      <c r="DN89" s="120"/>
      <c r="DO89" s="120"/>
      <c r="DP89" s="120"/>
      <c r="DQ89" s="120"/>
      <c r="DR89" s="120"/>
      <c r="DS89" s="120"/>
      <c r="DT89" s="120"/>
      <c r="DU89" s="120"/>
      <c r="DV89" s="120"/>
      <c r="DW89" s="120"/>
      <c r="DX89" s="120"/>
      <c r="DY89" s="120"/>
      <c r="DZ89" s="120"/>
      <c r="EA89" s="120"/>
      <c r="EB89" s="120"/>
      <c r="EC89" s="120"/>
      <c r="ED89" s="120"/>
      <c r="EE89" s="120"/>
      <c r="EF89" s="120"/>
      <c r="EG89" s="120"/>
      <c r="EH89" s="120"/>
      <c r="EI89" s="120"/>
      <c r="EJ89" s="120"/>
      <c r="EK89" s="120"/>
      <c r="EL89" s="120"/>
      <c r="EM89" s="120"/>
      <c r="EN89" s="120"/>
      <c r="EO89" s="120"/>
      <c r="EP89" s="120"/>
      <c r="EQ89" s="120"/>
      <c r="ER89" s="120"/>
      <c r="ES89" s="120"/>
      <c r="ET89" s="120"/>
      <c r="EU89" s="120"/>
      <c r="EV89" s="120"/>
      <c r="EW89" s="120"/>
      <c r="EX89" s="120"/>
      <c r="EY89" s="120"/>
    </row>
    <row r="90" spans="22:155" x14ac:dyDescent="0.3"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120"/>
      <c r="DG90" s="120"/>
      <c r="DH90" s="120"/>
      <c r="DI90" s="120"/>
      <c r="DJ90" s="120"/>
      <c r="DK90" s="120"/>
      <c r="DL90" s="120"/>
      <c r="DM90" s="120"/>
      <c r="DN90" s="120"/>
      <c r="DO90" s="120"/>
      <c r="DP90" s="120"/>
      <c r="DQ90" s="120"/>
      <c r="DR90" s="120"/>
      <c r="DS90" s="120"/>
      <c r="DT90" s="120"/>
      <c r="DU90" s="120"/>
      <c r="DV90" s="120"/>
      <c r="DW90" s="120"/>
      <c r="DX90" s="120"/>
      <c r="DY90" s="120"/>
      <c r="DZ90" s="120"/>
      <c r="EA90" s="120"/>
      <c r="EB90" s="120"/>
      <c r="EC90" s="120"/>
      <c r="ED90" s="120"/>
      <c r="EE90" s="120"/>
      <c r="EF90" s="120"/>
      <c r="EG90" s="120"/>
      <c r="EH90" s="120"/>
      <c r="EI90" s="120"/>
      <c r="EJ90" s="120"/>
      <c r="EK90" s="120"/>
      <c r="EL90" s="120"/>
      <c r="EM90" s="120"/>
      <c r="EN90" s="120"/>
      <c r="EO90" s="120"/>
      <c r="EP90" s="120"/>
      <c r="EQ90" s="120"/>
      <c r="ER90" s="120"/>
      <c r="ES90" s="120"/>
      <c r="ET90" s="120"/>
      <c r="EU90" s="120"/>
      <c r="EV90" s="120"/>
      <c r="EW90" s="120"/>
      <c r="EX90" s="120"/>
      <c r="EY90" s="120"/>
    </row>
    <row r="91" spans="22:155" x14ac:dyDescent="0.3"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120"/>
      <c r="DG91" s="120"/>
      <c r="DH91" s="120"/>
      <c r="DI91" s="120"/>
      <c r="DJ91" s="120"/>
      <c r="DK91" s="120"/>
      <c r="DL91" s="120"/>
      <c r="DM91" s="120"/>
      <c r="DN91" s="120"/>
      <c r="DO91" s="120"/>
      <c r="DP91" s="120"/>
      <c r="DQ91" s="120"/>
      <c r="DR91" s="120"/>
      <c r="DS91" s="120"/>
      <c r="DT91" s="120"/>
      <c r="DU91" s="120"/>
      <c r="DV91" s="120"/>
      <c r="DW91" s="120"/>
      <c r="DX91" s="120"/>
      <c r="DY91" s="120"/>
      <c r="DZ91" s="120"/>
      <c r="EA91" s="120"/>
      <c r="EB91" s="120"/>
      <c r="EC91" s="120"/>
      <c r="ED91" s="120"/>
      <c r="EE91" s="120"/>
      <c r="EF91" s="120"/>
      <c r="EG91" s="120"/>
      <c r="EH91" s="120"/>
      <c r="EI91" s="120"/>
      <c r="EJ91" s="120"/>
      <c r="EK91" s="120"/>
      <c r="EL91" s="120"/>
      <c r="EM91" s="120"/>
      <c r="EN91" s="120"/>
      <c r="EO91" s="120"/>
      <c r="EP91" s="120"/>
      <c r="EQ91" s="120"/>
      <c r="ER91" s="120"/>
      <c r="ES91" s="120"/>
      <c r="ET91" s="120"/>
      <c r="EU91" s="120"/>
      <c r="EV91" s="120"/>
      <c r="EW91" s="120"/>
      <c r="EX91" s="120"/>
      <c r="EY91" s="120"/>
    </row>
    <row r="92" spans="22:155" x14ac:dyDescent="0.3"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120"/>
      <c r="DG92" s="120"/>
      <c r="DH92" s="120"/>
      <c r="DI92" s="120"/>
      <c r="DJ92" s="120"/>
      <c r="DK92" s="120"/>
      <c r="DL92" s="120"/>
      <c r="DM92" s="120"/>
      <c r="DN92" s="120"/>
      <c r="DO92" s="120"/>
      <c r="DP92" s="120"/>
      <c r="DQ92" s="120"/>
      <c r="DR92" s="120"/>
      <c r="DS92" s="120"/>
      <c r="DT92" s="120"/>
      <c r="DU92" s="120"/>
      <c r="DV92" s="120"/>
      <c r="DW92" s="120"/>
      <c r="DX92" s="120"/>
      <c r="DY92" s="120"/>
      <c r="DZ92" s="120"/>
      <c r="EA92" s="120"/>
      <c r="EB92" s="120"/>
      <c r="EC92" s="120"/>
      <c r="ED92" s="120"/>
      <c r="EE92" s="120"/>
      <c r="EF92" s="120"/>
      <c r="EG92" s="120"/>
      <c r="EH92" s="120"/>
      <c r="EI92" s="120"/>
      <c r="EJ92" s="120"/>
      <c r="EK92" s="120"/>
      <c r="EL92" s="120"/>
      <c r="EM92" s="120"/>
      <c r="EN92" s="120"/>
      <c r="EO92" s="120"/>
      <c r="EP92" s="120"/>
      <c r="EQ92" s="120"/>
      <c r="ER92" s="120"/>
      <c r="ES92" s="120"/>
      <c r="ET92" s="120"/>
      <c r="EU92" s="120"/>
      <c r="EV92" s="120"/>
      <c r="EW92" s="120"/>
      <c r="EX92" s="120"/>
      <c r="EY92" s="120"/>
    </row>
    <row r="93" spans="22:155" x14ac:dyDescent="0.3"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120"/>
      <c r="DG93" s="120"/>
      <c r="DH93" s="120"/>
      <c r="DI93" s="120"/>
      <c r="DJ93" s="120"/>
      <c r="DK93" s="120"/>
      <c r="DL93" s="120"/>
      <c r="DM93" s="120"/>
      <c r="DN93" s="120"/>
      <c r="DO93" s="120"/>
      <c r="DP93" s="120"/>
      <c r="DQ93" s="120"/>
      <c r="DR93" s="120"/>
      <c r="DS93" s="120"/>
      <c r="DT93" s="120"/>
      <c r="DU93" s="120"/>
      <c r="DV93" s="120"/>
      <c r="DW93" s="120"/>
      <c r="DX93" s="120"/>
      <c r="DY93" s="120"/>
      <c r="DZ93" s="120"/>
      <c r="EA93" s="120"/>
      <c r="EB93" s="120"/>
      <c r="EC93" s="120"/>
      <c r="ED93" s="120"/>
      <c r="EE93" s="120"/>
      <c r="EF93" s="120"/>
      <c r="EG93" s="120"/>
      <c r="EH93" s="120"/>
      <c r="EI93" s="120"/>
      <c r="EJ93" s="120"/>
      <c r="EK93" s="120"/>
      <c r="EL93" s="120"/>
      <c r="EM93" s="120"/>
      <c r="EN93" s="120"/>
      <c r="EO93" s="120"/>
      <c r="EP93" s="120"/>
      <c r="EQ93" s="120"/>
      <c r="ER93" s="120"/>
      <c r="ES93" s="120"/>
      <c r="ET93" s="120"/>
      <c r="EU93" s="120"/>
      <c r="EV93" s="120"/>
      <c r="EW93" s="120"/>
      <c r="EX93" s="120"/>
      <c r="EY93" s="120"/>
    </row>
    <row r="94" spans="22:155" x14ac:dyDescent="0.3"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120"/>
      <c r="DG94" s="120"/>
      <c r="DH94" s="120"/>
      <c r="DI94" s="120"/>
      <c r="DJ94" s="120"/>
      <c r="DK94" s="120"/>
      <c r="DL94" s="120"/>
      <c r="DM94" s="120"/>
      <c r="DN94" s="120"/>
      <c r="DO94" s="120"/>
      <c r="DP94" s="120"/>
      <c r="DQ94" s="120"/>
      <c r="DR94" s="120"/>
      <c r="DS94" s="120"/>
      <c r="DT94" s="120"/>
      <c r="DU94" s="120"/>
      <c r="DV94" s="120"/>
      <c r="DW94" s="120"/>
      <c r="DX94" s="120"/>
      <c r="DY94" s="120"/>
      <c r="DZ94" s="120"/>
      <c r="EA94" s="120"/>
      <c r="EB94" s="120"/>
      <c r="EC94" s="120"/>
      <c r="ED94" s="120"/>
      <c r="EE94" s="120"/>
      <c r="EF94" s="120"/>
      <c r="EG94" s="120"/>
      <c r="EH94" s="120"/>
      <c r="EI94" s="120"/>
      <c r="EJ94" s="120"/>
      <c r="EK94" s="120"/>
      <c r="EL94" s="120"/>
      <c r="EM94" s="120"/>
      <c r="EN94" s="120"/>
      <c r="EO94" s="120"/>
      <c r="EP94" s="120"/>
      <c r="EQ94" s="120"/>
      <c r="ER94" s="120"/>
      <c r="ES94" s="120"/>
      <c r="ET94" s="120"/>
      <c r="EU94" s="120"/>
      <c r="EV94" s="120"/>
      <c r="EW94" s="120"/>
      <c r="EX94" s="120"/>
      <c r="EY94" s="120"/>
    </row>
    <row r="95" spans="22:155" x14ac:dyDescent="0.3"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120"/>
      <c r="DG95" s="120"/>
      <c r="DH95" s="120"/>
      <c r="DI95" s="120"/>
      <c r="DJ95" s="120"/>
      <c r="DK95" s="120"/>
      <c r="DL95" s="120"/>
      <c r="DM95" s="120"/>
      <c r="DN95" s="120"/>
      <c r="DO95" s="120"/>
      <c r="DP95" s="120"/>
      <c r="DQ95" s="120"/>
      <c r="DR95" s="120"/>
      <c r="DS95" s="120"/>
      <c r="DT95" s="120"/>
      <c r="DU95" s="120"/>
      <c r="DV95" s="120"/>
      <c r="DW95" s="120"/>
      <c r="DX95" s="120"/>
      <c r="DY95" s="120"/>
      <c r="DZ95" s="120"/>
      <c r="EA95" s="120"/>
      <c r="EB95" s="120"/>
      <c r="EC95" s="120"/>
      <c r="ED95" s="120"/>
      <c r="EE95" s="120"/>
      <c r="EF95" s="120"/>
      <c r="EG95" s="120"/>
      <c r="EH95" s="120"/>
      <c r="EI95" s="120"/>
      <c r="EJ95" s="120"/>
      <c r="EK95" s="120"/>
      <c r="EL95" s="120"/>
      <c r="EM95" s="120"/>
      <c r="EN95" s="120"/>
      <c r="EO95" s="120"/>
      <c r="EP95" s="120"/>
      <c r="EQ95" s="120"/>
      <c r="ER95" s="120"/>
      <c r="ES95" s="120"/>
      <c r="ET95" s="120"/>
      <c r="EU95" s="120"/>
      <c r="EV95" s="120"/>
      <c r="EW95" s="120"/>
      <c r="EX95" s="120"/>
      <c r="EY95" s="120"/>
    </row>
    <row r="96" spans="22:155" x14ac:dyDescent="0.3"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120"/>
      <c r="DG96" s="120"/>
      <c r="DH96" s="120"/>
      <c r="DI96" s="120"/>
      <c r="DJ96" s="120"/>
      <c r="DK96" s="120"/>
      <c r="DL96" s="120"/>
      <c r="DM96" s="120"/>
      <c r="DN96" s="120"/>
      <c r="DO96" s="120"/>
      <c r="DP96" s="120"/>
      <c r="DQ96" s="120"/>
      <c r="DR96" s="120"/>
      <c r="DS96" s="120"/>
      <c r="DT96" s="120"/>
      <c r="DU96" s="120"/>
      <c r="DV96" s="120"/>
      <c r="DW96" s="120"/>
      <c r="DX96" s="120"/>
      <c r="DY96" s="120"/>
      <c r="DZ96" s="120"/>
      <c r="EA96" s="120"/>
      <c r="EB96" s="120"/>
      <c r="EC96" s="120"/>
      <c r="ED96" s="120"/>
      <c r="EE96" s="120"/>
      <c r="EF96" s="120"/>
      <c r="EG96" s="120"/>
      <c r="EH96" s="120"/>
      <c r="EI96" s="120"/>
      <c r="EJ96" s="120"/>
      <c r="EK96" s="120"/>
      <c r="EL96" s="120"/>
      <c r="EM96" s="120"/>
      <c r="EN96" s="120"/>
      <c r="EO96" s="120"/>
      <c r="EP96" s="120"/>
      <c r="EQ96" s="120"/>
      <c r="ER96" s="120"/>
      <c r="ES96" s="120"/>
      <c r="ET96" s="120"/>
      <c r="EU96" s="120"/>
      <c r="EV96" s="120"/>
      <c r="EW96" s="120"/>
      <c r="EX96" s="120"/>
      <c r="EY96" s="120"/>
    </row>
    <row r="97" spans="22:155" x14ac:dyDescent="0.3"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0"/>
      <c r="DG97" s="120"/>
      <c r="DH97" s="120"/>
      <c r="DI97" s="120"/>
      <c r="DJ97" s="120"/>
      <c r="DK97" s="120"/>
      <c r="DL97" s="120"/>
      <c r="DM97" s="120"/>
      <c r="DN97" s="120"/>
      <c r="DO97" s="120"/>
      <c r="DP97" s="120"/>
      <c r="DQ97" s="120"/>
      <c r="DR97" s="120"/>
      <c r="DS97" s="120"/>
      <c r="DT97" s="120"/>
      <c r="DU97" s="120"/>
      <c r="DV97" s="120"/>
      <c r="DW97" s="120"/>
      <c r="DX97" s="120"/>
      <c r="DY97" s="120"/>
      <c r="DZ97" s="120"/>
      <c r="EA97" s="120"/>
      <c r="EB97" s="120"/>
      <c r="EC97" s="120"/>
      <c r="ED97" s="120"/>
      <c r="EE97" s="120"/>
      <c r="EF97" s="120"/>
      <c r="EG97" s="120"/>
      <c r="EH97" s="120"/>
      <c r="EI97" s="120"/>
      <c r="EJ97" s="120"/>
      <c r="EK97" s="120"/>
      <c r="EL97" s="120"/>
      <c r="EM97" s="120"/>
      <c r="EN97" s="120"/>
      <c r="EO97" s="120"/>
      <c r="EP97" s="120"/>
      <c r="EQ97" s="120"/>
      <c r="ER97" s="120"/>
      <c r="ES97" s="120"/>
      <c r="ET97" s="120"/>
      <c r="EU97" s="120"/>
      <c r="EV97" s="120"/>
      <c r="EW97" s="120"/>
      <c r="EX97" s="120"/>
      <c r="EY97" s="120"/>
    </row>
    <row r="98" spans="22:155" x14ac:dyDescent="0.3"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0"/>
      <c r="DG98" s="120"/>
      <c r="DH98" s="120"/>
      <c r="DI98" s="120"/>
      <c r="DJ98" s="120"/>
      <c r="DK98" s="120"/>
      <c r="DL98" s="120"/>
      <c r="DM98" s="120"/>
      <c r="DN98" s="120"/>
      <c r="DO98" s="120"/>
      <c r="DP98" s="120"/>
      <c r="DQ98" s="120"/>
      <c r="DR98" s="120"/>
      <c r="DS98" s="120"/>
      <c r="DT98" s="120"/>
      <c r="DU98" s="120"/>
      <c r="DV98" s="120"/>
      <c r="DW98" s="120"/>
      <c r="DX98" s="120"/>
      <c r="DY98" s="120"/>
      <c r="DZ98" s="120"/>
      <c r="EA98" s="120"/>
      <c r="EB98" s="120"/>
      <c r="EC98" s="120"/>
      <c r="ED98" s="120"/>
      <c r="EE98" s="120"/>
      <c r="EF98" s="120"/>
      <c r="EG98" s="120"/>
      <c r="EH98" s="120"/>
      <c r="EI98" s="120"/>
      <c r="EJ98" s="120"/>
      <c r="EK98" s="120"/>
      <c r="EL98" s="120"/>
      <c r="EM98" s="120"/>
      <c r="EN98" s="120"/>
      <c r="EO98" s="120"/>
      <c r="EP98" s="120"/>
      <c r="EQ98" s="120"/>
      <c r="ER98" s="120"/>
      <c r="ES98" s="120"/>
      <c r="ET98" s="120"/>
      <c r="EU98" s="120"/>
      <c r="EV98" s="120"/>
      <c r="EW98" s="120"/>
      <c r="EX98" s="120"/>
      <c r="EY98" s="120"/>
    </row>
    <row r="99" spans="22:155" x14ac:dyDescent="0.3"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0"/>
      <c r="DG99" s="120"/>
      <c r="DH99" s="120"/>
      <c r="DI99" s="120"/>
      <c r="DJ99" s="120"/>
      <c r="DK99" s="120"/>
      <c r="DL99" s="120"/>
      <c r="DM99" s="120"/>
      <c r="DN99" s="120"/>
      <c r="DO99" s="120"/>
      <c r="DP99" s="120"/>
      <c r="DQ99" s="120"/>
      <c r="DR99" s="120"/>
      <c r="DS99" s="120"/>
      <c r="DT99" s="120"/>
      <c r="DU99" s="120"/>
      <c r="DV99" s="120"/>
      <c r="DW99" s="120"/>
      <c r="DX99" s="120"/>
      <c r="DY99" s="120"/>
      <c r="DZ99" s="120"/>
      <c r="EA99" s="120"/>
      <c r="EB99" s="120"/>
      <c r="EC99" s="120"/>
      <c r="ED99" s="120"/>
      <c r="EE99" s="120"/>
      <c r="EF99" s="120"/>
      <c r="EG99" s="120"/>
      <c r="EH99" s="120"/>
      <c r="EI99" s="120"/>
      <c r="EJ99" s="120"/>
      <c r="EK99" s="120"/>
      <c r="EL99" s="120"/>
      <c r="EM99" s="120"/>
      <c r="EN99" s="120"/>
      <c r="EO99" s="120"/>
      <c r="EP99" s="120"/>
      <c r="EQ99" s="120"/>
      <c r="ER99" s="120"/>
      <c r="ES99" s="120"/>
      <c r="ET99" s="120"/>
      <c r="EU99" s="120"/>
      <c r="EV99" s="120"/>
      <c r="EW99" s="120"/>
      <c r="EX99" s="120"/>
      <c r="EY99" s="120"/>
    </row>
    <row r="100" spans="22:155" x14ac:dyDescent="0.3"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0"/>
      <c r="DG100" s="120"/>
      <c r="DH100" s="120"/>
      <c r="DI100" s="120"/>
      <c r="DJ100" s="120"/>
      <c r="DK100" s="120"/>
      <c r="DL100" s="120"/>
      <c r="DM100" s="120"/>
      <c r="DN100" s="120"/>
      <c r="DO100" s="120"/>
      <c r="DP100" s="120"/>
      <c r="DQ100" s="120"/>
      <c r="DR100" s="120"/>
      <c r="DS100" s="120"/>
      <c r="DT100" s="120"/>
      <c r="DU100" s="120"/>
      <c r="DV100" s="120"/>
      <c r="DW100" s="120"/>
      <c r="DX100" s="120"/>
      <c r="DY100" s="120"/>
      <c r="DZ100" s="120"/>
      <c r="EA100" s="120"/>
      <c r="EB100" s="120"/>
      <c r="EC100" s="120"/>
      <c r="ED100" s="120"/>
      <c r="EE100" s="120"/>
      <c r="EF100" s="120"/>
      <c r="EG100" s="120"/>
      <c r="EH100" s="120"/>
      <c r="EI100" s="120"/>
      <c r="EJ100" s="120"/>
      <c r="EK100" s="120"/>
      <c r="EL100" s="120"/>
      <c r="EM100" s="120"/>
      <c r="EN100" s="120"/>
      <c r="EO100" s="120"/>
      <c r="EP100" s="120"/>
      <c r="EQ100" s="120"/>
      <c r="ER100" s="120"/>
      <c r="ES100" s="120"/>
      <c r="ET100" s="120"/>
      <c r="EU100" s="120"/>
      <c r="EV100" s="120"/>
      <c r="EW100" s="120"/>
      <c r="EX100" s="120"/>
      <c r="EY100" s="120"/>
    </row>
    <row r="101" spans="22:155" x14ac:dyDescent="0.3"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0"/>
      <c r="DG101" s="120"/>
      <c r="DH101" s="120"/>
      <c r="DI101" s="120"/>
      <c r="DJ101" s="120"/>
      <c r="DK101" s="120"/>
      <c r="DL101" s="120"/>
      <c r="DM101" s="120"/>
      <c r="DN101" s="120"/>
      <c r="DO101" s="120"/>
      <c r="DP101" s="120"/>
      <c r="DQ101" s="120"/>
      <c r="DR101" s="120"/>
      <c r="DS101" s="120"/>
      <c r="DT101" s="120"/>
      <c r="DU101" s="120"/>
      <c r="DV101" s="120"/>
      <c r="DW101" s="120"/>
      <c r="DX101" s="120"/>
      <c r="DY101" s="120"/>
      <c r="DZ101" s="120"/>
      <c r="EA101" s="120"/>
      <c r="EB101" s="120"/>
      <c r="EC101" s="120"/>
      <c r="ED101" s="120"/>
      <c r="EE101" s="120"/>
      <c r="EF101" s="120"/>
      <c r="EG101" s="120"/>
      <c r="EH101" s="120"/>
      <c r="EI101" s="120"/>
      <c r="EJ101" s="120"/>
      <c r="EK101" s="120"/>
      <c r="EL101" s="120"/>
      <c r="EM101" s="120"/>
      <c r="EN101" s="120"/>
      <c r="EO101" s="120"/>
      <c r="EP101" s="120"/>
      <c r="EQ101" s="120"/>
      <c r="ER101" s="120"/>
      <c r="ES101" s="120"/>
      <c r="ET101" s="120"/>
      <c r="EU101" s="120"/>
      <c r="EV101" s="120"/>
      <c r="EW101" s="120"/>
      <c r="EX101" s="120"/>
      <c r="EY101" s="120"/>
    </row>
    <row r="102" spans="22:155" x14ac:dyDescent="0.3"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0"/>
      <c r="DG102" s="120"/>
      <c r="DH102" s="120"/>
      <c r="DI102" s="120"/>
      <c r="DJ102" s="120"/>
      <c r="DK102" s="120"/>
      <c r="DL102" s="120"/>
      <c r="DM102" s="120"/>
      <c r="DN102" s="120"/>
      <c r="DO102" s="120"/>
      <c r="DP102" s="120"/>
      <c r="DQ102" s="120"/>
      <c r="DR102" s="120"/>
      <c r="DS102" s="120"/>
      <c r="DT102" s="120"/>
      <c r="DU102" s="120"/>
      <c r="DV102" s="120"/>
      <c r="DW102" s="120"/>
      <c r="DX102" s="120"/>
      <c r="DY102" s="120"/>
      <c r="DZ102" s="120"/>
      <c r="EA102" s="120"/>
      <c r="EB102" s="120"/>
      <c r="EC102" s="120"/>
      <c r="ED102" s="120"/>
      <c r="EE102" s="120"/>
      <c r="EF102" s="120"/>
      <c r="EG102" s="120"/>
      <c r="EH102" s="120"/>
      <c r="EI102" s="120"/>
      <c r="EJ102" s="120"/>
      <c r="EK102" s="120"/>
      <c r="EL102" s="120"/>
      <c r="EM102" s="120"/>
      <c r="EN102" s="120"/>
      <c r="EO102" s="120"/>
      <c r="EP102" s="120"/>
      <c r="EQ102" s="120"/>
      <c r="ER102" s="120"/>
      <c r="ES102" s="120"/>
      <c r="ET102" s="120"/>
      <c r="EU102" s="120"/>
      <c r="EV102" s="120"/>
      <c r="EW102" s="120"/>
      <c r="EX102" s="120"/>
      <c r="EY102" s="120"/>
    </row>
    <row r="103" spans="22:155" x14ac:dyDescent="0.3"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  <c r="DK103" s="120"/>
      <c r="DL103" s="120"/>
      <c r="DM103" s="120"/>
      <c r="DN103" s="120"/>
      <c r="DO103" s="120"/>
      <c r="DP103" s="120"/>
      <c r="DQ103" s="120"/>
      <c r="DR103" s="120"/>
      <c r="DS103" s="120"/>
      <c r="DT103" s="120"/>
      <c r="DU103" s="120"/>
      <c r="DV103" s="120"/>
      <c r="DW103" s="120"/>
      <c r="DX103" s="120"/>
      <c r="DY103" s="120"/>
      <c r="DZ103" s="120"/>
      <c r="EA103" s="120"/>
      <c r="EB103" s="120"/>
      <c r="EC103" s="120"/>
      <c r="ED103" s="120"/>
      <c r="EE103" s="120"/>
      <c r="EF103" s="120"/>
      <c r="EG103" s="120"/>
      <c r="EH103" s="120"/>
      <c r="EI103" s="120"/>
      <c r="EJ103" s="120"/>
      <c r="EK103" s="120"/>
      <c r="EL103" s="120"/>
      <c r="EM103" s="120"/>
      <c r="EN103" s="120"/>
      <c r="EO103" s="120"/>
      <c r="EP103" s="120"/>
      <c r="EQ103" s="120"/>
      <c r="ER103" s="120"/>
      <c r="ES103" s="120"/>
      <c r="ET103" s="120"/>
      <c r="EU103" s="120"/>
      <c r="EV103" s="120"/>
      <c r="EW103" s="120"/>
      <c r="EX103" s="120"/>
      <c r="EY103" s="120"/>
    </row>
    <row r="104" spans="22:155" x14ac:dyDescent="0.3"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0"/>
      <c r="DG104" s="120"/>
      <c r="DH104" s="120"/>
      <c r="DI104" s="120"/>
      <c r="DJ104" s="120"/>
      <c r="DK104" s="120"/>
      <c r="DL104" s="120"/>
      <c r="DM104" s="120"/>
      <c r="DN104" s="120"/>
      <c r="DO104" s="120"/>
      <c r="DP104" s="120"/>
      <c r="DQ104" s="120"/>
      <c r="DR104" s="120"/>
      <c r="DS104" s="120"/>
      <c r="DT104" s="120"/>
      <c r="DU104" s="120"/>
      <c r="DV104" s="120"/>
      <c r="DW104" s="120"/>
      <c r="DX104" s="120"/>
      <c r="DY104" s="120"/>
      <c r="DZ104" s="120"/>
      <c r="EA104" s="120"/>
      <c r="EB104" s="120"/>
      <c r="EC104" s="120"/>
      <c r="ED104" s="120"/>
      <c r="EE104" s="120"/>
      <c r="EF104" s="120"/>
      <c r="EG104" s="120"/>
      <c r="EH104" s="120"/>
      <c r="EI104" s="120"/>
      <c r="EJ104" s="120"/>
      <c r="EK104" s="120"/>
      <c r="EL104" s="120"/>
      <c r="EM104" s="120"/>
      <c r="EN104" s="120"/>
      <c r="EO104" s="120"/>
      <c r="EP104" s="120"/>
      <c r="EQ104" s="120"/>
      <c r="ER104" s="120"/>
      <c r="ES104" s="120"/>
      <c r="ET104" s="120"/>
      <c r="EU104" s="120"/>
      <c r="EV104" s="120"/>
      <c r="EW104" s="120"/>
      <c r="EX104" s="120"/>
      <c r="EY104" s="120"/>
    </row>
    <row r="105" spans="22:155" x14ac:dyDescent="0.3"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0"/>
      <c r="DG105" s="120"/>
      <c r="DH105" s="120"/>
      <c r="DI105" s="120"/>
      <c r="DJ105" s="120"/>
      <c r="DK105" s="120"/>
      <c r="DL105" s="120"/>
      <c r="DM105" s="120"/>
      <c r="DN105" s="120"/>
      <c r="DO105" s="120"/>
      <c r="DP105" s="120"/>
      <c r="DQ105" s="120"/>
      <c r="DR105" s="120"/>
      <c r="DS105" s="120"/>
      <c r="DT105" s="120"/>
      <c r="DU105" s="120"/>
      <c r="DV105" s="120"/>
      <c r="DW105" s="120"/>
      <c r="DX105" s="120"/>
      <c r="DY105" s="120"/>
      <c r="DZ105" s="120"/>
      <c r="EA105" s="120"/>
      <c r="EB105" s="120"/>
      <c r="EC105" s="120"/>
      <c r="ED105" s="120"/>
      <c r="EE105" s="120"/>
      <c r="EF105" s="120"/>
      <c r="EG105" s="120"/>
      <c r="EH105" s="120"/>
      <c r="EI105" s="120"/>
      <c r="EJ105" s="120"/>
      <c r="EK105" s="120"/>
      <c r="EL105" s="120"/>
      <c r="EM105" s="120"/>
      <c r="EN105" s="120"/>
      <c r="EO105" s="120"/>
      <c r="EP105" s="120"/>
      <c r="EQ105" s="120"/>
      <c r="ER105" s="120"/>
      <c r="ES105" s="120"/>
      <c r="ET105" s="120"/>
      <c r="EU105" s="120"/>
      <c r="EV105" s="120"/>
      <c r="EW105" s="120"/>
      <c r="EX105" s="120"/>
      <c r="EY105" s="120"/>
    </row>
    <row r="106" spans="22:155" x14ac:dyDescent="0.3"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0"/>
      <c r="DG106" s="120"/>
      <c r="DH106" s="120"/>
      <c r="DI106" s="120"/>
      <c r="DJ106" s="120"/>
      <c r="DK106" s="120"/>
      <c r="DL106" s="120"/>
      <c r="DM106" s="120"/>
      <c r="DN106" s="120"/>
      <c r="DO106" s="120"/>
      <c r="DP106" s="120"/>
      <c r="DQ106" s="120"/>
      <c r="DR106" s="120"/>
      <c r="DS106" s="120"/>
      <c r="DT106" s="120"/>
      <c r="DU106" s="120"/>
      <c r="DV106" s="120"/>
      <c r="DW106" s="120"/>
      <c r="DX106" s="120"/>
      <c r="DY106" s="120"/>
      <c r="DZ106" s="120"/>
      <c r="EA106" s="120"/>
      <c r="EB106" s="120"/>
      <c r="EC106" s="120"/>
      <c r="ED106" s="120"/>
      <c r="EE106" s="120"/>
      <c r="EF106" s="120"/>
      <c r="EG106" s="120"/>
      <c r="EH106" s="120"/>
      <c r="EI106" s="120"/>
      <c r="EJ106" s="120"/>
      <c r="EK106" s="120"/>
      <c r="EL106" s="120"/>
      <c r="EM106" s="120"/>
      <c r="EN106" s="120"/>
      <c r="EO106" s="120"/>
      <c r="EP106" s="120"/>
      <c r="EQ106" s="120"/>
      <c r="ER106" s="120"/>
      <c r="ES106" s="120"/>
      <c r="ET106" s="120"/>
      <c r="EU106" s="120"/>
      <c r="EV106" s="120"/>
      <c r="EW106" s="120"/>
      <c r="EX106" s="120"/>
      <c r="EY106" s="120"/>
    </row>
    <row r="107" spans="22:155" x14ac:dyDescent="0.3"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0"/>
      <c r="DG107" s="120"/>
      <c r="DH107" s="120"/>
      <c r="DI107" s="120"/>
      <c r="DJ107" s="120"/>
      <c r="DK107" s="120"/>
      <c r="DL107" s="120"/>
      <c r="DM107" s="120"/>
      <c r="DN107" s="120"/>
      <c r="DO107" s="120"/>
      <c r="DP107" s="120"/>
      <c r="DQ107" s="120"/>
      <c r="DR107" s="120"/>
      <c r="DS107" s="120"/>
      <c r="DT107" s="120"/>
      <c r="DU107" s="120"/>
      <c r="DV107" s="120"/>
      <c r="DW107" s="120"/>
      <c r="DX107" s="120"/>
      <c r="DY107" s="120"/>
      <c r="DZ107" s="120"/>
      <c r="EA107" s="120"/>
      <c r="EB107" s="120"/>
      <c r="EC107" s="120"/>
      <c r="ED107" s="120"/>
      <c r="EE107" s="120"/>
      <c r="EF107" s="120"/>
      <c r="EG107" s="120"/>
      <c r="EH107" s="120"/>
      <c r="EI107" s="120"/>
      <c r="EJ107" s="120"/>
      <c r="EK107" s="120"/>
      <c r="EL107" s="120"/>
      <c r="EM107" s="120"/>
      <c r="EN107" s="120"/>
      <c r="EO107" s="120"/>
      <c r="EP107" s="120"/>
      <c r="EQ107" s="120"/>
      <c r="ER107" s="120"/>
      <c r="ES107" s="120"/>
      <c r="ET107" s="120"/>
      <c r="EU107" s="120"/>
      <c r="EV107" s="120"/>
      <c r="EW107" s="120"/>
      <c r="EX107" s="120"/>
      <c r="EY107" s="120"/>
    </row>
    <row r="108" spans="22:155" x14ac:dyDescent="0.3"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0"/>
      <c r="DG108" s="120"/>
      <c r="DH108" s="120"/>
      <c r="DI108" s="120"/>
      <c r="DJ108" s="120"/>
      <c r="DK108" s="120"/>
      <c r="DL108" s="120"/>
      <c r="DM108" s="120"/>
      <c r="DN108" s="120"/>
      <c r="DO108" s="120"/>
      <c r="DP108" s="120"/>
      <c r="DQ108" s="120"/>
      <c r="DR108" s="120"/>
      <c r="DS108" s="120"/>
      <c r="DT108" s="120"/>
      <c r="DU108" s="120"/>
      <c r="DV108" s="120"/>
      <c r="DW108" s="120"/>
      <c r="DX108" s="120"/>
      <c r="DY108" s="120"/>
      <c r="DZ108" s="120"/>
      <c r="EA108" s="120"/>
      <c r="EB108" s="120"/>
      <c r="EC108" s="120"/>
      <c r="ED108" s="120"/>
      <c r="EE108" s="120"/>
      <c r="EF108" s="120"/>
      <c r="EG108" s="120"/>
      <c r="EH108" s="120"/>
      <c r="EI108" s="120"/>
      <c r="EJ108" s="120"/>
      <c r="EK108" s="120"/>
      <c r="EL108" s="120"/>
      <c r="EM108" s="120"/>
      <c r="EN108" s="120"/>
      <c r="EO108" s="120"/>
      <c r="EP108" s="120"/>
      <c r="EQ108" s="120"/>
      <c r="ER108" s="120"/>
      <c r="ES108" s="120"/>
      <c r="ET108" s="120"/>
      <c r="EU108" s="120"/>
      <c r="EV108" s="120"/>
      <c r="EW108" s="120"/>
      <c r="EX108" s="120"/>
      <c r="EY108" s="120"/>
    </row>
    <row r="109" spans="22:155" x14ac:dyDescent="0.3"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0"/>
      <c r="DG109" s="120"/>
      <c r="DH109" s="120"/>
      <c r="DI109" s="120"/>
      <c r="DJ109" s="120"/>
      <c r="DK109" s="120"/>
      <c r="DL109" s="120"/>
      <c r="DM109" s="120"/>
      <c r="DN109" s="120"/>
      <c r="DO109" s="120"/>
      <c r="DP109" s="120"/>
      <c r="DQ109" s="120"/>
      <c r="DR109" s="120"/>
      <c r="DS109" s="120"/>
      <c r="DT109" s="120"/>
      <c r="DU109" s="120"/>
      <c r="DV109" s="120"/>
      <c r="DW109" s="120"/>
      <c r="DX109" s="120"/>
      <c r="DY109" s="120"/>
      <c r="DZ109" s="120"/>
      <c r="EA109" s="120"/>
      <c r="EB109" s="120"/>
      <c r="EC109" s="120"/>
      <c r="ED109" s="120"/>
      <c r="EE109" s="120"/>
      <c r="EF109" s="120"/>
      <c r="EG109" s="120"/>
      <c r="EH109" s="120"/>
      <c r="EI109" s="120"/>
      <c r="EJ109" s="120"/>
      <c r="EK109" s="120"/>
      <c r="EL109" s="120"/>
      <c r="EM109" s="120"/>
      <c r="EN109" s="120"/>
      <c r="EO109" s="120"/>
      <c r="EP109" s="120"/>
      <c r="EQ109" s="120"/>
      <c r="ER109" s="120"/>
      <c r="ES109" s="120"/>
      <c r="ET109" s="120"/>
      <c r="EU109" s="120"/>
      <c r="EV109" s="120"/>
      <c r="EW109" s="120"/>
      <c r="EX109" s="120"/>
      <c r="EY109" s="120"/>
    </row>
    <row r="110" spans="22:155" x14ac:dyDescent="0.3"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0"/>
      <c r="DG110" s="120"/>
      <c r="DH110" s="120"/>
      <c r="DI110" s="120"/>
      <c r="DJ110" s="120"/>
      <c r="DK110" s="120"/>
      <c r="DL110" s="120"/>
      <c r="DM110" s="120"/>
      <c r="DN110" s="120"/>
      <c r="DO110" s="120"/>
      <c r="DP110" s="120"/>
      <c r="DQ110" s="120"/>
      <c r="DR110" s="120"/>
      <c r="DS110" s="120"/>
      <c r="DT110" s="120"/>
      <c r="DU110" s="120"/>
      <c r="DV110" s="120"/>
      <c r="DW110" s="120"/>
      <c r="DX110" s="120"/>
      <c r="DY110" s="120"/>
      <c r="DZ110" s="120"/>
      <c r="EA110" s="120"/>
      <c r="EB110" s="120"/>
      <c r="EC110" s="120"/>
      <c r="ED110" s="120"/>
      <c r="EE110" s="120"/>
      <c r="EF110" s="120"/>
      <c r="EG110" s="120"/>
      <c r="EH110" s="120"/>
      <c r="EI110" s="120"/>
      <c r="EJ110" s="120"/>
      <c r="EK110" s="120"/>
      <c r="EL110" s="120"/>
      <c r="EM110" s="120"/>
      <c r="EN110" s="120"/>
      <c r="EO110" s="120"/>
      <c r="EP110" s="120"/>
      <c r="EQ110" s="120"/>
      <c r="ER110" s="120"/>
      <c r="ES110" s="120"/>
      <c r="ET110" s="120"/>
      <c r="EU110" s="120"/>
      <c r="EV110" s="120"/>
      <c r="EW110" s="120"/>
      <c r="EX110" s="120"/>
      <c r="EY110" s="120"/>
    </row>
    <row r="111" spans="22:155" x14ac:dyDescent="0.3"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0"/>
      <c r="DG111" s="120"/>
      <c r="DH111" s="120"/>
      <c r="DI111" s="120"/>
      <c r="DJ111" s="120"/>
      <c r="DK111" s="120"/>
      <c r="DL111" s="120"/>
      <c r="DM111" s="120"/>
      <c r="DN111" s="120"/>
      <c r="DO111" s="120"/>
      <c r="DP111" s="120"/>
      <c r="DQ111" s="120"/>
      <c r="DR111" s="120"/>
      <c r="DS111" s="120"/>
      <c r="DT111" s="120"/>
      <c r="DU111" s="120"/>
      <c r="DV111" s="120"/>
      <c r="DW111" s="120"/>
      <c r="DX111" s="120"/>
      <c r="DY111" s="120"/>
      <c r="DZ111" s="120"/>
      <c r="EA111" s="120"/>
      <c r="EB111" s="120"/>
      <c r="EC111" s="120"/>
      <c r="ED111" s="120"/>
      <c r="EE111" s="120"/>
      <c r="EF111" s="120"/>
      <c r="EG111" s="120"/>
      <c r="EH111" s="120"/>
      <c r="EI111" s="120"/>
      <c r="EJ111" s="120"/>
      <c r="EK111" s="120"/>
      <c r="EL111" s="120"/>
      <c r="EM111" s="120"/>
      <c r="EN111" s="120"/>
      <c r="EO111" s="120"/>
      <c r="EP111" s="120"/>
      <c r="EQ111" s="120"/>
      <c r="ER111" s="120"/>
      <c r="ES111" s="120"/>
      <c r="ET111" s="120"/>
      <c r="EU111" s="120"/>
      <c r="EV111" s="120"/>
      <c r="EW111" s="120"/>
      <c r="EX111" s="120"/>
      <c r="EY111" s="120"/>
    </row>
    <row r="112" spans="22:155" x14ac:dyDescent="0.3"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0"/>
      <c r="DG112" s="120"/>
      <c r="DH112" s="120"/>
      <c r="DI112" s="120"/>
      <c r="DJ112" s="120"/>
      <c r="DK112" s="120"/>
      <c r="DL112" s="120"/>
      <c r="DM112" s="120"/>
      <c r="DN112" s="120"/>
      <c r="DO112" s="120"/>
      <c r="DP112" s="120"/>
      <c r="DQ112" s="120"/>
      <c r="DR112" s="120"/>
      <c r="DS112" s="120"/>
      <c r="DT112" s="120"/>
      <c r="DU112" s="120"/>
      <c r="DV112" s="120"/>
      <c r="DW112" s="120"/>
      <c r="DX112" s="120"/>
      <c r="DY112" s="120"/>
      <c r="DZ112" s="120"/>
      <c r="EA112" s="120"/>
      <c r="EB112" s="120"/>
      <c r="EC112" s="120"/>
      <c r="ED112" s="120"/>
      <c r="EE112" s="120"/>
      <c r="EF112" s="120"/>
      <c r="EG112" s="120"/>
      <c r="EH112" s="120"/>
      <c r="EI112" s="120"/>
      <c r="EJ112" s="120"/>
      <c r="EK112" s="120"/>
      <c r="EL112" s="120"/>
      <c r="EM112" s="120"/>
      <c r="EN112" s="120"/>
      <c r="EO112" s="120"/>
      <c r="EP112" s="120"/>
      <c r="EQ112" s="120"/>
      <c r="ER112" s="120"/>
      <c r="ES112" s="120"/>
      <c r="ET112" s="120"/>
      <c r="EU112" s="120"/>
      <c r="EV112" s="120"/>
      <c r="EW112" s="120"/>
      <c r="EX112" s="120"/>
      <c r="EY112" s="120"/>
    </row>
    <row r="113" spans="22:155" x14ac:dyDescent="0.3"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0"/>
      <c r="DG113" s="120"/>
      <c r="DH113" s="120"/>
      <c r="DI113" s="120"/>
      <c r="DJ113" s="120"/>
      <c r="DK113" s="120"/>
      <c r="DL113" s="120"/>
      <c r="DM113" s="120"/>
      <c r="DN113" s="120"/>
      <c r="DO113" s="120"/>
      <c r="DP113" s="120"/>
      <c r="DQ113" s="120"/>
      <c r="DR113" s="120"/>
      <c r="DS113" s="120"/>
      <c r="DT113" s="120"/>
      <c r="DU113" s="120"/>
      <c r="DV113" s="120"/>
      <c r="DW113" s="120"/>
      <c r="DX113" s="120"/>
      <c r="DY113" s="120"/>
      <c r="DZ113" s="120"/>
      <c r="EA113" s="120"/>
      <c r="EB113" s="120"/>
      <c r="EC113" s="120"/>
      <c r="ED113" s="120"/>
      <c r="EE113" s="120"/>
      <c r="EF113" s="120"/>
      <c r="EG113" s="120"/>
      <c r="EH113" s="120"/>
      <c r="EI113" s="120"/>
      <c r="EJ113" s="120"/>
      <c r="EK113" s="120"/>
      <c r="EL113" s="120"/>
      <c r="EM113" s="120"/>
      <c r="EN113" s="120"/>
      <c r="EO113" s="120"/>
      <c r="EP113" s="120"/>
      <c r="EQ113" s="120"/>
      <c r="ER113" s="120"/>
      <c r="ES113" s="120"/>
      <c r="ET113" s="120"/>
      <c r="EU113" s="120"/>
      <c r="EV113" s="120"/>
      <c r="EW113" s="120"/>
      <c r="EX113" s="120"/>
      <c r="EY113" s="120"/>
    </row>
    <row r="114" spans="22:155" x14ac:dyDescent="0.3"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0"/>
      <c r="DG114" s="120"/>
      <c r="DH114" s="120"/>
      <c r="DI114" s="120"/>
      <c r="DJ114" s="120"/>
      <c r="DK114" s="120"/>
      <c r="DL114" s="120"/>
      <c r="DM114" s="120"/>
      <c r="DN114" s="120"/>
      <c r="DO114" s="120"/>
      <c r="DP114" s="120"/>
      <c r="DQ114" s="120"/>
      <c r="DR114" s="120"/>
      <c r="DS114" s="120"/>
      <c r="DT114" s="120"/>
      <c r="DU114" s="120"/>
      <c r="DV114" s="120"/>
      <c r="DW114" s="120"/>
      <c r="DX114" s="120"/>
      <c r="DY114" s="120"/>
      <c r="DZ114" s="120"/>
      <c r="EA114" s="120"/>
      <c r="EB114" s="120"/>
      <c r="EC114" s="120"/>
      <c r="ED114" s="120"/>
      <c r="EE114" s="120"/>
      <c r="EF114" s="120"/>
      <c r="EG114" s="120"/>
      <c r="EH114" s="120"/>
      <c r="EI114" s="120"/>
      <c r="EJ114" s="120"/>
      <c r="EK114" s="120"/>
      <c r="EL114" s="120"/>
      <c r="EM114" s="120"/>
      <c r="EN114" s="120"/>
      <c r="EO114" s="120"/>
      <c r="EP114" s="120"/>
      <c r="EQ114" s="120"/>
      <c r="ER114" s="120"/>
      <c r="ES114" s="120"/>
      <c r="ET114" s="120"/>
      <c r="EU114" s="120"/>
      <c r="EV114" s="120"/>
      <c r="EW114" s="120"/>
      <c r="EX114" s="120"/>
      <c r="EY114" s="120"/>
    </row>
    <row r="115" spans="22:155" x14ac:dyDescent="0.3"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0"/>
      <c r="DG115" s="120"/>
      <c r="DH115" s="120"/>
      <c r="DI115" s="120"/>
      <c r="DJ115" s="120"/>
      <c r="DK115" s="120"/>
      <c r="DL115" s="120"/>
      <c r="DM115" s="120"/>
      <c r="DN115" s="120"/>
      <c r="DO115" s="120"/>
      <c r="DP115" s="120"/>
      <c r="DQ115" s="120"/>
      <c r="DR115" s="120"/>
      <c r="DS115" s="120"/>
      <c r="DT115" s="120"/>
      <c r="DU115" s="120"/>
      <c r="DV115" s="120"/>
      <c r="DW115" s="120"/>
      <c r="DX115" s="120"/>
      <c r="DY115" s="120"/>
      <c r="DZ115" s="120"/>
      <c r="EA115" s="120"/>
      <c r="EB115" s="120"/>
      <c r="EC115" s="120"/>
      <c r="ED115" s="120"/>
      <c r="EE115" s="120"/>
      <c r="EF115" s="120"/>
      <c r="EG115" s="120"/>
      <c r="EH115" s="120"/>
      <c r="EI115" s="120"/>
      <c r="EJ115" s="120"/>
      <c r="EK115" s="120"/>
      <c r="EL115" s="120"/>
      <c r="EM115" s="120"/>
      <c r="EN115" s="120"/>
      <c r="EO115" s="120"/>
      <c r="EP115" s="120"/>
      <c r="EQ115" s="120"/>
      <c r="ER115" s="120"/>
      <c r="ES115" s="120"/>
      <c r="ET115" s="120"/>
      <c r="EU115" s="120"/>
      <c r="EV115" s="120"/>
      <c r="EW115" s="120"/>
      <c r="EX115" s="120"/>
      <c r="EY115" s="120"/>
    </row>
    <row r="116" spans="22:155" x14ac:dyDescent="0.3"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0"/>
      <c r="DG116" s="120"/>
      <c r="DH116" s="120"/>
      <c r="DI116" s="120"/>
      <c r="DJ116" s="120"/>
      <c r="DK116" s="120"/>
      <c r="DL116" s="120"/>
      <c r="DM116" s="120"/>
      <c r="DN116" s="120"/>
      <c r="DO116" s="120"/>
      <c r="DP116" s="120"/>
      <c r="DQ116" s="120"/>
      <c r="DR116" s="120"/>
      <c r="DS116" s="120"/>
      <c r="DT116" s="120"/>
      <c r="DU116" s="120"/>
      <c r="DV116" s="120"/>
      <c r="DW116" s="120"/>
      <c r="DX116" s="120"/>
      <c r="DY116" s="120"/>
      <c r="DZ116" s="120"/>
      <c r="EA116" s="120"/>
      <c r="EB116" s="120"/>
      <c r="EC116" s="120"/>
      <c r="ED116" s="120"/>
      <c r="EE116" s="120"/>
      <c r="EF116" s="120"/>
      <c r="EG116" s="120"/>
      <c r="EH116" s="120"/>
      <c r="EI116" s="120"/>
      <c r="EJ116" s="120"/>
      <c r="EK116" s="120"/>
      <c r="EL116" s="120"/>
      <c r="EM116" s="120"/>
      <c r="EN116" s="120"/>
      <c r="EO116" s="120"/>
      <c r="EP116" s="120"/>
      <c r="EQ116" s="120"/>
      <c r="ER116" s="120"/>
      <c r="ES116" s="120"/>
      <c r="ET116" s="120"/>
      <c r="EU116" s="120"/>
      <c r="EV116" s="120"/>
      <c r="EW116" s="120"/>
      <c r="EX116" s="120"/>
      <c r="EY116" s="120"/>
    </row>
    <row r="117" spans="22:155" x14ac:dyDescent="0.3"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0"/>
      <c r="DG117" s="120"/>
      <c r="DH117" s="120"/>
      <c r="DI117" s="120"/>
      <c r="DJ117" s="120"/>
      <c r="DK117" s="120"/>
      <c r="DL117" s="120"/>
      <c r="DM117" s="120"/>
      <c r="DN117" s="120"/>
      <c r="DO117" s="120"/>
      <c r="DP117" s="120"/>
      <c r="DQ117" s="120"/>
      <c r="DR117" s="120"/>
      <c r="DS117" s="120"/>
      <c r="DT117" s="120"/>
      <c r="DU117" s="120"/>
      <c r="DV117" s="120"/>
      <c r="DW117" s="120"/>
      <c r="DX117" s="120"/>
      <c r="DY117" s="120"/>
      <c r="DZ117" s="120"/>
      <c r="EA117" s="120"/>
      <c r="EB117" s="120"/>
      <c r="EC117" s="120"/>
      <c r="ED117" s="120"/>
      <c r="EE117" s="120"/>
      <c r="EF117" s="120"/>
      <c r="EG117" s="120"/>
      <c r="EH117" s="120"/>
      <c r="EI117" s="120"/>
      <c r="EJ117" s="120"/>
      <c r="EK117" s="120"/>
      <c r="EL117" s="120"/>
      <c r="EM117" s="120"/>
      <c r="EN117" s="120"/>
      <c r="EO117" s="120"/>
      <c r="EP117" s="120"/>
      <c r="EQ117" s="120"/>
      <c r="ER117" s="120"/>
      <c r="ES117" s="120"/>
      <c r="ET117" s="120"/>
      <c r="EU117" s="120"/>
      <c r="EV117" s="120"/>
      <c r="EW117" s="120"/>
      <c r="EX117" s="120"/>
      <c r="EY117" s="120"/>
    </row>
    <row r="118" spans="22:155" x14ac:dyDescent="0.3"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0"/>
      <c r="DG118" s="120"/>
      <c r="DH118" s="120"/>
      <c r="DI118" s="120"/>
      <c r="DJ118" s="120"/>
      <c r="DK118" s="120"/>
      <c r="DL118" s="120"/>
      <c r="DM118" s="120"/>
      <c r="DN118" s="120"/>
      <c r="DO118" s="120"/>
      <c r="DP118" s="120"/>
      <c r="DQ118" s="120"/>
      <c r="DR118" s="120"/>
      <c r="DS118" s="120"/>
      <c r="DT118" s="120"/>
      <c r="DU118" s="120"/>
      <c r="DV118" s="120"/>
      <c r="DW118" s="120"/>
      <c r="DX118" s="120"/>
      <c r="DY118" s="120"/>
      <c r="DZ118" s="120"/>
      <c r="EA118" s="120"/>
      <c r="EB118" s="120"/>
      <c r="EC118" s="120"/>
      <c r="ED118" s="120"/>
      <c r="EE118" s="120"/>
      <c r="EF118" s="120"/>
      <c r="EG118" s="120"/>
      <c r="EH118" s="120"/>
      <c r="EI118" s="120"/>
      <c r="EJ118" s="120"/>
      <c r="EK118" s="120"/>
      <c r="EL118" s="120"/>
      <c r="EM118" s="120"/>
      <c r="EN118" s="120"/>
      <c r="EO118" s="120"/>
      <c r="EP118" s="120"/>
      <c r="EQ118" s="120"/>
      <c r="ER118" s="120"/>
      <c r="ES118" s="120"/>
      <c r="ET118" s="120"/>
      <c r="EU118" s="120"/>
      <c r="EV118" s="120"/>
      <c r="EW118" s="120"/>
      <c r="EX118" s="120"/>
      <c r="EY118" s="120"/>
    </row>
    <row r="119" spans="22:155" x14ac:dyDescent="0.3"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0"/>
      <c r="DG119" s="120"/>
      <c r="DH119" s="120"/>
      <c r="DI119" s="120"/>
      <c r="DJ119" s="120"/>
      <c r="DK119" s="120"/>
      <c r="DL119" s="120"/>
      <c r="DM119" s="120"/>
      <c r="DN119" s="120"/>
      <c r="DO119" s="120"/>
      <c r="DP119" s="120"/>
      <c r="DQ119" s="120"/>
      <c r="DR119" s="120"/>
      <c r="DS119" s="120"/>
      <c r="DT119" s="120"/>
      <c r="DU119" s="120"/>
      <c r="DV119" s="120"/>
      <c r="DW119" s="120"/>
      <c r="DX119" s="120"/>
      <c r="DY119" s="120"/>
      <c r="DZ119" s="120"/>
      <c r="EA119" s="120"/>
      <c r="EB119" s="120"/>
      <c r="EC119" s="120"/>
      <c r="ED119" s="120"/>
      <c r="EE119" s="120"/>
      <c r="EF119" s="120"/>
      <c r="EG119" s="120"/>
      <c r="EH119" s="120"/>
      <c r="EI119" s="120"/>
      <c r="EJ119" s="120"/>
      <c r="EK119" s="120"/>
      <c r="EL119" s="120"/>
      <c r="EM119" s="120"/>
      <c r="EN119" s="120"/>
      <c r="EO119" s="120"/>
      <c r="EP119" s="120"/>
      <c r="EQ119" s="120"/>
      <c r="ER119" s="120"/>
      <c r="ES119" s="120"/>
      <c r="ET119" s="120"/>
      <c r="EU119" s="120"/>
      <c r="EV119" s="120"/>
      <c r="EW119" s="120"/>
      <c r="EX119" s="120"/>
      <c r="EY119" s="120"/>
    </row>
    <row r="120" spans="22:155" x14ac:dyDescent="0.3"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0"/>
      <c r="DG120" s="120"/>
      <c r="DH120" s="120"/>
      <c r="DI120" s="120"/>
      <c r="DJ120" s="120"/>
      <c r="DK120" s="120"/>
      <c r="DL120" s="120"/>
      <c r="DM120" s="120"/>
      <c r="DN120" s="120"/>
      <c r="DO120" s="120"/>
      <c r="DP120" s="120"/>
      <c r="DQ120" s="120"/>
      <c r="DR120" s="120"/>
      <c r="DS120" s="120"/>
      <c r="DT120" s="120"/>
      <c r="DU120" s="120"/>
      <c r="DV120" s="120"/>
      <c r="DW120" s="120"/>
      <c r="DX120" s="120"/>
      <c r="DY120" s="120"/>
      <c r="DZ120" s="120"/>
      <c r="EA120" s="120"/>
      <c r="EB120" s="120"/>
      <c r="EC120" s="120"/>
      <c r="ED120" s="120"/>
      <c r="EE120" s="120"/>
      <c r="EF120" s="120"/>
      <c r="EG120" s="120"/>
      <c r="EH120" s="120"/>
      <c r="EI120" s="120"/>
      <c r="EJ120" s="120"/>
      <c r="EK120" s="120"/>
      <c r="EL120" s="120"/>
      <c r="EM120" s="120"/>
      <c r="EN120" s="120"/>
      <c r="EO120" s="120"/>
      <c r="EP120" s="120"/>
      <c r="EQ120" s="120"/>
      <c r="ER120" s="120"/>
      <c r="ES120" s="120"/>
      <c r="ET120" s="120"/>
      <c r="EU120" s="120"/>
      <c r="EV120" s="120"/>
      <c r="EW120" s="120"/>
      <c r="EX120" s="120"/>
      <c r="EY120" s="120"/>
    </row>
    <row r="121" spans="22:155" x14ac:dyDescent="0.3"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0"/>
      <c r="DG121" s="120"/>
      <c r="DH121" s="120"/>
      <c r="DI121" s="120"/>
      <c r="DJ121" s="120"/>
      <c r="DK121" s="120"/>
      <c r="DL121" s="120"/>
      <c r="DM121" s="120"/>
      <c r="DN121" s="120"/>
      <c r="DO121" s="120"/>
      <c r="DP121" s="120"/>
      <c r="DQ121" s="120"/>
      <c r="DR121" s="120"/>
      <c r="DS121" s="120"/>
      <c r="DT121" s="120"/>
      <c r="DU121" s="120"/>
      <c r="DV121" s="120"/>
      <c r="DW121" s="120"/>
      <c r="DX121" s="120"/>
      <c r="DY121" s="120"/>
      <c r="DZ121" s="120"/>
      <c r="EA121" s="120"/>
      <c r="EB121" s="120"/>
      <c r="EC121" s="120"/>
      <c r="ED121" s="120"/>
      <c r="EE121" s="120"/>
      <c r="EF121" s="120"/>
      <c r="EG121" s="120"/>
      <c r="EH121" s="120"/>
      <c r="EI121" s="120"/>
      <c r="EJ121" s="120"/>
      <c r="EK121" s="120"/>
      <c r="EL121" s="120"/>
      <c r="EM121" s="120"/>
      <c r="EN121" s="120"/>
      <c r="EO121" s="120"/>
      <c r="EP121" s="120"/>
      <c r="EQ121" s="120"/>
      <c r="ER121" s="120"/>
      <c r="ES121" s="120"/>
      <c r="ET121" s="120"/>
      <c r="EU121" s="120"/>
      <c r="EV121" s="120"/>
      <c r="EW121" s="120"/>
      <c r="EX121" s="120"/>
      <c r="EY121" s="120"/>
    </row>
    <row r="122" spans="22:155" x14ac:dyDescent="0.3"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0"/>
      <c r="DG122" s="120"/>
      <c r="DH122" s="120"/>
      <c r="DI122" s="120"/>
      <c r="DJ122" s="120"/>
      <c r="DK122" s="120"/>
      <c r="DL122" s="120"/>
      <c r="DM122" s="120"/>
      <c r="DN122" s="120"/>
      <c r="DO122" s="120"/>
      <c r="DP122" s="120"/>
      <c r="DQ122" s="120"/>
      <c r="DR122" s="120"/>
      <c r="DS122" s="120"/>
      <c r="DT122" s="120"/>
      <c r="DU122" s="120"/>
      <c r="DV122" s="120"/>
      <c r="DW122" s="120"/>
      <c r="DX122" s="120"/>
      <c r="DY122" s="120"/>
      <c r="DZ122" s="120"/>
      <c r="EA122" s="120"/>
      <c r="EB122" s="120"/>
      <c r="EC122" s="120"/>
      <c r="ED122" s="120"/>
      <c r="EE122" s="120"/>
      <c r="EF122" s="120"/>
      <c r="EG122" s="120"/>
      <c r="EH122" s="120"/>
      <c r="EI122" s="120"/>
      <c r="EJ122" s="120"/>
      <c r="EK122" s="120"/>
      <c r="EL122" s="120"/>
      <c r="EM122" s="120"/>
      <c r="EN122" s="120"/>
      <c r="EO122" s="120"/>
      <c r="EP122" s="120"/>
      <c r="EQ122" s="120"/>
      <c r="ER122" s="120"/>
      <c r="ES122" s="120"/>
      <c r="ET122" s="120"/>
      <c r="EU122" s="120"/>
      <c r="EV122" s="120"/>
      <c r="EW122" s="120"/>
      <c r="EX122" s="120"/>
      <c r="EY122" s="120"/>
    </row>
    <row r="123" spans="22:155" x14ac:dyDescent="0.3"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  <c r="DO123" s="120"/>
      <c r="DP123" s="120"/>
      <c r="DQ123" s="120"/>
      <c r="DR123" s="120"/>
      <c r="DS123" s="120"/>
      <c r="DT123" s="120"/>
      <c r="DU123" s="120"/>
      <c r="DV123" s="120"/>
      <c r="DW123" s="120"/>
      <c r="DX123" s="120"/>
      <c r="DY123" s="120"/>
      <c r="DZ123" s="120"/>
      <c r="EA123" s="120"/>
      <c r="EB123" s="120"/>
      <c r="EC123" s="120"/>
      <c r="ED123" s="120"/>
      <c r="EE123" s="120"/>
      <c r="EF123" s="120"/>
      <c r="EG123" s="120"/>
      <c r="EH123" s="120"/>
      <c r="EI123" s="120"/>
      <c r="EJ123" s="120"/>
      <c r="EK123" s="120"/>
      <c r="EL123" s="120"/>
      <c r="EM123" s="120"/>
      <c r="EN123" s="120"/>
      <c r="EO123" s="120"/>
      <c r="EP123" s="120"/>
      <c r="EQ123" s="120"/>
      <c r="ER123" s="120"/>
      <c r="ES123" s="120"/>
      <c r="ET123" s="120"/>
      <c r="EU123" s="120"/>
      <c r="EV123" s="120"/>
      <c r="EW123" s="120"/>
      <c r="EX123" s="120"/>
      <c r="EY123" s="120"/>
    </row>
    <row r="124" spans="22:155" x14ac:dyDescent="0.3"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120"/>
      <c r="DL124" s="120"/>
      <c r="DM124" s="120"/>
      <c r="DN124" s="120"/>
      <c r="DO124" s="120"/>
      <c r="DP124" s="120"/>
      <c r="DQ124" s="120"/>
      <c r="DR124" s="120"/>
      <c r="DS124" s="120"/>
      <c r="DT124" s="120"/>
      <c r="DU124" s="120"/>
      <c r="DV124" s="120"/>
      <c r="DW124" s="120"/>
      <c r="DX124" s="120"/>
      <c r="DY124" s="120"/>
      <c r="DZ124" s="120"/>
      <c r="EA124" s="120"/>
      <c r="EB124" s="120"/>
      <c r="EC124" s="120"/>
      <c r="ED124" s="120"/>
      <c r="EE124" s="120"/>
      <c r="EF124" s="120"/>
      <c r="EG124" s="120"/>
      <c r="EH124" s="120"/>
      <c r="EI124" s="120"/>
      <c r="EJ124" s="120"/>
      <c r="EK124" s="120"/>
      <c r="EL124" s="120"/>
      <c r="EM124" s="120"/>
      <c r="EN124" s="120"/>
      <c r="EO124" s="120"/>
      <c r="EP124" s="120"/>
      <c r="EQ124" s="120"/>
      <c r="ER124" s="120"/>
      <c r="ES124" s="120"/>
      <c r="ET124" s="120"/>
      <c r="EU124" s="120"/>
      <c r="EV124" s="120"/>
      <c r="EW124" s="120"/>
      <c r="EX124" s="120"/>
      <c r="EY124" s="120"/>
    </row>
    <row r="125" spans="22:155" x14ac:dyDescent="0.3"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120"/>
      <c r="DL125" s="120"/>
      <c r="DM125" s="120"/>
      <c r="DN125" s="120"/>
      <c r="DO125" s="120"/>
      <c r="DP125" s="120"/>
      <c r="DQ125" s="120"/>
      <c r="DR125" s="120"/>
      <c r="DS125" s="120"/>
      <c r="DT125" s="120"/>
      <c r="DU125" s="120"/>
      <c r="DV125" s="120"/>
      <c r="DW125" s="120"/>
      <c r="DX125" s="120"/>
      <c r="DY125" s="120"/>
      <c r="DZ125" s="120"/>
      <c r="EA125" s="120"/>
      <c r="EB125" s="120"/>
      <c r="EC125" s="120"/>
      <c r="ED125" s="120"/>
      <c r="EE125" s="120"/>
      <c r="EF125" s="120"/>
      <c r="EG125" s="120"/>
      <c r="EH125" s="120"/>
      <c r="EI125" s="120"/>
      <c r="EJ125" s="120"/>
      <c r="EK125" s="120"/>
      <c r="EL125" s="120"/>
      <c r="EM125" s="120"/>
      <c r="EN125" s="120"/>
      <c r="EO125" s="120"/>
      <c r="EP125" s="120"/>
      <c r="EQ125" s="120"/>
      <c r="ER125" s="120"/>
      <c r="ES125" s="120"/>
      <c r="ET125" s="120"/>
      <c r="EU125" s="120"/>
      <c r="EV125" s="120"/>
      <c r="EW125" s="120"/>
      <c r="EX125" s="120"/>
      <c r="EY125" s="120"/>
    </row>
    <row r="126" spans="22:155" x14ac:dyDescent="0.3"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  <c r="DO126" s="120"/>
      <c r="DP126" s="120"/>
      <c r="DQ126" s="120"/>
      <c r="DR126" s="120"/>
      <c r="DS126" s="120"/>
      <c r="DT126" s="120"/>
      <c r="DU126" s="120"/>
      <c r="DV126" s="120"/>
      <c r="DW126" s="120"/>
      <c r="DX126" s="120"/>
      <c r="DY126" s="120"/>
      <c r="DZ126" s="120"/>
      <c r="EA126" s="120"/>
      <c r="EB126" s="120"/>
      <c r="EC126" s="120"/>
      <c r="ED126" s="120"/>
      <c r="EE126" s="120"/>
      <c r="EF126" s="120"/>
      <c r="EG126" s="120"/>
      <c r="EH126" s="120"/>
      <c r="EI126" s="120"/>
      <c r="EJ126" s="120"/>
      <c r="EK126" s="120"/>
      <c r="EL126" s="120"/>
      <c r="EM126" s="120"/>
      <c r="EN126" s="120"/>
      <c r="EO126" s="120"/>
      <c r="EP126" s="120"/>
      <c r="EQ126" s="120"/>
      <c r="ER126" s="120"/>
      <c r="ES126" s="120"/>
      <c r="ET126" s="120"/>
      <c r="EU126" s="120"/>
      <c r="EV126" s="120"/>
      <c r="EW126" s="120"/>
      <c r="EX126" s="120"/>
      <c r="EY126" s="120"/>
    </row>
    <row r="127" spans="22:155" x14ac:dyDescent="0.3"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120"/>
      <c r="DG127" s="120"/>
      <c r="DH127" s="120"/>
      <c r="DI127" s="120"/>
      <c r="DJ127" s="120"/>
      <c r="DK127" s="120"/>
      <c r="DL127" s="120"/>
      <c r="DM127" s="120"/>
      <c r="DN127" s="120"/>
      <c r="DO127" s="120"/>
      <c r="DP127" s="120"/>
      <c r="DQ127" s="120"/>
      <c r="DR127" s="120"/>
      <c r="DS127" s="120"/>
      <c r="DT127" s="120"/>
      <c r="DU127" s="120"/>
      <c r="DV127" s="120"/>
      <c r="DW127" s="120"/>
      <c r="DX127" s="120"/>
      <c r="DY127" s="120"/>
      <c r="DZ127" s="120"/>
      <c r="EA127" s="120"/>
      <c r="EB127" s="120"/>
      <c r="EC127" s="120"/>
      <c r="ED127" s="120"/>
      <c r="EE127" s="120"/>
      <c r="EF127" s="120"/>
      <c r="EG127" s="120"/>
      <c r="EH127" s="120"/>
      <c r="EI127" s="120"/>
      <c r="EJ127" s="120"/>
      <c r="EK127" s="120"/>
      <c r="EL127" s="120"/>
      <c r="EM127" s="120"/>
      <c r="EN127" s="120"/>
      <c r="EO127" s="120"/>
      <c r="EP127" s="120"/>
      <c r="EQ127" s="120"/>
      <c r="ER127" s="120"/>
      <c r="ES127" s="120"/>
      <c r="ET127" s="120"/>
      <c r="EU127" s="120"/>
      <c r="EV127" s="120"/>
      <c r="EW127" s="120"/>
      <c r="EX127" s="120"/>
      <c r="EY127" s="120"/>
    </row>
    <row r="128" spans="22:155" x14ac:dyDescent="0.3"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0"/>
      <c r="DG128" s="120"/>
      <c r="DH128" s="120"/>
      <c r="DI128" s="120"/>
      <c r="DJ128" s="120"/>
      <c r="DK128" s="120"/>
      <c r="DL128" s="120"/>
      <c r="DM128" s="120"/>
      <c r="DN128" s="120"/>
      <c r="DO128" s="120"/>
      <c r="DP128" s="120"/>
      <c r="DQ128" s="120"/>
      <c r="DR128" s="120"/>
      <c r="DS128" s="120"/>
      <c r="DT128" s="120"/>
      <c r="DU128" s="120"/>
      <c r="DV128" s="120"/>
      <c r="DW128" s="120"/>
      <c r="DX128" s="120"/>
      <c r="DY128" s="120"/>
      <c r="DZ128" s="120"/>
      <c r="EA128" s="120"/>
      <c r="EB128" s="120"/>
      <c r="EC128" s="120"/>
      <c r="ED128" s="120"/>
      <c r="EE128" s="120"/>
      <c r="EF128" s="120"/>
      <c r="EG128" s="120"/>
      <c r="EH128" s="120"/>
      <c r="EI128" s="120"/>
      <c r="EJ128" s="120"/>
      <c r="EK128" s="120"/>
      <c r="EL128" s="120"/>
      <c r="EM128" s="120"/>
      <c r="EN128" s="120"/>
      <c r="EO128" s="120"/>
      <c r="EP128" s="120"/>
      <c r="EQ128" s="120"/>
      <c r="ER128" s="120"/>
      <c r="ES128" s="120"/>
      <c r="ET128" s="120"/>
      <c r="EU128" s="120"/>
      <c r="EV128" s="120"/>
      <c r="EW128" s="120"/>
      <c r="EX128" s="120"/>
      <c r="EY128" s="120"/>
    </row>
    <row r="129" spans="22:155" x14ac:dyDescent="0.3"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0"/>
      <c r="DG129" s="120"/>
      <c r="DH129" s="120"/>
      <c r="DI129" s="120"/>
      <c r="DJ129" s="120"/>
      <c r="DK129" s="120"/>
      <c r="DL129" s="120"/>
      <c r="DM129" s="120"/>
      <c r="DN129" s="120"/>
      <c r="DO129" s="120"/>
      <c r="DP129" s="120"/>
      <c r="DQ129" s="120"/>
      <c r="DR129" s="120"/>
      <c r="DS129" s="120"/>
      <c r="DT129" s="120"/>
      <c r="DU129" s="120"/>
      <c r="DV129" s="120"/>
      <c r="DW129" s="120"/>
      <c r="DX129" s="120"/>
      <c r="DY129" s="120"/>
      <c r="DZ129" s="120"/>
      <c r="EA129" s="120"/>
      <c r="EB129" s="120"/>
      <c r="EC129" s="120"/>
      <c r="ED129" s="120"/>
      <c r="EE129" s="120"/>
      <c r="EF129" s="120"/>
      <c r="EG129" s="120"/>
      <c r="EH129" s="120"/>
      <c r="EI129" s="120"/>
      <c r="EJ129" s="120"/>
      <c r="EK129" s="120"/>
      <c r="EL129" s="120"/>
      <c r="EM129" s="120"/>
      <c r="EN129" s="120"/>
      <c r="EO129" s="120"/>
      <c r="EP129" s="120"/>
      <c r="EQ129" s="120"/>
      <c r="ER129" s="120"/>
      <c r="ES129" s="120"/>
      <c r="ET129" s="120"/>
      <c r="EU129" s="120"/>
      <c r="EV129" s="120"/>
      <c r="EW129" s="120"/>
      <c r="EX129" s="120"/>
      <c r="EY129" s="120"/>
    </row>
    <row r="130" spans="22:155" x14ac:dyDescent="0.3"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0"/>
      <c r="DG130" s="120"/>
      <c r="DH130" s="120"/>
      <c r="DI130" s="120"/>
      <c r="DJ130" s="120"/>
      <c r="DK130" s="120"/>
      <c r="DL130" s="120"/>
      <c r="DM130" s="120"/>
      <c r="DN130" s="120"/>
      <c r="DO130" s="120"/>
      <c r="DP130" s="120"/>
      <c r="DQ130" s="120"/>
      <c r="DR130" s="120"/>
      <c r="DS130" s="120"/>
      <c r="DT130" s="120"/>
      <c r="DU130" s="120"/>
      <c r="DV130" s="120"/>
      <c r="DW130" s="120"/>
      <c r="DX130" s="120"/>
      <c r="DY130" s="120"/>
      <c r="DZ130" s="120"/>
      <c r="EA130" s="120"/>
      <c r="EB130" s="120"/>
      <c r="EC130" s="120"/>
      <c r="ED130" s="120"/>
      <c r="EE130" s="120"/>
      <c r="EF130" s="120"/>
      <c r="EG130" s="120"/>
      <c r="EH130" s="120"/>
      <c r="EI130" s="120"/>
      <c r="EJ130" s="120"/>
      <c r="EK130" s="120"/>
      <c r="EL130" s="120"/>
      <c r="EM130" s="120"/>
      <c r="EN130" s="120"/>
      <c r="EO130" s="120"/>
      <c r="EP130" s="120"/>
      <c r="EQ130" s="120"/>
      <c r="ER130" s="120"/>
      <c r="ES130" s="120"/>
      <c r="ET130" s="120"/>
      <c r="EU130" s="120"/>
      <c r="EV130" s="120"/>
      <c r="EW130" s="120"/>
      <c r="EX130" s="120"/>
      <c r="EY130" s="120"/>
    </row>
    <row r="131" spans="22:155" x14ac:dyDescent="0.3"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120"/>
      <c r="DG131" s="120"/>
      <c r="DH131" s="120"/>
      <c r="DI131" s="120"/>
      <c r="DJ131" s="120"/>
      <c r="DK131" s="120"/>
      <c r="DL131" s="120"/>
      <c r="DM131" s="120"/>
      <c r="DN131" s="120"/>
      <c r="DO131" s="120"/>
      <c r="DP131" s="120"/>
      <c r="DQ131" s="120"/>
      <c r="DR131" s="120"/>
      <c r="DS131" s="120"/>
      <c r="DT131" s="120"/>
      <c r="DU131" s="120"/>
      <c r="DV131" s="120"/>
      <c r="DW131" s="120"/>
      <c r="DX131" s="120"/>
      <c r="DY131" s="120"/>
      <c r="DZ131" s="120"/>
      <c r="EA131" s="120"/>
      <c r="EB131" s="120"/>
      <c r="EC131" s="120"/>
      <c r="ED131" s="120"/>
      <c r="EE131" s="120"/>
      <c r="EF131" s="120"/>
      <c r="EG131" s="120"/>
      <c r="EH131" s="120"/>
      <c r="EI131" s="120"/>
      <c r="EJ131" s="120"/>
      <c r="EK131" s="120"/>
      <c r="EL131" s="120"/>
      <c r="EM131" s="120"/>
      <c r="EN131" s="120"/>
      <c r="EO131" s="120"/>
      <c r="EP131" s="120"/>
      <c r="EQ131" s="120"/>
      <c r="ER131" s="120"/>
      <c r="ES131" s="120"/>
      <c r="ET131" s="120"/>
      <c r="EU131" s="120"/>
      <c r="EV131" s="120"/>
      <c r="EW131" s="120"/>
      <c r="EX131" s="120"/>
      <c r="EY131" s="120"/>
    </row>
    <row r="132" spans="22:155" x14ac:dyDescent="0.3"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120"/>
      <c r="DG132" s="120"/>
      <c r="DH132" s="120"/>
      <c r="DI132" s="120"/>
      <c r="DJ132" s="120"/>
      <c r="DK132" s="120"/>
      <c r="DL132" s="120"/>
      <c r="DM132" s="120"/>
      <c r="DN132" s="120"/>
      <c r="DO132" s="120"/>
      <c r="DP132" s="120"/>
      <c r="DQ132" s="120"/>
      <c r="DR132" s="120"/>
      <c r="DS132" s="120"/>
      <c r="DT132" s="120"/>
      <c r="DU132" s="120"/>
      <c r="DV132" s="120"/>
      <c r="DW132" s="120"/>
      <c r="DX132" s="120"/>
      <c r="DY132" s="120"/>
      <c r="DZ132" s="120"/>
      <c r="EA132" s="120"/>
      <c r="EB132" s="120"/>
      <c r="EC132" s="120"/>
      <c r="ED132" s="120"/>
      <c r="EE132" s="120"/>
      <c r="EF132" s="120"/>
      <c r="EG132" s="120"/>
      <c r="EH132" s="120"/>
      <c r="EI132" s="120"/>
      <c r="EJ132" s="120"/>
      <c r="EK132" s="120"/>
      <c r="EL132" s="120"/>
      <c r="EM132" s="120"/>
      <c r="EN132" s="120"/>
      <c r="EO132" s="120"/>
      <c r="EP132" s="120"/>
      <c r="EQ132" s="120"/>
      <c r="ER132" s="120"/>
      <c r="ES132" s="120"/>
      <c r="ET132" s="120"/>
      <c r="EU132" s="120"/>
      <c r="EV132" s="120"/>
      <c r="EW132" s="120"/>
      <c r="EX132" s="120"/>
      <c r="EY132" s="120"/>
    </row>
    <row r="133" spans="22:155" x14ac:dyDescent="0.3"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120"/>
      <c r="DG133" s="120"/>
      <c r="DH133" s="120"/>
      <c r="DI133" s="120"/>
      <c r="DJ133" s="120"/>
      <c r="DK133" s="120"/>
      <c r="DL133" s="120"/>
      <c r="DM133" s="120"/>
      <c r="DN133" s="120"/>
      <c r="DO133" s="120"/>
      <c r="DP133" s="120"/>
      <c r="DQ133" s="120"/>
      <c r="DR133" s="120"/>
      <c r="DS133" s="120"/>
      <c r="DT133" s="120"/>
      <c r="DU133" s="120"/>
      <c r="DV133" s="120"/>
      <c r="DW133" s="120"/>
      <c r="DX133" s="120"/>
      <c r="DY133" s="120"/>
      <c r="DZ133" s="120"/>
      <c r="EA133" s="120"/>
      <c r="EB133" s="120"/>
      <c r="EC133" s="120"/>
      <c r="ED133" s="120"/>
      <c r="EE133" s="120"/>
      <c r="EF133" s="120"/>
      <c r="EG133" s="120"/>
      <c r="EH133" s="120"/>
      <c r="EI133" s="120"/>
      <c r="EJ133" s="120"/>
      <c r="EK133" s="120"/>
      <c r="EL133" s="120"/>
      <c r="EM133" s="120"/>
      <c r="EN133" s="120"/>
      <c r="EO133" s="120"/>
      <c r="EP133" s="120"/>
      <c r="EQ133" s="120"/>
      <c r="ER133" s="120"/>
      <c r="ES133" s="120"/>
      <c r="ET133" s="120"/>
      <c r="EU133" s="120"/>
      <c r="EV133" s="120"/>
      <c r="EW133" s="120"/>
      <c r="EX133" s="120"/>
      <c r="EY133" s="120"/>
    </row>
    <row r="134" spans="22:155" x14ac:dyDescent="0.3"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120"/>
      <c r="DG134" s="120"/>
      <c r="DH134" s="120"/>
      <c r="DI134" s="120"/>
      <c r="DJ134" s="120"/>
      <c r="DK134" s="120"/>
      <c r="DL134" s="120"/>
      <c r="DM134" s="120"/>
      <c r="DN134" s="120"/>
      <c r="DO134" s="120"/>
      <c r="DP134" s="120"/>
      <c r="DQ134" s="120"/>
      <c r="DR134" s="120"/>
      <c r="DS134" s="120"/>
      <c r="DT134" s="120"/>
      <c r="DU134" s="120"/>
      <c r="DV134" s="120"/>
      <c r="DW134" s="120"/>
      <c r="DX134" s="120"/>
      <c r="DY134" s="120"/>
      <c r="DZ134" s="120"/>
      <c r="EA134" s="120"/>
      <c r="EB134" s="120"/>
      <c r="EC134" s="120"/>
      <c r="ED134" s="120"/>
      <c r="EE134" s="120"/>
      <c r="EF134" s="120"/>
      <c r="EG134" s="120"/>
      <c r="EH134" s="120"/>
      <c r="EI134" s="120"/>
      <c r="EJ134" s="120"/>
      <c r="EK134" s="120"/>
      <c r="EL134" s="120"/>
      <c r="EM134" s="120"/>
      <c r="EN134" s="120"/>
      <c r="EO134" s="120"/>
      <c r="EP134" s="120"/>
      <c r="EQ134" s="120"/>
      <c r="ER134" s="120"/>
      <c r="ES134" s="120"/>
      <c r="ET134" s="120"/>
      <c r="EU134" s="120"/>
      <c r="EV134" s="120"/>
      <c r="EW134" s="120"/>
      <c r="EX134" s="120"/>
      <c r="EY134" s="120"/>
    </row>
    <row r="135" spans="22:155" x14ac:dyDescent="0.3"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120"/>
      <c r="DG135" s="120"/>
      <c r="DH135" s="120"/>
      <c r="DI135" s="120"/>
      <c r="DJ135" s="120"/>
      <c r="DK135" s="120"/>
      <c r="DL135" s="120"/>
      <c r="DM135" s="120"/>
      <c r="DN135" s="120"/>
      <c r="DO135" s="120"/>
      <c r="DP135" s="120"/>
      <c r="DQ135" s="120"/>
      <c r="DR135" s="120"/>
      <c r="DS135" s="120"/>
      <c r="DT135" s="120"/>
      <c r="DU135" s="120"/>
      <c r="DV135" s="120"/>
      <c r="DW135" s="120"/>
      <c r="DX135" s="120"/>
      <c r="DY135" s="120"/>
      <c r="DZ135" s="120"/>
      <c r="EA135" s="120"/>
      <c r="EB135" s="120"/>
      <c r="EC135" s="120"/>
      <c r="ED135" s="120"/>
      <c r="EE135" s="120"/>
      <c r="EF135" s="120"/>
      <c r="EG135" s="120"/>
      <c r="EH135" s="120"/>
      <c r="EI135" s="120"/>
      <c r="EJ135" s="120"/>
      <c r="EK135" s="120"/>
      <c r="EL135" s="120"/>
      <c r="EM135" s="120"/>
      <c r="EN135" s="120"/>
      <c r="EO135" s="120"/>
      <c r="EP135" s="120"/>
      <c r="EQ135" s="120"/>
      <c r="ER135" s="120"/>
      <c r="ES135" s="120"/>
      <c r="ET135" s="120"/>
      <c r="EU135" s="120"/>
      <c r="EV135" s="120"/>
      <c r="EW135" s="120"/>
      <c r="EX135" s="120"/>
      <c r="EY135" s="120"/>
    </row>
    <row r="136" spans="22:155" x14ac:dyDescent="0.3"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120"/>
      <c r="DG136" s="120"/>
      <c r="DH136" s="120"/>
      <c r="DI136" s="120"/>
      <c r="DJ136" s="120"/>
      <c r="DK136" s="120"/>
      <c r="DL136" s="120"/>
      <c r="DM136" s="120"/>
      <c r="DN136" s="120"/>
      <c r="DO136" s="120"/>
      <c r="DP136" s="120"/>
      <c r="DQ136" s="120"/>
      <c r="DR136" s="120"/>
      <c r="DS136" s="120"/>
      <c r="DT136" s="120"/>
      <c r="DU136" s="120"/>
      <c r="DV136" s="120"/>
      <c r="DW136" s="120"/>
      <c r="DX136" s="120"/>
      <c r="DY136" s="120"/>
      <c r="DZ136" s="120"/>
      <c r="EA136" s="120"/>
      <c r="EB136" s="120"/>
      <c r="EC136" s="120"/>
      <c r="ED136" s="120"/>
      <c r="EE136" s="120"/>
      <c r="EF136" s="120"/>
      <c r="EG136" s="120"/>
      <c r="EH136" s="120"/>
      <c r="EI136" s="120"/>
      <c r="EJ136" s="120"/>
      <c r="EK136" s="120"/>
      <c r="EL136" s="120"/>
      <c r="EM136" s="120"/>
      <c r="EN136" s="120"/>
      <c r="EO136" s="120"/>
      <c r="EP136" s="120"/>
      <c r="EQ136" s="120"/>
      <c r="ER136" s="120"/>
      <c r="ES136" s="120"/>
      <c r="ET136" s="120"/>
      <c r="EU136" s="120"/>
      <c r="EV136" s="120"/>
      <c r="EW136" s="120"/>
      <c r="EX136" s="120"/>
      <c r="EY136" s="120"/>
    </row>
    <row r="137" spans="22:155" x14ac:dyDescent="0.3"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120"/>
      <c r="DG137" s="120"/>
      <c r="DH137" s="120"/>
      <c r="DI137" s="120"/>
      <c r="DJ137" s="120"/>
      <c r="DK137" s="120"/>
      <c r="DL137" s="120"/>
      <c r="DM137" s="120"/>
      <c r="DN137" s="120"/>
      <c r="DO137" s="120"/>
      <c r="DP137" s="120"/>
      <c r="DQ137" s="120"/>
      <c r="DR137" s="120"/>
      <c r="DS137" s="120"/>
      <c r="DT137" s="120"/>
      <c r="DU137" s="120"/>
      <c r="DV137" s="120"/>
      <c r="DW137" s="120"/>
      <c r="DX137" s="120"/>
      <c r="DY137" s="120"/>
      <c r="DZ137" s="120"/>
      <c r="EA137" s="120"/>
      <c r="EB137" s="120"/>
      <c r="EC137" s="120"/>
      <c r="ED137" s="120"/>
      <c r="EE137" s="120"/>
      <c r="EF137" s="120"/>
      <c r="EG137" s="120"/>
      <c r="EH137" s="120"/>
      <c r="EI137" s="120"/>
      <c r="EJ137" s="120"/>
      <c r="EK137" s="120"/>
      <c r="EL137" s="120"/>
      <c r="EM137" s="120"/>
      <c r="EN137" s="120"/>
      <c r="EO137" s="120"/>
      <c r="EP137" s="120"/>
      <c r="EQ137" s="120"/>
      <c r="ER137" s="120"/>
      <c r="ES137" s="120"/>
      <c r="ET137" s="120"/>
      <c r="EU137" s="120"/>
      <c r="EV137" s="120"/>
      <c r="EW137" s="120"/>
      <c r="EX137" s="120"/>
      <c r="EY137" s="120"/>
    </row>
    <row r="138" spans="22:155" x14ac:dyDescent="0.3"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120"/>
      <c r="DG138" s="120"/>
      <c r="DH138" s="120"/>
      <c r="DI138" s="120"/>
      <c r="DJ138" s="120"/>
      <c r="DK138" s="120"/>
      <c r="DL138" s="120"/>
      <c r="DM138" s="120"/>
      <c r="DN138" s="120"/>
      <c r="DO138" s="120"/>
      <c r="DP138" s="120"/>
      <c r="DQ138" s="120"/>
      <c r="DR138" s="120"/>
      <c r="DS138" s="120"/>
      <c r="DT138" s="120"/>
      <c r="DU138" s="120"/>
      <c r="DV138" s="120"/>
      <c r="DW138" s="120"/>
      <c r="DX138" s="120"/>
      <c r="DY138" s="120"/>
      <c r="DZ138" s="120"/>
      <c r="EA138" s="120"/>
      <c r="EB138" s="120"/>
      <c r="EC138" s="120"/>
      <c r="ED138" s="120"/>
      <c r="EE138" s="120"/>
      <c r="EF138" s="120"/>
      <c r="EG138" s="120"/>
      <c r="EH138" s="120"/>
      <c r="EI138" s="120"/>
      <c r="EJ138" s="120"/>
      <c r="EK138" s="120"/>
      <c r="EL138" s="120"/>
      <c r="EM138" s="120"/>
      <c r="EN138" s="120"/>
      <c r="EO138" s="120"/>
      <c r="EP138" s="120"/>
      <c r="EQ138" s="120"/>
      <c r="ER138" s="120"/>
      <c r="ES138" s="120"/>
      <c r="ET138" s="120"/>
      <c r="EU138" s="120"/>
      <c r="EV138" s="120"/>
      <c r="EW138" s="120"/>
      <c r="EX138" s="120"/>
      <c r="EY138" s="120"/>
    </row>
    <row r="139" spans="22:155" x14ac:dyDescent="0.3"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120"/>
      <c r="DG139" s="120"/>
      <c r="DH139" s="120"/>
      <c r="DI139" s="120"/>
      <c r="DJ139" s="120"/>
      <c r="DK139" s="120"/>
      <c r="DL139" s="120"/>
      <c r="DM139" s="120"/>
      <c r="DN139" s="120"/>
      <c r="DO139" s="120"/>
      <c r="DP139" s="120"/>
      <c r="DQ139" s="120"/>
      <c r="DR139" s="120"/>
      <c r="DS139" s="120"/>
      <c r="DT139" s="120"/>
      <c r="DU139" s="120"/>
      <c r="DV139" s="120"/>
      <c r="DW139" s="120"/>
      <c r="DX139" s="120"/>
      <c r="DY139" s="120"/>
      <c r="DZ139" s="120"/>
      <c r="EA139" s="120"/>
      <c r="EB139" s="120"/>
      <c r="EC139" s="120"/>
      <c r="ED139" s="120"/>
      <c r="EE139" s="120"/>
      <c r="EF139" s="120"/>
      <c r="EG139" s="120"/>
      <c r="EH139" s="120"/>
      <c r="EI139" s="120"/>
      <c r="EJ139" s="120"/>
      <c r="EK139" s="120"/>
      <c r="EL139" s="120"/>
      <c r="EM139" s="120"/>
      <c r="EN139" s="120"/>
      <c r="EO139" s="120"/>
      <c r="EP139" s="120"/>
      <c r="EQ139" s="120"/>
      <c r="ER139" s="120"/>
      <c r="ES139" s="120"/>
      <c r="ET139" s="120"/>
      <c r="EU139" s="120"/>
      <c r="EV139" s="120"/>
      <c r="EW139" s="120"/>
      <c r="EX139" s="120"/>
      <c r="EY139" s="120"/>
    </row>
    <row r="140" spans="22:155" x14ac:dyDescent="0.3"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120"/>
      <c r="DG140" s="120"/>
      <c r="DH140" s="120"/>
      <c r="DI140" s="120"/>
      <c r="DJ140" s="120"/>
      <c r="DK140" s="120"/>
      <c r="DL140" s="120"/>
      <c r="DM140" s="120"/>
      <c r="DN140" s="120"/>
      <c r="DO140" s="120"/>
      <c r="DP140" s="120"/>
      <c r="DQ140" s="120"/>
      <c r="DR140" s="120"/>
      <c r="DS140" s="120"/>
      <c r="DT140" s="120"/>
      <c r="DU140" s="120"/>
      <c r="DV140" s="120"/>
      <c r="DW140" s="120"/>
      <c r="DX140" s="120"/>
      <c r="DY140" s="120"/>
      <c r="DZ140" s="120"/>
      <c r="EA140" s="120"/>
      <c r="EB140" s="120"/>
      <c r="EC140" s="120"/>
      <c r="ED140" s="120"/>
      <c r="EE140" s="120"/>
      <c r="EF140" s="120"/>
      <c r="EG140" s="120"/>
      <c r="EH140" s="120"/>
      <c r="EI140" s="120"/>
      <c r="EJ140" s="120"/>
      <c r="EK140" s="120"/>
      <c r="EL140" s="120"/>
      <c r="EM140" s="120"/>
      <c r="EN140" s="120"/>
      <c r="EO140" s="120"/>
      <c r="EP140" s="120"/>
      <c r="EQ140" s="120"/>
      <c r="ER140" s="120"/>
      <c r="ES140" s="120"/>
      <c r="ET140" s="120"/>
      <c r="EU140" s="120"/>
      <c r="EV140" s="120"/>
      <c r="EW140" s="120"/>
      <c r="EX140" s="120"/>
      <c r="EY140" s="120"/>
    </row>
    <row r="141" spans="22:155" x14ac:dyDescent="0.3"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120"/>
      <c r="DG141" s="120"/>
      <c r="DH141" s="120"/>
      <c r="DI141" s="120"/>
      <c r="DJ141" s="120"/>
      <c r="DK141" s="120"/>
      <c r="DL141" s="120"/>
      <c r="DM141" s="120"/>
      <c r="DN141" s="120"/>
      <c r="DO141" s="120"/>
      <c r="DP141" s="120"/>
      <c r="DQ141" s="120"/>
      <c r="DR141" s="120"/>
      <c r="DS141" s="120"/>
      <c r="DT141" s="120"/>
      <c r="DU141" s="120"/>
      <c r="DV141" s="120"/>
      <c r="DW141" s="120"/>
      <c r="DX141" s="120"/>
      <c r="DY141" s="120"/>
      <c r="DZ141" s="120"/>
      <c r="EA141" s="120"/>
      <c r="EB141" s="120"/>
      <c r="EC141" s="120"/>
      <c r="ED141" s="120"/>
      <c r="EE141" s="120"/>
      <c r="EF141" s="120"/>
      <c r="EG141" s="120"/>
      <c r="EH141" s="120"/>
      <c r="EI141" s="120"/>
      <c r="EJ141" s="120"/>
      <c r="EK141" s="120"/>
      <c r="EL141" s="120"/>
      <c r="EM141" s="120"/>
      <c r="EN141" s="120"/>
      <c r="EO141" s="120"/>
      <c r="EP141" s="120"/>
      <c r="EQ141" s="120"/>
      <c r="ER141" s="120"/>
      <c r="ES141" s="120"/>
      <c r="ET141" s="120"/>
      <c r="EU141" s="120"/>
      <c r="EV141" s="120"/>
      <c r="EW141" s="120"/>
      <c r="EX141" s="120"/>
      <c r="EY141" s="120"/>
    </row>
    <row r="142" spans="22:155" x14ac:dyDescent="0.3"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120"/>
      <c r="DG142" s="120"/>
      <c r="DH142" s="120"/>
      <c r="DI142" s="120"/>
      <c r="DJ142" s="120"/>
      <c r="DK142" s="120"/>
      <c r="DL142" s="120"/>
      <c r="DM142" s="120"/>
      <c r="DN142" s="120"/>
      <c r="DO142" s="120"/>
      <c r="DP142" s="120"/>
      <c r="DQ142" s="120"/>
      <c r="DR142" s="120"/>
      <c r="DS142" s="120"/>
      <c r="DT142" s="120"/>
      <c r="DU142" s="120"/>
      <c r="DV142" s="120"/>
      <c r="DW142" s="120"/>
      <c r="DX142" s="120"/>
      <c r="DY142" s="120"/>
      <c r="DZ142" s="120"/>
      <c r="EA142" s="120"/>
      <c r="EB142" s="120"/>
      <c r="EC142" s="120"/>
      <c r="ED142" s="120"/>
      <c r="EE142" s="120"/>
      <c r="EF142" s="120"/>
      <c r="EG142" s="120"/>
      <c r="EH142" s="120"/>
      <c r="EI142" s="120"/>
      <c r="EJ142" s="120"/>
      <c r="EK142" s="120"/>
      <c r="EL142" s="120"/>
      <c r="EM142" s="120"/>
      <c r="EN142" s="120"/>
      <c r="EO142" s="120"/>
      <c r="EP142" s="120"/>
      <c r="EQ142" s="120"/>
      <c r="ER142" s="120"/>
      <c r="ES142" s="120"/>
      <c r="ET142" s="120"/>
      <c r="EU142" s="120"/>
      <c r="EV142" s="120"/>
      <c r="EW142" s="120"/>
      <c r="EX142" s="120"/>
      <c r="EY142" s="120"/>
    </row>
    <row r="143" spans="22:155" x14ac:dyDescent="0.3"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120"/>
      <c r="DG143" s="120"/>
      <c r="DH143" s="120"/>
      <c r="DI143" s="120"/>
      <c r="DJ143" s="120"/>
      <c r="DK143" s="120"/>
      <c r="DL143" s="120"/>
      <c r="DM143" s="120"/>
      <c r="DN143" s="120"/>
      <c r="DO143" s="120"/>
      <c r="DP143" s="120"/>
      <c r="DQ143" s="120"/>
      <c r="DR143" s="120"/>
      <c r="DS143" s="120"/>
      <c r="DT143" s="120"/>
      <c r="DU143" s="120"/>
      <c r="DV143" s="120"/>
      <c r="DW143" s="120"/>
      <c r="DX143" s="120"/>
      <c r="DY143" s="120"/>
      <c r="DZ143" s="120"/>
      <c r="EA143" s="120"/>
      <c r="EB143" s="120"/>
      <c r="EC143" s="120"/>
      <c r="ED143" s="120"/>
      <c r="EE143" s="120"/>
      <c r="EF143" s="120"/>
      <c r="EG143" s="120"/>
      <c r="EH143" s="120"/>
      <c r="EI143" s="120"/>
      <c r="EJ143" s="120"/>
      <c r="EK143" s="120"/>
      <c r="EL143" s="120"/>
      <c r="EM143" s="120"/>
      <c r="EN143" s="120"/>
      <c r="EO143" s="120"/>
      <c r="EP143" s="120"/>
      <c r="EQ143" s="120"/>
      <c r="ER143" s="120"/>
      <c r="ES143" s="120"/>
      <c r="ET143" s="120"/>
      <c r="EU143" s="120"/>
      <c r="EV143" s="120"/>
      <c r="EW143" s="120"/>
      <c r="EX143" s="120"/>
      <c r="EY143" s="120"/>
    </row>
    <row r="144" spans="22:155" x14ac:dyDescent="0.3"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0"/>
      <c r="DG144" s="120"/>
      <c r="DH144" s="120"/>
      <c r="DI144" s="120"/>
      <c r="DJ144" s="120"/>
      <c r="DK144" s="120"/>
      <c r="DL144" s="120"/>
      <c r="DM144" s="120"/>
      <c r="DN144" s="120"/>
      <c r="DO144" s="120"/>
      <c r="DP144" s="120"/>
      <c r="DQ144" s="120"/>
      <c r="DR144" s="120"/>
      <c r="DS144" s="120"/>
      <c r="DT144" s="120"/>
      <c r="DU144" s="120"/>
      <c r="DV144" s="120"/>
      <c r="DW144" s="120"/>
      <c r="DX144" s="120"/>
      <c r="DY144" s="120"/>
      <c r="DZ144" s="120"/>
      <c r="EA144" s="120"/>
      <c r="EB144" s="120"/>
      <c r="EC144" s="120"/>
      <c r="ED144" s="120"/>
      <c r="EE144" s="120"/>
      <c r="EF144" s="120"/>
      <c r="EG144" s="120"/>
      <c r="EH144" s="120"/>
      <c r="EI144" s="120"/>
      <c r="EJ144" s="120"/>
      <c r="EK144" s="120"/>
      <c r="EL144" s="120"/>
      <c r="EM144" s="120"/>
      <c r="EN144" s="120"/>
      <c r="EO144" s="120"/>
      <c r="EP144" s="120"/>
      <c r="EQ144" s="120"/>
      <c r="ER144" s="120"/>
      <c r="ES144" s="120"/>
      <c r="ET144" s="120"/>
      <c r="EU144" s="120"/>
      <c r="EV144" s="120"/>
      <c r="EW144" s="120"/>
      <c r="EX144" s="120"/>
      <c r="EY144" s="120"/>
    </row>
    <row r="145" spans="22:155" x14ac:dyDescent="0.3"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120"/>
      <c r="DG145" s="120"/>
      <c r="DH145" s="120"/>
      <c r="DI145" s="120"/>
      <c r="DJ145" s="120"/>
      <c r="DK145" s="120"/>
      <c r="DL145" s="120"/>
      <c r="DM145" s="120"/>
      <c r="DN145" s="120"/>
      <c r="DO145" s="120"/>
      <c r="DP145" s="120"/>
      <c r="DQ145" s="120"/>
      <c r="DR145" s="120"/>
      <c r="DS145" s="120"/>
      <c r="DT145" s="120"/>
      <c r="DU145" s="120"/>
      <c r="DV145" s="120"/>
      <c r="DW145" s="120"/>
      <c r="DX145" s="120"/>
      <c r="DY145" s="120"/>
      <c r="DZ145" s="120"/>
      <c r="EA145" s="120"/>
      <c r="EB145" s="120"/>
      <c r="EC145" s="120"/>
      <c r="ED145" s="120"/>
      <c r="EE145" s="120"/>
      <c r="EF145" s="120"/>
      <c r="EG145" s="120"/>
      <c r="EH145" s="120"/>
      <c r="EI145" s="120"/>
      <c r="EJ145" s="120"/>
      <c r="EK145" s="120"/>
      <c r="EL145" s="120"/>
      <c r="EM145" s="120"/>
      <c r="EN145" s="120"/>
      <c r="EO145" s="120"/>
      <c r="EP145" s="120"/>
      <c r="EQ145" s="120"/>
      <c r="ER145" s="120"/>
      <c r="ES145" s="120"/>
      <c r="ET145" s="120"/>
      <c r="EU145" s="120"/>
      <c r="EV145" s="120"/>
      <c r="EW145" s="120"/>
      <c r="EX145" s="120"/>
      <c r="EY145" s="120"/>
    </row>
    <row r="146" spans="22:155" x14ac:dyDescent="0.3"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120"/>
      <c r="DG146" s="120"/>
      <c r="DH146" s="120"/>
      <c r="DI146" s="120"/>
      <c r="DJ146" s="120"/>
      <c r="DK146" s="120"/>
      <c r="DL146" s="120"/>
      <c r="DM146" s="120"/>
      <c r="DN146" s="120"/>
      <c r="DO146" s="120"/>
      <c r="DP146" s="120"/>
      <c r="DQ146" s="120"/>
      <c r="DR146" s="120"/>
      <c r="DS146" s="120"/>
      <c r="DT146" s="120"/>
      <c r="DU146" s="120"/>
      <c r="DV146" s="120"/>
      <c r="DW146" s="120"/>
      <c r="DX146" s="120"/>
      <c r="DY146" s="120"/>
      <c r="DZ146" s="120"/>
      <c r="EA146" s="120"/>
      <c r="EB146" s="120"/>
      <c r="EC146" s="120"/>
      <c r="ED146" s="120"/>
      <c r="EE146" s="120"/>
      <c r="EF146" s="120"/>
      <c r="EG146" s="120"/>
      <c r="EH146" s="120"/>
      <c r="EI146" s="120"/>
      <c r="EJ146" s="120"/>
      <c r="EK146" s="120"/>
      <c r="EL146" s="120"/>
      <c r="EM146" s="120"/>
      <c r="EN146" s="120"/>
      <c r="EO146" s="120"/>
      <c r="EP146" s="120"/>
      <c r="EQ146" s="120"/>
      <c r="ER146" s="120"/>
      <c r="ES146" s="120"/>
      <c r="ET146" s="120"/>
      <c r="EU146" s="120"/>
      <c r="EV146" s="120"/>
      <c r="EW146" s="120"/>
      <c r="EX146" s="120"/>
      <c r="EY146" s="120"/>
    </row>
    <row r="147" spans="22:155" x14ac:dyDescent="0.3"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120"/>
      <c r="DG147" s="120"/>
      <c r="DH147" s="120"/>
      <c r="DI147" s="120"/>
      <c r="DJ147" s="120"/>
      <c r="DK147" s="120"/>
      <c r="DL147" s="120"/>
      <c r="DM147" s="120"/>
      <c r="DN147" s="120"/>
      <c r="DO147" s="120"/>
      <c r="DP147" s="120"/>
      <c r="DQ147" s="120"/>
      <c r="DR147" s="120"/>
      <c r="DS147" s="120"/>
      <c r="DT147" s="120"/>
      <c r="DU147" s="120"/>
      <c r="DV147" s="120"/>
      <c r="DW147" s="120"/>
      <c r="DX147" s="120"/>
      <c r="DY147" s="120"/>
      <c r="DZ147" s="120"/>
      <c r="EA147" s="120"/>
      <c r="EB147" s="120"/>
      <c r="EC147" s="120"/>
      <c r="ED147" s="120"/>
      <c r="EE147" s="120"/>
      <c r="EF147" s="120"/>
      <c r="EG147" s="120"/>
      <c r="EH147" s="120"/>
      <c r="EI147" s="120"/>
      <c r="EJ147" s="120"/>
      <c r="EK147" s="120"/>
      <c r="EL147" s="120"/>
      <c r="EM147" s="120"/>
      <c r="EN147" s="120"/>
      <c r="EO147" s="120"/>
      <c r="EP147" s="120"/>
      <c r="EQ147" s="120"/>
      <c r="ER147" s="120"/>
      <c r="ES147" s="120"/>
      <c r="ET147" s="120"/>
      <c r="EU147" s="120"/>
      <c r="EV147" s="120"/>
      <c r="EW147" s="120"/>
      <c r="EX147" s="120"/>
      <c r="EY147" s="120"/>
    </row>
    <row r="148" spans="22:155" x14ac:dyDescent="0.3">
      <c r="V148" s="120"/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0"/>
      <c r="DG148" s="120"/>
      <c r="DH148" s="120"/>
      <c r="DI148" s="120"/>
      <c r="DJ148" s="120"/>
      <c r="DK148" s="120"/>
      <c r="DL148" s="120"/>
      <c r="DM148" s="120"/>
      <c r="DN148" s="120"/>
      <c r="DO148" s="120"/>
      <c r="DP148" s="120"/>
      <c r="DQ148" s="120"/>
      <c r="DR148" s="120"/>
      <c r="DS148" s="120"/>
      <c r="DT148" s="120"/>
      <c r="DU148" s="120"/>
      <c r="DV148" s="120"/>
      <c r="DW148" s="120"/>
      <c r="DX148" s="120"/>
      <c r="DY148" s="120"/>
      <c r="DZ148" s="120"/>
      <c r="EA148" s="120"/>
      <c r="EB148" s="120"/>
      <c r="EC148" s="120"/>
      <c r="ED148" s="120"/>
      <c r="EE148" s="120"/>
      <c r="EF148" s="120"/>
      <c r="EG148" s="120"/>
      <c r="EH148" s="120"/>
      <c r="EI148" s="120"/>
      <c r="EJ148" s="120"/>
      <c r="EK148" s="120"/>
      <c r="EL148" s="120"/>
      <c r="EM148" s="120"/>
      <c r="EN148" s="120"/>
      <c r="EO148" s="120"/>
      <c r="EP148" s="120"/>
      <c r="EQ148" s="120"/>
      <c r="ER148" s="120"/>
      <c r="ES148" s="120"/>
      <c r="ET148" s="120"/>
      <c r="EU148" s="120"/>
      <c r="EV148" s="120"/>
      <c r="EW148" s="120"/>
      <c r="EX148" s="120"/>
      <c r="EY148" s="120"/>
    </row>
    <row r="149" spans="22:155" x14ac:dyDescent="0.3"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  <c r="CX149" s="120"/>
      <c r="CY149" s="120"/>
      <c r="CZ149" s="120"/>
      <c r="DA149" s="120"/>
      <c r="DB149" s="120"/>
      <c r="DC149" s="120"/>
      <c r="DD149" s="120"/>
      <c r="DE149" s="120"/>
      <c r="DF149" s="120"/>
      <c r="DG149" s="120"/>
      <c r="DH149" s="120"/>
      <c r="DI149" s="120"/>
      <c r="DJ149" s="120"/>
      <c r="DK149" s="120"/>
      <c r="DL149" s="120"/>
      <c r="DM149" s="120"/>
      <c r="DN149" s="120"/>
      <c r="DO149" s="120"/>
      <c r="DP149" s="120"/>
      <c r="DQ149" s="120"/>
      <c r="DR149" s="120"/>
      <c r="DS149" s="120"/>
      <c r="DT149" s="120"/>
      <c r="DU149" s="120"/>
      <c r="DV149" s="120"/>
      <c r="DW149" s="120"/>
      <c r="DX149" s="120"/>
      <c r="DY149" s="120"/>
      <c r="DZ149" s="120"/>
      <c r="EA149" s="120"/>
      <c r="EB149" s="120"/>
      <c r="EC149" s="120"/>
      <c r="ED149" s="120"/>
      <c r="EE149" s="120"/>
      <c r="EF149" s="120"/>
      <c r="EG149" s="120"/>
      <c r="EH149" s="120"/>
      <c r="EI149" s="120"/>
      <c r="EJ149" s="120"/>
      <c r="EK149" s="120"/>
      <c r="EL149" s="120"/>
      <c r="EM149" s="120"/>
      <c r="EN149" s="120"/>
      <c r="EO149" s="120"/>
      <c r="EP149" s="120"/>
      <c r="EQ149" s="120"/>
      <c r="ER149" s="120"/>
      <c r="ES149" s="120"/>
      <c r="ET149" s="120"/>
      <c r="EU149" s="120"/>
      <c r="EV149" s="120"/>
      <c r="EW149" s="120"/>
      <c r="EX149" s="120"/>
      <c r="EY149" s="120"/>
    </row>
    <row r="150" spans="22:155" x14ac:dyDescent="0.3"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  <c r="CX150" s="120"/>
      <c r="CY150" s="120"/>
      <c r="CZ150" s="120"/>
      <c r="DA150" s="120"/>
      <c r="DB150" s="120"/>
      <c r="DC150" s="120"/>
      <c r="DD150" s="120"/>
      <c r="DE150" s="120"/>
      <c r="DF150" s="120"/>
      <c r="DG150" s="120"/>
      <c r="DH150" s="120"/>
      <c r="DI150" s="120"/>
      <c r="DJ150" s="120"/>
      <c r="DK150" s="120"/>
      <c r="DL150" s="120"/>
      <c r="DM150" s="120"/>
      <c r="DN150" s="120"/>
      <c r="DO150" s="120"/>
      <c r="DP150" s="120"/>
      <c r="DQ150" s="120"/>
      <c r="DR150" s="120"/>
      <c r="DS150" s="120"/>
      <c r="DT150" s="120"/>
      <c r="DU150" s="120"/>
      <c r="DV150" s="120"/>
      <c r="DW150" s="120"/>
      <c r="DX150" s="120"/>
      <c r="DY150" s="120"/>
      <c r="DZ150" s="120"/>
      <c r="EA150" s="120"/>
      <c r="EB150" s="120"/>
      <c r="EC150" s="120"/>
      <c r="ED150" s="120"/>
      <c r="EE150" s="120"/>
      <c r="EF150" s="120"/>
      <c r="EG150" s="120"/>
      <c r="EH150" s="120"/>
      <c r="EI150" s="120"/>
      <c r="EJ150" s="120"/>
      <c r="EK150" s="120"/>
      <c r="EL150" s="120"/>
      <c r="EM150" s="120"/>
      <c r="EN150" s="120"/>
      <c r="EO150" s="120"/>
      <c r="EP150" s="120"/>
      <c r="EQ150" s="120"/>
      <c r="ER150" s="120"/>
      <c r="ES150" s="120"/>
      <c r="ET150" s="120"/>
      <c r="EU150" s="120"/>
      <c r="EV150" s="120"/>
      <c r="EW150" s="120"/>
      <c r="EX150" s="120"/>
      <c r="EY150" s="120"/>
    </row>
    <row r="151" spans="22:155" x14ac:dyDescent="0.3"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  <c r="CX151" s="120"/>
      <c r="CY151" s="120"/>
      <c r="CZ151" s="120"/>
      <c r="DA151" s="120"/>
      <c r="DB151" s="120"/>
      <c r="DC151" s="120"/>
      <c r="DD151" s="120"/>
      <c r="DE151" s="120"/>
      <c r="DF151" s="120"/>
      <c r="DG151" s="120"/>
      <c r="DH151" s="120"/>
      <c r="DI151" s="120"/>
      <c r="DJ151" s="120"/>
      <c r="DK151" s="120"/>
      <c r="DL151" s="120"/>
      <c r="DM151" s="120"/>
      <c r="DN151" s="120"/>
      <c r="DO151" s="120"/>
      <c r="DP151" s="120"/>
      <c r="DQ151" s="120"/>
      <c r="DR151" s="120"/>
      <c r="DS151" s="120"/>
      <c r="DT151" s="120"/>
      <c r="DU151" s="120"/>
      <c r="DV151" s="120"/>
      <c r="DW151" s="120"/>
      <c r="DX151" s="120"/>
      <c r="DY151" s="120"/>
      <c r="DZ151" s="120"/>
      <c r="EA151" s="120"/>
      <c r="EB151" s="120"/>
      <c r="EC151" s="120"/>
      <c r="ED151" s="120"/>
      <c r="EE151" s="120"/>
      <c r="EF151" s="120"/>
      <c r="EG151" s="120"/>
      <c r="EH151" s="120"/>
      <c r="EI151" s="120"/>
      <c r="EJ151" s="120"/>
      <c r="EK151" s="120"/>
      <c r="EL151" s="120"/>
      <c r="EM151" s="120"/>
      <c r="EN151" s="120"/>
      <c r="EO151" s="120"/>
      <c r="EP151" s="120"/>
      <c r="EQ151" s="120"/>
      <c r="ER151" s="120"/>
      <c r="ES151" s="120"/>
      <c r="ET151" s="120"/>
      <c r="EU151" s="120"/>
      <c r="EV151" s="120"/>
      <c r="EW151" s="120"/>
      <c r="EX151" s="120"/>
      <c r="EY151" s="120"/>
    </row>
    <row r="152" spans="22:155" x14ac:dyDescent="0.3"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  <c r="CX152" s="120"/>
      <c r="CY152" s="120"/>
      <c r="CZ152" s="120"/>
      <c r="DA152" s="120"/>
      <c r="DB152" s="120"/>
      <c r="DC152" s="120"/>
      <c r="DD152" s="120"/>
      <c r="DE152" s="120"/>
      <c r="DF152" s="120"/>
      <c r="DG152" s="120"/>
      <c r="DH152" s="120"/>
      <c r="DI152" s="120"/>
      <c r="DJ152" s="120"/>
      <c r="DK152" s="120"/>
      <c r="DL152" s="120"/>
      <c r="DM152" s="120"/>
      <c r="DN152" s="120"/>
      <c r="DO152" s="120"/>
      <c r="DP152" s="120"/>
      <c r="DQ152" s="120"/>
      <c r="DR152" s="120"/>
      <c r="DS152" s="120"/>
      <c r="DT152" s="120"/>
      <c r="DU152" s="120"/>
      <c r="DV152" s="120"/>
      <c r="DW152" s="120"/>
      <c r="DX152" s="120"/>
      <c r="DY152" s="120"/>
      <c r="DZ152" s="120"/>
      <c r="EA152" s="120"/>
      <c r="EB152" s="120"/>
      <c r="EC152" s="120"/>
      <c r="ED152" s="120"/>
      <c r="EE152" s="120"/>
      <c r="EF152" s="120"/>
      <c r="EG152" s="120"/>
      <c r="EH152" s="120"/>
      <c r="EI152" s="120"/>
      <c r="EJ152" s="120"/>
      <c r="EK152" s="120"/>
      <c r="EL152" s="120"/>
      <c r="EM152" s="120"/>
      <c r="EN152" s="120"/>
      <c r="EO152" s="120"/>
      <c r="EP152" s="120"/>
      <c r="EQ152" s="120"/>
      <c r="ER152" s="120"/>
      <c r="ES152" s="120"/>
      <c r="ET152" s="120"/>
      <c r="EU152" s="120"/>
      <c r="EV152" s="120"/>
      <c r="EW152" s="120"/>
      <c r="EX152" s="120"/>
      <c r="EY152" s="120"/>
    </row>
    <row r="153" spans="22:155" x14ac:dyDescent="0.3"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  <c r="CX153" s="120"/>
      <c r="CY153" s="120"/>
      <c r="CZ153" s="120"/>
      <c r="DA153" s="120"/>
      <c r="DB153" s="120"/>
      <c r="DC153" s="120"/>
      <c r="DD153" s="120"/>
      <c r="DE153" s="120"/>
      <c r="DF153" s="120"/>
      <c r="DG153" s="120"/>
      <c r="DH153" s="120"/>
      <c r="DI153" s="120"/>
      <c r="DJ153" s="120"/>
      <c r="DK153" s="120"/>
      <c r="DL153" s="120"/>
      <c r="DM153" s="120"/>
      <c r="DN153" s="120"/>
      <c r="DO153" s="120"/>
      <c r="DP153" s="120"/>
      <c r="DQ153" s="120"/>
      <c r="DR153" s="120"/>
      <c r="DS153" s="120"/>
      <c r="DT153" s="120"/>
      <c r="DU153" s="120"/>
      <c r="DV153" s="120"/>
      <c r="DW153" s="120"/>
      <c r="DX153" s="120"/>
      <c r="DY153" s="120"/>
      <c r="DZ153" s="120"/>
      <c r="EA153" s="120"/>
      <c r="EB153" s="120"/>
      <c r="EC153" s="120"/>
      <c r="ED153" s="120"/>
      <c r="EE153" s="120"/>
      <c r="EF153" s="120"/>
      <c r="EG153" s="120"/>
      <c r="EH153" s="120"/>
      <c r="EI153" s="120"/>
      <c r="EJ153" s="120"/>
      <c r="EK153" s="120"/>
      <c r="EL153" s="120"/>
      <c r="EM153" s="120"/>
      <c r="EN153" s="120"/>
      <c r="EO153" s="120"/>
      <c r="EP153" s="120"/>
      <c r="EQ153" s="120"/>
      <c r="ER153" s="120"/>
      <c r="ES153" s="120"/>
      <c r="ET153" s="120"/>
      <c r="EU153" s="120"/>
      <c r="EV153" s="120"/>
      <c r="EW153" s="120"/>
      <c r="EX153" s="120"/>
      <c r="EY153" s="120"/>
    </row>
    <row r="154" spans="22:155" x14ac:dyDescent="0.3"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  <c r="CX154" s="120"/>
      <c r="CY154" s="120"/>
      <c r="CZ154" s="120"/>
      <c r="DA154" s="120"/>
      <c r="DB154" s="120"/>
      <c r="DC154" s="120"/>
      <c r="DD154" s="120"/>
      <c r="DE154" s="120"/>
      <c r="DF154" s="120"/>
      <c r="DG154" s="120"/>
      <c r="DH154" s="120"/>
      <c r="DI154" s="120"/>
      <c r="DJ154" s="120"/>
      <c r="DK154" s="120"/>
      <c r="DL154" s="120"/>
      <c r="DM154" s="120"/>
      <c r="DN154" s="120"/>
      <c r="DO154" s="120"/>
      <c r="DP154" s="120"/>
      <c r="DQ154" s="120"/>
      <c r="DR154" s="120"/>
      <c r="DS154" s="120"/>
      <c r="DT154" s="120"/>
      <c r="DU154" s="120"/>
      <c r="DV154" s="120"/>
      <c r="DW154" s="120"/>
      <c r="DX154" s="120"/>
      <c r="DY154" s="120"/>
      <c r="DZ154" s="120"/>
      <c r="EA154" s="120"/>
      <c r="EB154" s="120"/>
      <c r="EC154" s="120"/>
      <c r="ED154" s="120"/>
      <c r="EE154" s="120"/>
      <c r="EF154" s="120"/>
      <c r="EG154" s="120"/>
      <c r="EH154" s="120"/>
      <c r="EI154" s="120"/>
      <c r="EJ154" s="120"/>
      <c r="EK154" s="120"/>
      <c r="EL154" s="120"/>
      <c r="EM154" s="120"/>
      <c r="EN154" s="120"/>
      <c r="EO154" s="120"/>
      <c r="EP154" s="120"/>
      <c r="EQ154" s="120"/>
      <c r="ER154" s="120"/>
      <c r="ES154" s="120"/>
      <c r="ET154" s="120"/>
      <c r="EU154" s="120"/>
      <c r="EV154" s="120"/>
      <c r="EW154" s="120"/>
      <c r="EX154" s="120"/>
      <c r="EY154" s="120"/>
    </row>
    <row r="155" spans="22:155" x14ac:dyDescent="0.3"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  <c r="CX155" s="120"/>
      <c r="CY155" s="120"/>
      <c r="CZ155" s="120"/>
      <c r="DA155" s="120"/>
      <c r="DB155" s="120"/>
      <c r="DC155" s="120"/>
      <c r="DD155" s="120"/>
      <c r="DE155" s="120"/>
      <c r="DF155" s="120"/>
      <c r="DG155" s="120"/>
      <c r="DH155" s="120"/>
      <c r="DI155" s="120"/>
      <c r="DJ155" s="120"/>
      <c r="DK155" s="120"/>
      <c r="DL155" s="120"/>
      <c r="DM155" s="120"/>
      <c r="DN155" s="120"/>
      <c r="DO155" s="120"/>
      <c r="DP155" s="120"/>
      <c r="DQ155" s="120"/>
      <c r="DR155" s="120"/>
      <c r="DS155" s="120"/>
      <c r="DT155" s="120"/>
      <c r="DU155" s="120"/>
      <c r="DV155" s="120"/>
      <c r="DW155" s="120"/>
      <c r="DX155" s="120"/>
      <c r="DY155" s="120"/>
      <c r="DZ155" s="120"/>
      <c r="EA155" s="120"/>
      <c r="EB155" s="120"/>
      <c r="EC155" s="120"/>
      <c r="ED155" s="120"/>
      <c r="EE155" s="120"/>
      <c r="EF155" s="120"/>
      <c r="EG155" s="120"/>
      <c r="EH155" s="120"/>
      <c r="EI155" s="120"/>
      <c r="EJ155" s="120"/>
      <c r="EK155" s="120"/>
      <c r="EL155" s="120"/>
      <c r="EM155" s="120"/>
      <c r="EN155" s="120"/>
      <c r="EO155" s="120"/>
      <c r="EP155" s="120"/>
      <c r="EQ155" s="120"/>
      <c r="ER155" s="120"/>
      <c r="ES155" s="120"/>
      <c r="ET155" s="120"/>
      <c r="EU155" s="120"/>
      <c r="EV155" s="120"/>
      <c r="EW155" s="120"/>
      <c r="EX155" s="120"/>
      <c r="EY155" s="120"/>
    </row>
    <row r="156" spans="22:155" x14ac:dyDescent="0.3"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  <c r="CX156" s="120"/>
      <c r="CY156" s="120"/>
      <c r="CZ156" s="120"/>
      <c r="DA156" s="120"/>
      <c r="DB156" s="120"/>
      <c r="DC156" s="120"/>
      <c r="DD156" s="120"/>
      <c r="DE156" s="120"/>
      <c r="DF156" s="120"/>
      <c r="DG156" s="120"/>
      <c r="DH156" s="120"/>
      <c r="DI156" s="120"/>
      <c r="DJ156" s="120"/>
      <c r="DK156" s="120"/>
      <c r="DL156" s="120"/>
      <c r="DM156" s="120"/>
      <c r="DN156" s="120"/>
      <c r="DO156" s="120"/>
      <c r="DP156" s="120"/>
      <c r="DQ156" s="120"/>
      <c r="DR156" s="120"/>
      <c r="DS156" s="120"/>
      <c r="DT156" s="120"/>
      <c r="DU156" s="120"/>
      <c r="DV156" s="120"/>
      <c r="DW156" s="120"/>
      <c r="DX156" s="120"/>
      <c r="DY156" s="120"/>
      <c r="DZ156" s="120"/>
      <c r="EA156" s="120"/>
      <c r="EB156" s="120"/>
      <c r="EC156" s="120"/>
      <c r="ED156" s="120"/>
      <c r="EE156" s="120"/>
      <c r="EF156" s="120"/>
      <c r="EG156" s="120"/>
      <c r="EH156" s="120"/>
      <c r="EI156" s="120"/>
      <c r="EJ156" s="120"/>
      <c r="EK156" s="120"/>
      <c r="EL156" s="120"/>
      <c r="EM156" s="120"/>
      <c r="EN156" s="120"/>
      <c r="EO156" s="120"/>
      <c r="EP156" s="120"/>
      <c r="EQ156" s="120"/>
      <c r="ER156" s="120"/>
      <c r="ES156" s="120"/>
      <c r="ET156" s="120"/>
      <c r="EU156" s="120"/>
      <c r="EV156" s="120"/>
      <c r="EW156" s="120"/>
      <c r="EX156" s="120"/>
      <c r="EY156" s="120"/>
    </row>
    <row r="157" spans="22:155" x14ac:dyDescent="0.3"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  <c r="BE157" s="120"/>
      <c r="BF157" s="120"/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  <c r="CX157" s="120"/>
      <c r="CY157" s="120"/>
      <c r="CZ157" s="120"/>
      <c r="DA157" s="120"/>
      <c r="DB157" s="120"/>
      <c r="DC157" s="120"/>
      <c r="DD157" s="120"/>
      <c r="DE157" s="120"/>
      <c r="DF157" s="120"/>
      <c r="DG157" s="120"/>
      <c r="DH157" s="120"/>
      <c r="DI157" s="120"/>
      <c r="DJ157" s="120"/>
      <c r="DK157" s="120"/>
      <c r="DL157" s="120"/>
      <c r="DM157" s="120"/>
      <c r="DN157" s="120"/>
      <c r="DO157" s="120"/>
      <c r="DP157" s="120"/>
      <c r="DQ157" s="120"/>
      <c r="DR157" s="120"/>
      <c r="DS157" s="120"/>
      <c r="DT157" s="120"/>
      <c r="DU157" s="120"/>
      <c r="DV157" s="120"/>
      <c r="DW157" s="120"/>
      <c r="DX157" s="120"/>
      <c r="DY157" s="120"/>
      <c r="DZ157" s="120"/>
      <c r="EA157" s="120"/>
      <c r="EB157" s="120"/>
      <c r="EC157" s="120"/>
      <c r="ED157" s="120"/>
      <c r="EE157" s="120"/>
      <c r="EF157" s="120"/>
      <c r="EG157" s="120"/>
      <c r="EH157" s="120"/>
      <c r="EI157" s="120"/>
      <c r="EJ157" s="120"/>
      <c r="EK157" s="120"/>
      <c r="EL157" s="120"/>
      <c r="EM157" s="120"/>
      <c r="EN157" s="120"/>
      <c r="EO157" s="120"/>
      <c r="EP157" s="120"/>
      <c r="EQ157" s="120"/>
      <c r="ER157" s="120"/>
      <c r="ES157" s="120"/>
      <c r="ET157" s="120"/>
      <c r="EU157" s="120"/>
      <c r="EV157" s="120"/>
      <c r="EW157" s="120"/>
      <c r="EX157" s="120"/>
      <c r="EY157" s="120"/>
    </row>
    <row r="158" spans="22:155" x14ac:dyDescent="0.3"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  <c r="CX158" s="120"/>
      <c r="CY158" s="120"/>
      <c r="CZ158" s="120"/>
      <c r="DA158" s="120"/>
      <c r="DB158" s="120"/>
      <c r="DC158" s="120"/>
      <c r="DD158" s="120"/>
      <c r="DE158" s="120"/>
      <c r="DF158" s="120"/>
      <c r="DG158" s="120"/>
      <c r="DH158" s="120"/>
      <c r="DI158" s="120"/>
      <c r="DJ158" s="120"/>
      <c r="DK158" s="120"/>
      <c r="DL158" s="120"/>
      <c r="DM158" s="120"/>
      <c r="DN158" s="120"/>
      <c r="DO158" s="120"/>
      <c r="DP158" s="120"/>
      <c r="DQ158" s="120"/>
      <c r="DR158" s="120"/>
      <c r="DS158" s="120"/>
      <c r="DT158" s="120"/>
      <c r="DU158" s="120"/>
      <c r="DV158" s="120"/>
      <c r="DW158" s="120"/>
      <c r="DX158" s="120"/>
      <c r="DY158" s="120"/>
      <c r="DZ158" s="120"/>
      <c r="EA158" s="120"/>
      <c r="EB158" s="120"/>
      <c r="EC158" s="120"/>
      <c r="ED158" s="120"/>
      <c r="EE158" s="120"/>
      <c r="EF158" s="120"/>
      <c r="EG158" s="120"/>
      <c r="EH158" s="120"/>
      <c r="EI158" s="120"/>
      <c r="EJ158" s="120"/>
      <c r="EK158" s="120"/>
      <c r="EL158" s="120"/>
      <c r="EM158" s="120"/>
      <c r="EN158" s="120"/>
      <c r="EO158" s="120"/>
      <c r="EP158" s="120"/>
      <c r="EQ158" s="120"/>
      <c r="ER158" s="120"/>
      <c r="ES158" s="120"/>
      <c r="ET158" s="120"/>
      <c r="EU158" s="120"/>
      <c r="EV158" s="120"/>
      <c r="EW158" s="120"/>
      <c r="EX158" s="120"/>
      <c r="EY158" s="120"/>
    </row>
    <row r="159" spans="22:155" x14ac:dyDescent="0.3"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  <c r="CX159" s="120"/>
      <c r="CY159" s="120"/>
      <c r="CZ159" s="120"/>
      <c r="DA159" s="120"/>
      <c r="DB159" s="120"/>
      <c r="DC159" s="120"/>
      <c r="DD159" s="120"/>
      <c r="DE159" s="120"/>
      <c r="DF159" s="120"/>
      <c r="DG159" s="120"/>
      <c r="DH159" s="120"/>
      <c r="DI159" s="120"/>
      <c r="DJ159" s="120"/>
      <c r="DK159" s="120"/>
      <c r="DL159" s="120"/>
      <c r="DM159" s="120"/>
      <c r="DN159" s="120"/>
      <c r="DO159" s="120"/>
      <c r="DP159" s="120"/>
      <c r="DQ159" s="120"/>
      <c r="DR159" s="120"/>
      <c r="DS159" s="120"/>
      <c r="DT159" s="120"/>
      <c r="DU159" s="120"/>
      <c r="DV159" s="120"/>
      <c r="DW159" s="120"/>
      <c r="DX159" s="120"/>
      <c r="DY159" s="120"/>
      <c r="DZ159" s="120"/>
      <c r="EA159" s="120"/>
      <c r="EB159" s="120"/>
      <c r="EC159" s="120"/>
      <c r="ED159" s="120"/>
      <c r="EE159" s="120"/>
      <c r="EF159" s="120"/>
      <c r="EG159" s="120"/>
      <c r="EH159" s="120"/>
      <c r="EI159" s="120"/>
      <c r="EJ159" s="120"/>
      <c r="EK159" s="120"/>
      <c r="EL159" s="120"/>
      <c r="EM159" s="120"/>
      <c r="EN159" s="120"/>
      <c r="EO159" s="120"/>
      <c r="EP159" s="120"/>
      <c r="EQ159" s="120"/>
      <c r="ER159" s="120"/>
      <c r="ES159" s="120"/>
      <c r="ET159" s="120"/>
      <c r="EU159" s="120"/>
      <c r="EV159" s="120"/>
      <c r="EW159" s="120"/>
      <c r="EX159" s="120"/>
      <c r="EY159" s="120"/>
    </row>
    <row r="160" spans="22:155" x14ac:dyDescent="0.3"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  <c r="BE160" s="120"/>
      <c r="BF160" s="120"/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  <c r="CX160" s="120"/>
      <c r="CY160" s="120"/>
      <c r="CZ160" s="120"/>
      <c r="DA160" s="120"/>
      <c r="DB160" s="120"/>
      <c r="DC160" s="120"/>
      <c r="DD160" s="120"/>
      <c r="DE160" s="120"/>
      <c r="DF160" s="120"/>
      <c r="DG160" s="120"/>
      <c r="DH160" s="120"/>
      <c r="DI160" s="120"/>
      <c r="DJ160" s="120"/>
      <c r="DK160" s="120"/>
      <c r="DL160" s="120"/>
      <c r="DM160" s="120"/>
      <c r="DN160" s="120"/>
      <c r="DO160" s="120"/>
      <c r="DP160" s="120"/>
      <c r="DQ160" s="120"/>
      <c r="DR160" s="120"/>
      <c r="DS160" s="120"/>
      <c r="DT160" s="120"/>
      <c r="DU160" s="120"/>
      <c r="DV160" s="120"/>
      <c r="DW160" s="120"/>
      <c r="DX160" s="120"/>
      <c r="DY160" s="120"/>
      <c r="DZ160" s="120"/>
      <c r="EA160" s="120"/>
      <c r="EB160" s="120"/>
      <c r="EC160" s="120"/>
      <c r="ED160" s="120"/>
      <c r="EE160" s="120"/>
      <c r="EF160" s="120"/>
      <c r="EG160" s="120"/>
      <c r="EH160" s="120"/>
      <c r="EI160" s="120"/>
      <c r="EJ160" s="120"/>
      <c r="EK160" s="120"/>
      <c r="EL160" s="120"/>
      <c r="EM160" s="120"/>
      <c r="EN160" s="120"/>
      <c r="EO160" s="120"/>
      <c r="EP160" s="120"/>
      <c r="EQ160" s="120"/>
      <c r="ER160" s="120"/>
      <c r="ES160" s="120"/>
      <c r="ET160" s="120"/>
      <c r="EU160" s="120"/>
      <c r="EV160" s="120"/>
      <c r="EW160" s="120"/>
      <c r="EX160" s="120"/>
      <c r="EY160" s="120"/>
    </row>
    <row r="161" spans="22:155" x14ac:dyDescent="0.3"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  <c r="BE161" s="120"/>
      <c r="BF161" s="120"/>
      <c r="BG161" s="120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  <c r="CX161" s="120"/>
      <c r="CY161" s="120"/>
      <c r="CZ161" s="120"/>
      <c r="DA161" s="120"/>
      <c r="DB161" s="120"/>
      <c r="DC161" s="120"/>
      <c r="DD161" s="120"/>
      <c r="DE161" s="120"/>
      <c r="DF161" s="120"/>
      <c r="DG161" s="120"/>
      <c r="DH161" s="120"/>
      <c r="DI161" s="120"/>
      <c r="DJ161" s="120"/>
      <c r="DK161" s="120"/>
      <c r="DL161" s="120"/>
      <c r="DM161" s="120"/>
      <c r="DN161" s="120"/>
      <c r="DO161" s="120"/>
      <c r="DP161" s="120"/>
      <c r="DQ161" s="120"/>
      <c r="DR161" s="120"/>
      <c r="DS161" s="120"/>
      <c r="DT161" s="120"/>
      <c r="DU161" s="120"/>
      <c r="DV161" s="120"/>
      <c r="DW161" s="120"/>
      <c r="DX161" s="120"/>
      <c r="DY161" s="120"/>
      <c r="DZ161" s="120"/>
      <c r="EA161" s="120"/>
      <c r="EB161" s="120"/>
      <c r="EC161" s="120"/>
      <c r="ED161" s="120"/>
      <c r="EE161" s="120"/>
      <c r="EF161" s="120"/>
      <c r="EG161" s="120"/>
      <c r="EH161" s="120"/>
      <c r="EI161" s="120"/>
      <c r="EJ161" s="120"/>
      <c r="EK161" s="120"/>
      <c r="EL161" s="120"/>
      <c r="EM161" s="120"/>
      <c r="EN161" s="120"/>
      <c r="EO161" s="120"/>
      <c r="EP161" s="120"/>
      <c r="EQ161" s="120"/>
      <c r="ER161" s="120"/>
      <c r="ES161" s="120"/>
      <c r="ET161" s="120"/>
      <c r="EU161" s="120"/>
      <c r="EV161" s="120"/>
      <c r="EW161" s="120"/>
      <c r="EX161" s="120"/>
      <c r="EY161" s="120"/>
    </row>
    <row r="162" spans="22:155" x14ac:dyDescent="0.3"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  <c r="CX162" s="120"/>
      <c r="CY162" s="120"/>
      <c r="CZ162" s="120"/>
      <c r="DA162" s="120"/>
      <c r="DB162" s="120"/>
      <c r="DC162" s="120"/>
      <c r="DD162" s="120"/>
      <c r="DE162" s="120"/>
      <c r="DF162" s="120"/>
      <c r="DG162" s="120"/>
      <c r="DH162" s="120"/>
      <c r="DI162" s="120"/>
      <c r="DJ162" s="120"/>
      <c r="DK162" s="120"/>
      <c r="DL162" s="120"/>
      <c r="DM162" s="120"/>
      <c r="DN162" s="120"/>
      <c r="DO162" s="120"/>
      <c r="DP162" s="120"/>
      <c r="DQ162" s="120"/>
      <c r="DR162" s="120"/>
      <c r="DS162" s="120"/>
      <c r="DT162" s="120"/>
      <c r="DU162" s="120"/>
      <c r="DV162" s="120"/>
      <c r="DW162" s="120"/>
      <c r="DX162" s="120"/>
      <c r="DY162" s="120"/>
      <c r="DZ162" s="120"/>
      <c r="EA162" s="120"/>
      <c r="EB162" s="120"/>
      <c r="EC162" s="120"/>
      <c r="ED162" s="120"/>
      <c r="EE162" s="120"/>
      <c r="EF162" s="120"/>
      <c r="EG162" s="120"/>
      <c r="EH162" s="120"/>
      <c r="EI162" s="120"/>
      <c r="EJ162" s="120"/>
      <c r="EK162" s="120"/>
      <c r="EL162" s="120"/>
      <c r="EM162" s="120"/>
      <c r="EN162" s="120"/>
      <c r="EO162" s="120"/>
      <c r="EP162" s="120"/>
      <c r="EQ162" s="120"/>
      <c r="ER162" s="120"/>
      <c r="ES162" s="120"/>
      <c r="ET162" s="120"/>
      <c r="EU162" s="120"/>
      <c r="EV162" s="120"/>
      <c r="EW162" s="120"/>
      <c r="EX162" s="120"/>
      <c r="EY162" s="120"/>
    </row>
    <row r="163" spans="22:155" x14ac:dyDescent="0.3"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  <c r="CX163" s="120"/>
      <c r="CY163" s="120"/>
      <c r="CZ163" s="120"/>
      <c r="DA163" s="120"/>
      <c r="DB163" s="120"/>
      <c r="DC163" s="120"/>
      <c r="DD163" s="120"/>
      <c r="DE163" s="120"/>
      <c r="DF163" s="120"/>
      <c r="DG163" s="120"/>
      <c r="DH163" s="120"/>
      <c r="DI163" s="120"/>
      <c r="DJ163" s="120"/>
      <c r="DK163" s="120"/>
      <c r="DL163" s="120"/>
      <c r="DM163" s="120"/>
      <c r="DN163" s="120"/>
      <c r="DO163" s="120"/>
      <c r="DP163" s="120"/>
      <c r="DQ163" s="120"/>
      <c r="DR163" s="120"/>
      <c r="DS163" s="120"/>
      <c r="DT163" s="120"/>
      <c r="DU163" s="120"/>
      <c r="DV163" s="120"/>
      <c r="DW163" s="120"/>
      <c r="DX163" s="120"/>
      <c r="DY163" s="120"/>
      <c r="DZ163" s="120"/>
      <c r="EA163" s="120"/>
      <c r="EB163" s="120"/>
      <c r="EC163" s="120"/>
      <c r="ED163" s="120"/>
      <c r="EE163" s="120"/>
      <c r="EF163" s="120"/>
      <c r="EG163" s="120"/>
      <c r="EH163" s="120"/>
      <c r="EI163" s="120"/>
      <c r="EJ163" s="120"/>
      <c r="EK163" s="120"/>
      <c r="EL163" s="120"/>
      <c r="EM163" s="120"/>
      <c r="EN163" s="120"/>
      <c r="EO163" s="120"/>
      <c r="EP163" s="120"/>
      <c r="EQ163" s="120"/>
      <c r="ER163" s="120"/>
      <c r="ES163" s="120"/>
      <c r="ET163" s="120"/>
      <c r="EU163" s="120"/>
      <c r="EV163" s="120"/>
      <c r="EW163" s="120"/>
      <c r="EX163" s="120"/>
      <c r="EY163" s="120"/>
    </row>
    <row r="164" spans="22:155" x14ac:dyDescent="0.3"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  <c r="CX164" s="120"/>
      <c r="CY164" s="120"/>
      <c r="CZ164" s="120"/>
      <c r="DA164" s="120"/>
      <c r="DB164" s="120"/>
      <c r="DC164" s="120"/>
      <c r="DD164" s="120"/>
      <c r="DE164" s="120"/>
      <c r="DF164" s="120"/>
      <c r="DG164" s="120"/>
      <c r="DH164" s="120"/>
      <c r="DI164" s="120"/>
      <c r="DJ164" s="120"/>
      <c r="DK164" s="120"/>
      <c r="DL164" s="120"/>
      <c r="DM164" s="120"/>
      <c r="DN164" s="120"/>
      <c r="DO164" s="120"/>
      <c r="DP164" s="120"/>
      <c r="DQ164" s="120"/>
      <c r="DR164" s="120"/>
      <c r="DS164" s="120"/>
      <c r="DT164" s="120"/>
      <c r="DU164" s="120"/>
      <c r="DV164" s="120"/>
      <c r="DW164" s="120"/>
      <c r="DX164" s="120"/>
      <c r="DY164" s="120"/>
      <c r="DZ164" s="120"/>
      <c r="EA164" s="120"/>
      <c r="EB164" s="120"/>
      <c r="EC164" s="120"/>
      <c r="ED164" s="120"/>
      <c r="EE164" s="120"/>
      <c r="EF164" s="120"/>
      <c r="EG164" s="120"/>
      <c r="EH164" s="120"/>
      <c r="EI164" s="120"/>
      <c r="EJ164" s="120"/>
      <c r="EK164" s="120"/>
      <c r="EL164" s="120"/>
      <c r="EM164" s="120"/>
      <c r="EN164" s="120"/>
      <c r="EO164" s="120"/>
      <c r="EP164" s="120"/>
      <c r="EQ164" s="120"/>
      <c r="ER164" s="120"/>
      <c r="ES164" s="120"/>
      <c r="ET164" s="120"/>
      <c r="EU164" s="120"/>
      <c r="EV164" s="120"/>
      <c r="EW164" s="120"/>
      <c r="EX164" s="120"/>
      <c r="EY164" s="120"/>
    </row>
    <row r="165" spans="22:155" x14ac:dyDescent="0.3"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0"/>
      <c r="EU165" s="120"/>
      <c r="EV165" s="120"/>
      <c r="EW165" s="120"/>
      <c r="EX165" s="120"/>
      <c r="EY165" s="120"/>
    </row>
    <row r="166" spans="22:155" x14ac:dyDescent="0.3"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  <c r="BE166" s="120"/>
      <c r="BF166" s="120"/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  <c r="CX166" s="120"/>
      <c r="CY166" s="120"/>
      <c r="CZ166" s="120"/>
      <c r="DA166" s="120"/>
      <c r="DB166" s="120"/>
      <c r="DC166" s="120"/>
      <c r="DD166" s="120"/>
      <c r="DE166" s="120"/>
      <c r="DF166" s="120"/>
      <c r="DG166" s="120"/>
      <c r="DH166" s="120"/>
      <c r="DI166" s="120"/>
      <c r="DJ166" s="120"/>
      <c r="DK166" s="120"/>
      <c r="DL166" s="120"/>
      <c r="DM166" s="120"/>
      <c r="DN166" s="120"/>
      <c r="DO166" s="120"/>
      <c r="DP166" s="120"/>
      <c r="DQ166" s="120"/>
      <c r="DR166" s="120"/>
      <c r="DS166" s="120"/>
      <c r="DT166" s="120"/>
      <c r="DU166" s="120"/>
      <c r="DV166" s="120"/>
      <c r="DW166" s="120"/>
      <c r="DX166" s="120"/>
      <c r="DY166" s="120"/>
      <c r="DZ166" s="120"/>
      <c r="EA166" s="120"/>
      <c r="EB166" s="120"/>
      <c r="EC166" s="120"/>
      <c r="ED166" s="120"/>
      <c r="EE166" s="120"/>
      <c r="EF166" s="120"/>
      <c r="EG166" s="120"/>
      <c r="EH166" s="120"/>
      <c r="EI166" s="120"/>
      <c r="EJ166" s="120"/>
      <c r="EK166" s="120"/>
      <c r="EL166" s="120"/>
      <c r="EM166" s="120"/>
      <c r="EN166" s="120"/>
      <c r="EO166" s="120"/>
      <c r="EP166" s="120"/>
      <c r="EQ166" s="120"/>
      <c r="ER166" s="120"/>
      <c r="ES166" s="120"/>
      <c r="ET166" s="120"/>
      <c r="EU166" s="120"/>
      <c r="EV166" s="120"/>
      <c r="EW166" s="120"/>
      <c r="EX166" s="120"/>
      <c r="EY166" s="120"/>
    </row>
    <row r="167" spans="22:155" x14ac:dyDescent="0.3"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  <c r="BE167" s="120"/>
      <c r="BF167" s="120"/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  <c r="CX167" s="120"/>
      <c r="CY167" s="120"/>
      <c r="CZ167" s="120"/>
      <c r="DA167" s="120"/>
      <c r="DB167" s="120"/>
      <c r="DC167" s="120"/>
      <c r="DD167" s="120"/>
      <c r="DE167" s="120"/>
      <c r="DF167" s="120"/>
      <c r="DG167" s="120"/>
      <c r="DH167" s="120"/>
      <c r="DI167" s="120"/>
      <c r="DJ167" s="120"/>
      <c r="DK167" s="120"/>
      <c r="DL167" s="120"/>
      <c r="DM167" s="120"/>
      <c r="DN167" s="120"/>
      <c r="DO167" s="120"/>
      <c r="DP167" s="120"/>
      <c r="DQ167" s="120"/>
      <c r="DR167" s="120"/>
      <c r="DS167" s="120"/>
      <c r="DT167" s="120"/>
      <c r="DU167" s="120"/>
      <c r="DV167" s="120"/>
      <c r="DW167" s="120"/>
      <c r="DX167" s="120"/>
      <c r="DY167" s="120"/>
      <c r="DZ167" s="120"/>
      <c r="EA167" s="120"/>
      <c r="EB167" s="120"/>
      <c r="EC167" s="120"/>
      <c r="ED167" s="120"/>
      <c r="EE167" s="120"/>
      <c r="EF167" s="120"/>
      <c r="EG167" s="120"/>
      <c r="EH167" s="120"/>
      <c r="EI167" s="120"/>
      <c r="EJ167" s="120"/>
      <c r="EK167" s="120"/>
      <c r="EL167" s="120"/>
      <c r="EM167" s="120"/>
      <c r="EN167" s="120"/>
      <c r="EO167" s="120"/>
      <c r="EP167" s="120"/>
      <c r="EQ167" s="120"/>
      <c r="ER167" s="120"/>
      <c r="ES167" s="120"/>
      <c r="ET167" s="120"/>
      <c r="EU167" s="120"/>
      <c r="EV167" s="120"/>
      <c r="EW167" s="120"/>
      <c r="EX167" s="120"/>
      <c r="EY167" s="120"/>
    </row>
    <row r="168" spans="22:155" x14ac:dyDescent="0.3"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  <c r="BE168" s="120"/>
      <c r="BF168" s="120"/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  <c r="CX168" s="120"/>
      <c r="CY168" s="120"/>
      <c r="CZ168" s="120"/>
      <c r="DA168" s="120"/>
      <c r="DB168" s="120"/>
      <c r="DC168" s="120"/>
      <c r="DD168" s="120"/>
      <c r="DE168" s="120"/>
      <c r="DF168" s="120"/>
      <c r="DG168" s="120"/>
      <c r="DH168" s="120"/>
      <c r="DI168" s="120"/>
      <c r="DJ168" s="120"/>
      <c r="DK168" s="120"/>
      <c r="DL168" s="120"/>
      <c r="DM168" s="120"/>
      <c r="DN168" s="120"/>
      <c r="DO168" s="120"/>
      <c r="DP168" s="120"/>
      <c r="DQ168" s="120"/>
      <c r="DR168" s="120"/>
      <c r="DS168" s="120"/>
      <c r="DT168" s="120"/>
      <c r="DU168" s="120"/>
      <c r="DV168" s="120"/>
      <c r="DW168" s="120"/>
      <c r="DX168" s="120"/>
      <c r="DY168" s="120"/>
      <c r="DZ168" s="120"/>
      <c r="EA168" s="120"/>
      <c r="EB168" s="120"/>
      <c r="EC168" s="120"/>
      <c r="ED168" s="120"/>
      <c r="EE168" s="120"/>
      <c r="EF168" s="120"/>
      <c r="EG168" s="120"/>
      <c r="EH168" s="120"/>
      <c r="EI168" s="120"/>
      <c r="EJ168" s="120"/>
      <c r="EK168" s="120"/>
      <c r="EL168" s="120"/>
      <c r="EM168" s="120"/>
      <c r="EN168" s="120"/>
      <c r="EO168" s="120"/>
      <c r="EP168" s="120"/>
      <c r="EQ168" s="120"/>
      <c r="ER168" s="120"/>
      <c r="ES168" s="120"/>
      <c r="ET168" s="120"/>
      <c r="EU168" s="120"/>
      <c r="EV168" s="120"/>
      <c r="EW168" s="120"/>
      <c r="EX168" s="120"/>
      <c r="EY168" s="120"/>
    </row>
    <row r="169" spans="22:155" x14ac:dyDescent="0.3"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  <c r="CX169" s="120"/>
      <c r="CY169" s="120"/>
      <c r="CZ169" s="120"/>
      <c r="DA169" s="120"/>
      <c r="DB169" s="120"/>
      <c r="DC169" s="120"/>
      <c r="DD169" s="120"/>
      <c r="DE169" s="120"/>
      <c r="DF169" s="120"/>
      <c r="DG169" s="120"/>
      <c r="DH169" s="120"/>
      <c r="DI169" s="120"/>
      <c r="DJ169" s="120"/>
      <c r="DK169" s="120"/>
      <c r="DL169" s="120"/>
      <c r="DM169" s="120"/>
      <c r="DN169" s="120"/>
      <c r="DO169" s="120"/>
      <c r="DP169" s="120"/>
      <c r="DQ169" s="120"/>
      <c r="DR169" s="120"/>
      <c r="DS169" s="120"/>
      <c r="DT169" s="120"/>
      <c r="DU169" s="120"/>
      <c r="DV169" s="120"/>
      <c r="DW169" s="120"/>
      <c r="DX169" s="120"/>
      <c r="DY169" s="120"/>
      <c r="DZ169" s="120"/>
      <c r="EA169" s="120"/>
      <c r="EB169" s="120"/>
      <c r="EC169" s="120"/>
      <c r="ED169" s="120"/>
      <c r="EE169" s="120"/>
      <c r="EF169" s="120"/>
      <c r="EG169" s="120"/>
      <c r="EH169" s="120"/>
      <c r="EI169" s="120"/>
      <c r="EJ169" s="120"/>
      <c r="EK169" s="120"/>
      <c r="EL169" s="120"/>
      <c r="EM169" s="120"/>
      <c r="EN169" s="120"/>
      <c r="EO169" s="120"/>
      <c r="EP169" s="120"/>
      <c r="EQ169" s="120"/>
      <c r="ER169" s="120"/>
      <c r="ES169" s="120"/>
      <c r="ET169" s="120"/>
      <c r="EU169" s="120"/>
      <c r="EV169" s="120"/>
      <c r="EW169" s="120"/>
      <c r="EX169" s="120"/>
      <c r="EY169" s="120"/>
    </row>
    <row r="170" spans="22:155" x14ac:dyDescent="0.3"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  <c r="BE170" s="120"/>
      <c r="BF170" s="120"/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  <c r="CX170" s="120"/>
      <c r="CY170" s="120"/>
      <c r="CZ170" s="120"/>
      <c r="DA170" s="120"/>
      <c r="DB170" s="120"/>
      <c r="DC170" s="120"/>
      <c r="DD170" s="120"/>
      <c r="DE170" s="120"/>
      <c r="DF170" s="120"/>
      <c r="DG170" s="120"/>
      <c r="DH170" s="120"/>
      <c r="DI170" s="120"/>
      <c r="DJ170" s="120"/>
      <c r="DK170" s="120"/>
      <c r="DL170" s="120"/>
      <c r="DM170" s="120"/>
      <c r="DN170" s="120"/>
      <c r="DO170" s="120"/>
      <c r="DP170" s="120"/>
      <c r="DQ170" s="120"/>
      <c r="DR170" s="120"/>
      <c r="DS170" s="120"/>
      <c r="DT170" s="120"/>
      <c r="DU170" s="120"/>
      <c r="DV170" s="120"/>
      <c r="DW170" s="120"/>
      <c r="DX170" s="120"/>
      <c r="DY170" s="120"/>
      <c r="DZ170" s="120"/>
      <c r="EA170" s="120"/>
      <c r="EB170" s="120"/>
      <c r="EC170" s="120"/>
      <c r="ED170" s="120"/>
      <c r="EE170" s="120"/>
      <c r="EF170" s="120"/>
      <c r="EG170" s="120"/>
      <c r="EH170" s="120"/>
      <c r="EI170" s="120"/>
      <c r="EJ170" s="120"/>
      <c r="EK170" s="120"/>
      <c r="EL170" s="120"/>
      <c r="EM170" s="120"/>
      <c r="EN170" s="120"/>
      <c r="EO170" s="120"/>
      <c r="EP170" s="120"/>
      <c r="EQ170" s="120"/>
      <c r="ER170" s="120"/>
      <c r="ES170" s="120"/>
      <c r="ET170" s="120"/>
      <c r="EU170" s="120"/>
      <c r="EV170" s="120"/>
      <c r="EW170" s="120"/>
      <c r="EX170" s="120"/>
      <c r="EY170" s="120"/>
    </row>
    <row r="171" spans="22:155" x14ac:dyDescent="0.3"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  <c r="CX171" s="120"/>
      <c r="CY171" s="120"/>
      <c r="CZ171" s="120"/>
      <c r="DA171" s="120"/>
      <c r="DB171" s="120"/>
      <c r="DC171" s="120"/>
      <c r="DD171" s="120"/>
      <c r="DE171" s="120"/>
      <c r="DF171" s="120"/>
      <c r="DG171" s="120"/>
      <c r="DH171" s="120"/>
      <c r="DI171" s="120"/>
      <c r="DJ171" s="120"/>
      <c r="DK171" s="120"/>
      <c r="DL171" s="120"/>
      <c r="DM171" s="120"/>
      <c r="DN171" s="120"/>
      <c r="DO171" s="120"/>
      <c r="DP171" s="120"/>
      <c r="DQ171" s="120"/>
      <c r="DR171" s="120"/>
      <c r="DS171" s="120"/>
      <c r="DT171" s="120"/>
      <c r="DU171" s="120"/>
      <c r="DV171" s="120"/>
      <c r="DW171" s="120"/>
      <c r="DX171" s="120"/>
      <c r="DY171" s="120"/>
      <c r="DZ171" s="120"/>
      <c r="EA171" s="120"/>
      <c r="EB171" s="120"/>
      <c r="EC171" s="120"/>
      <c r="ED171" s="120"/>
      <c r="EE171" s="120"/>
      <c r="EF171" s="120"/>
      <c r="EG171" s="120"/>
      <c r="EH171" s="120"/>
      <c r="EI171" s="120"/>
      <c r="EJ171" s="120"/>
      <c r="EK171" s="120"/>
      <c r="EL171" s="120"/>
      <c r="EM171" s="120"/>
      <c r="EN171" s="120"/>
      <c r="EO171" s="120"/>
      <c r="EP171" s="120"/>
      <c r="EQ171" s="120"/>
      <c r="ER171" s="120"/>
      <c r="ES171" s="120"/>
      <c r="ET171" s="120"/>
      <c r="EU171" s="120"/>
      <c r="EV171" s="120"/>
      <c r="EW171" s="120"/>
      <c r="EX171" s="120"/>
      <c r="EY171" s="120"/>
    </row>
    <row r="172" spans="22:155" x14ac:dyDescent="0.3"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  <c r="CX172" s="120"/>
      <c r="CY172" s="120"/>
      <c r="CZ172" s="120"/>
      <c r="DA172" s="120"/>
      <c r="DB172" s="120"/>
      <c r="DC172" s="120"/>
      <c r="DD172" s="120"/>
      <c r="DE172" s="120"/>
      <c r="DF172" s="120"/>
      <c r="DG172" s="120"/>
      <c r="DH172" s="120"/>
      <c r="DI172" s="120"/>
      <c r="DJ172" s="120"/>
      <c r="DK172" s="120"/>
      <c r="DL172" s="120"/>
      <c r="DM172" s="120"/>
      <c r="DN172" s="120"/>
      <c r="DO172" s="120"/>
      <c r="DP172" s="120"/>
      <c r="DQ172" s="120"/>
      <c r="DR172" s="120"/>
      <c r="DS172" s="120"/>
      <c r="DT172" s="120"/>
      <c r="DU172" s="120"/>
      <c r="DV172" s="120"/>
      <c r="DW172" s="120"/>
      <c r="DX172" s="120"/>
      <c r="DY172" s="120"/>
      <c r="DZ172" s="120"/>
      <c r="EA172" s="120"/>
      <c r="EB172" s="120"/>
      <c r="EC172" s="120"/>
      <c r="ED172" s="120"/>
      <c r="EE172" s="120"/>
      <c r="EF172" s="120"/>
      <c r="EG172" s="120"/>
      <c r="EH172" s="120"/>
      <c r="EI172" s="120"/>
      <c r="EJ172" s="120"/>
      <c r="EK172" s="120"/>
      <c r="EL172" s="120"/>
      <c r="EM172" s="120"/>
      <c r="EN172" s="120"/>
      <c r="EO172" s="120"/>
      <c r="EP172" s="120"/>
      <c r="EQ172" s="120"/>
      <c r="ER172" s="120"/>
      <c r="ES172" s="120"/>
      <c r="ET172" s="120"/>
      <c r="EU172" s="120"/>
      <c r="EV172" s="120"/>
      <c r="EW172" s="120"/>
      <c r="EX172" s="120"/>
      <c r="EY172" s="120"/>
    </row>
    <row r="173" spans="22:155" x14ac:dyDescent="0.3"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  <c r="CX173" s="120"/>
      <c r="CY173" s="120"/>
      <c r="CZ173" s="120"/>
      <c r="DA173" s="120"/>
      <c r="DB173" s="120"/>
      <c r="DC173" s="120"/>
      <c r="DD173" s="120"/>
      <c r="DE173" s="120"/>
      <c r="DF173" s="120"/>
      <c r="DG173" s="120"/>
      <c r="DH173" s="120"/>
      <c r="DI173" s="120"/>
      <c r="DJ173" s="120"/>
      <c r="DK173" s="120"/>
      <c r="DL173" s="120"/>
      <c r="DM173" s="120"/>
      <c r="DN173" s="120"/>
      <c r="DO173" s="120"/>
      <c r="DP173" s="120"/>
      <c r="DQ173" s="120"/>
      <c r="DR173" s="120"/>
      <c r="DS173" s="120"/>
      <c r="DT173" s="120"/>
      <c r="DU173" s="120"/>
      <c r="DV173" s="120"/>
      <c r="DW173" s="120"/>
      <c r="DX173" s="120"/>
      <c r="DY173" s="120"/>
      <c r="DZ173" s="120"/>
      <c r="EA173" s="120"/>
      <c r="EB173" s="120"/>
      <c r="EC173" s="120"/>
      <c r="ED173" s="120"/>
      <c r="EE173" s="120"/>
      <c r="EF173" s="120"/>
      <c r="EG173" s="120"/>
      <c r="EH173" s="120"/>
      <c r="EI173" s="120"/>
      <c r="EJ173" s="120"/>
      <c r="EK173" s="120"/>
      <c r="EL173" s="120"/>
      <c r="EM173" s="120"/>
      <c r="EN173" s="120"/>
      <c r="EO173" s="120"/>
      <c r="EP173" s="120"/>
      <c r="EQ173" s="120"/>
      <c r="ER173" s="120"/>
      <c r="ES173" s="120"/>
      <c r="ET173" s="120"/>
      <c r="EU173" s="120"/>
      <c r="EV173" s="120"/>
      <c r="EW173" s="120"/>
      <c r="EX173" s="120"/>
      <c r="EY173" s="120"/>
    </row>
    <row r="174" spans="22:155" x14ac:dyDescent="0.3"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  <c r="BE174" s="120"/>
      <c r="BF174" s="120"/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  <c r="CX174" s="120"/>
      <c r="CY174" s="120"/>
      <c r="CZ174" s="120"/>
      <c r="DA174" s="120"/>
      <c r="DB174" s="120"/>
      <c r="DC174" s="120"/>
      <c r="DD174" s="120"/>
      <c r="DE174" s="120"/>
      <c r="DF174" s="120"/>
      <c r="DG174" s="120"/>
      <c r="DH174" s="120"/>
      <c r="DI174" s="120"/>
      <c r="DJ174" s="120"/>
      <c r="DK174" s="120"/>
      <c r="DL174" s="120"/>
      <c r="DM174" s="120"/>
      <c r="DN174" s="120"/>
      <c r="DO174" s="120"/>
      <c r="DP174" s="120"/>
      <c r="DQ174" s="120"/>
      <c r="DR174" s="120"/>
      <c r="DS174" s="120"/>
      <c r="DT174" s="120"/>
      <c r="DU174" s="120"/>
      <c r="DV174" s="120"/>
      <c r="DW174" s="120"/>
      <c r="DX174" s="120"/>
      <c r="DY174" s="120"/>
      <c r="DZ174" s="120"/>
      <c r="EA174" s="120"/>
      <c r="EB174" s="120"/>
      <c r="EC174" s="120"/>
      <c r="ED174" s="120"/>
      <c r="EE174" s="120"/>
      <c r="EF174" s="120"/>
      <c r="EG174" s="120"/>
      <c r="EH174" s="120"/>
      <c r="EI174" s="120"/>
      <c r="EJ174" s="120"/>
      <c r="EK174" s="120"/>
      <c r="EL174" s="120"/>
      <c r="EM174" s="120"/>
      <c r="EN174" s="120"/>
      <c r="EO174" s="120"/>
      <c r="EP174" s="120"/>
      <c r="EQ174" s="120"/>
      <c r="ER174" s="120"/>
      <c r="ES174" s="120"/>
      <c r="ET174" s="120"/>
      <c r="EU174" s="120"/>
      <c r="EV174" s="120"/>
      <c r="EW174" s="120"/>
      <c r="EX174" s="120"/>
      <c r="EY174" s="120"/>
    </row>
    <row r="175" spans="22:155" x14ac:dyDescent="0.3"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  <c r="CX175" s="120"/>
      <c r="CY175" s="120"/>
      <c r="CZ175" s="120"/>
      <c r="DA175" s="120"/>
      <c r="DB175" s="120"/>
      <c r="DC175" s="120"/>
      <c r="DD175" s="120"/>
      <c r="DE175" s="120"/>
      <c r="DF175" s="120"/>
      <c r="DG175" s="120"/>
      <c r="DH175" s="120"/>
      <c r="DI175" s="120"/>
      <c r="DJ175" s="120"/>
      <c r="DK175" s="120"/>
      <c r="DL175" s="120"/>
      <c r="DM175" s="120"/>
      <c r="DN175" s="120"/>
      <c r="DO175" s="120"/>
      <c r="DP175" s="120"/>
      <c r="DQ175" s="120"/>
      <c r="DR175" s="120"/>
      <c r="DS175" s="120"/>
      <c r="DT175" s="120"/>
      <c r="DU175" s="120"/>
      <c r="DV175" s="120"/>
      <c r="DW175" s="120"/>
      <c r="DX175" s="120"/>
      <c r="DY175" s="120"/>
      <c r="DZ175" s="120"/>
      <c r="EA175" s="120"/>
      <c r="EB175" s="120"/>
      <c r="EC175" s="120"/>
      <c r="ED175" s="120"/>
      <c r="EE175" s="120"/>
      <c r="EF175" s="120"/>
      <c r="EG175" s="120"/>
      <c r="EH175" s="120"/>
      <c r="EI175" s="120"/>
      <c r="EJ175" s="120"/>
      <c r="EK175" s="120"/>
      <c r="EL175" s="120"/>
      <c r="EM175" s="120"/>
      <c r="EN175" s="120"/>
      <c r="EO175" s="120"/>
      <c r="EP175" s="120"/>
      <c r="EQ175" s="120"/>
      <c r="ER175" s="120"/>
      <c r="ES175" s="120"/>
      <c r="ET175" s="120"/>
      <c r="EU175" s="120"/>
      <c r="EV175" s="120"/>
      <c r="EW175" s="120"/>
      <c r="EX175" s="120"/>
      <c r="EY175" s="120"/>
    </row>
    <row r="176" spans="22:155" x14ac:dyDescent="0.3"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  <c r="CX176" s="120"/>
      <c r="CY176" s="120"/>
      <c r="CZ176" s="120"/>
      <c r="DA176" s="120"/>
      <c r="DB176" s="120"/>
      <c r="DC176" s="120"/>
      <c r="DD176" s="120"/>
      <c r="DE176" s="120"/>
      <c r="DF176" s="120"/>
      <c r="DG176" s="120"/>
      <c r="DH176" s="120"/>
      <c r="DI176" s="120"/>
      <c r="DJ176" s="120"/>
      <c r="DK176" s="120"/>
      <c r="DL176" s="120"/>
      <c r="DM176" s="120"/>
      <c r="DN176" s="120"/>
      <c r="DO176" s="120"/>
      <c r="DP176" s="120"/>
      <c r="DQ176" s="120"/>
      <c r="DR176" s="120"/>
      <c r="DS176" s="120"/>
      <c r="DT176" s="120"/>
      <c r="DU176" s="120"/>
      <c r="DV176" s="120"/>
      <c r="DW176" s="120"/>
      <c r="DX176" s="120"/>
      <c r="DY176" s="120"/>
      <c r="DZ176" s="120"/>
      <c r="EA176" s="120"/>
      <c r="EB176" s="120"/>
      <c r="EC176" s="120"/>
      <c r="ED176" s="120"/>
      <c r="EE176" s="120"/>
      <c r="EF176" s="120"/>
      <c r="EG176" s="120"/>
      <c r="EH176" s="120"/>
      <c r="EI176" s="120"/>
      <c r="EJ176" s="120"/>
      <c r="EK176" s="120"/>
      <c r="EL176" s="120"/>
      <c r="EM176" s="120"/>
      <c r="EN176" s="120"/>
      <c r="EO176" s="120"/>
      <c r="EP176" s="120"/>
      <c r="EQ176" s="120"/>
      <c r="ER176" s="120"/>
      <c r="ES176" s="120"/>
      <c r="ET176" s="120"/>
      <c r="EU176" s="120"/>
      <c r="EV176" s="120"/>
      <c r="EW176" s="120"/>
      <c r="EX176" s="120"/>
      <c r="EY176" s="120"/>
    </row>
    <row r="177" spans="22:155" x14ac:dyDescent="0.3"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  <c r="CX177" s="120"/>
      <c r="CY177" s="120"/>
      <c r="CZ177" s="120"/>
      <c r="DA177" s="120"/>
      <c r="DB177" s="120"/>
      <c r="DC177" s="120"/>
      <c r="DD177" s="120"/>
      <c r="DE177" s="120"/>
      <c r="DF177" s="120"/>
      <c r="DG177" s="120"/>
      <c r="DH177" s="120"/>
      <c r="DI177" s="120"/>
      <c r="DJ177" s="120"/>
      <c r="DK177" s="120"/>
      <c r="DL177" s="120"/>
      <c r="DM177" s="120"/>
      <c r="DN177" s="120"/>
      <c r="DO177" s="120"/>
      <c r="DP177" s="120"/>
      <c r="DQ177" s="120"/>
      <c r="DR177" s="120"/>
      <c r="DS177" s="120"/>
      <c r="DT177" s="120"/>
      <c r="DU177" s="120"/>
      <c r="DV177" s="120"/>
      <c r="DW177" s="120"/>
      <c r="DX177" s="120"/>
      <c r="DY177" s="120"/>
      <c r="DZ177" s="120"/>
      <c r="EA177" s="120"/>
      <c r="EB177" s="120"/>
      <c r="EC177" s="120"/>
      <c r="ED177" s="120"/>
      <c r="EE177" s="120"/>
      <c r="EF177" s="120"/>
      <c r="EG177" s="120"/>
      <c r="EH177" s="120"/>
      <c r="EI177" s="120"/>
      <c r="EJ177" s="120"/>
      <c r="EK177" s="120"/>
      <c r="EL177" s="120"/>
      <c r="EM177" s="120"/>
      <c r="EN177" s="120"/>
      <c r="EO177" s="120"/>
      <c r="EP177" s="120"/>
      <c r="EQ177" s="120"/>
      <c r="ER177" s="120"/>
      <c r="ES177" s="120"/>
      <c r="ET177" s="120"/>
      <c r="EU177" s="120"/>
      <c r="EV177" s="120"/>
      <c r="EW177" s="120"/>
      <c r="EX177" s="120"/>
      <c r="EY177" s="120"/>
    </row>
    <row r="178" spans="22:155" x14ac:dyDescent="0.3"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0"/>
      <c r="DG178" s="120"/>
      <c r="DH178" s="120"/>
      <c r="DI178" s="120"/>
      <c r="DJ178" s="120"/>
      <c r="DK178" s="120"/>
      <c r="DL178" s="120"/>
      <c r="DM178" s="120"/>
      <c r="DN178" s="120"/>
      <c r="DO178" s="120"/>
      <c r="DP178" s="120"/>
      <c r="DQ178" s="120"/>
      <c r="DR178" s="120"/>
      <c r="DS178" s="120"/>
      <c r="DT178" s="120"/>
      <c r="DU178" s="120"/>
      <c r="DV178" s="120"/>
      <c r="DW178" s="120"/>
      <c r="DX178" s="120"/>
      <c r="DY178" s="120"/>
      <c r="DZ178" s="120"/>
      <c r="EA178" s="120"/>
      <c r="EB178" s="120"/>
      <c r="EC178" s="120"/>
      <c r="ED178" s="120"/>
      <c r="EE178" s="120"/>
      <c r="EF178" s="120"/>
      <c r="EG178" s="120"/>
      <c r="EH178" s="120"/>
      <c r="EI178" s="120"/>
      <c r="EJ178" s="120"/>
      <c r="EK178" s="120"/>
      <c r="EL178" s="120"/>
      <c r="EM178" s="120"/>
      <c r="EN178" s="120"/>
      <c r="EO178" s="120"/>
      <c r="EP178" s="120"/>
      <c r="EQ178" s="120"/>
      <c r="ER178" s="120"/>
      <c r="ES178" s="120"/>
      <c r="ET178" s="120"/>
      <c r="EU178" s="120"/>
      <c r="EV178" s="120"/>
      <c r="EW178" s="120"/>
      <c r="EX178" s="120"/>
      <c r="EY178" s="120"/>
    </row>
    <row r="179" spans="22:155" x14ac:dyDescent="0.3"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  <c r="BE179" s="120"/>
      <c r="BF179" s="120"/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  <c r="CX179" s="120"/>
      <c r="CY179" s="120"/>
      <c r="CZ179" s="120"/>
      <c r="DA179" s="120"/>
      <c r="DB179" s="120"/>
      <c r="DC179" s="120"/>
      <c r="DD179" s="120"/>
      <c r="DE179" s="120"/>
      <c r="DF179" s="120"/>
      <c r="DG179" s="120"/>
      <c r="DH179" s="120"/>
      <c r="DI179" s="120"/>
      <c r="DJ179" s="120"/>
      <c r="DK179" s="120"/>
      <c r="DL179" s="120"/>
      <c r="DM179" s="120"/>
      <c r="DN179" s="120"/>
      <c r="DO179" s="120"/>
      <c r="DP179" s="120"/>
      <c r="DQ179" s="120"/>
      <c r="DR179" s="120"/>
      <c r="DS179" s="120"/>
      <c r="DT179" s="120"/>
      <c r="DU179" s="120"/>
      <c r="DV179" s="120"/>
      <c r="DW179" s="120"/>
      <c r="DX179" s="120"/>
      <c r="DY179" s="120"/>
      <c r="DZ179" s="120"/>
      <c r="EA179" s="120"/>
      <c r="EB179" s="120"/>
      <c r="EC179" s="120"/>
      <c r="ED179" s="120"/>
      <c r="EE179" s="120"/>
      <c r="EF179" s="120"/>
      <c r="EG179" s="120"/>
      <c r="EH179" s="120"/>
      <c r="EI179" s="120"/>
      <c r="EJ179" s="120"/>
      <c r="EK179" s="120"/>
      <c r="EL179" s="120"/>
      <c r="EM179" s="120"/>
      <c r="EN179" s="120"/>
      <c r="EO179" s="120"/>
      <c r="EP179" s="120"/>
      <c r="EQ179" s="120"/>
      <c r="ER179" s="120"/>
      <c r="ES179" s="120"/>
      <c r="ET179" s="120"/>
      <c r="EU179" s="120"/>
      <c r="EV179" s="120"/>
      <c r="EW179" s="120"/>
      <c r="EX179" s="120"/>
      <c r="EY179" s="120"/>
    </row>
    <row r="180" spans="22:155" x14ac:dyDescent="0.3"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  <c r="BE180" s="120"/>
      <c r="BF180" s="120"/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  <c r="CX180" s="120"/>
      <c r="CY180" s="120"/>
      <c r="CZ180" s="120"/>
      <c r="DA180" s="120"/>
      <c r="DB180" s="120"/>
      <c r="DC180" s="120"/>
      <c r="DD180" s="120"/>
      <c r="DE180" s="120"/>
      <c r="DF180" s="120"/>
      <c r="DG180" s="120"/>
      <c r="DH180" s="120"/>
      <c r="DI180" s="120"/>
      <c r="DJ180" s="120"/>
      <c r="DK180" s="120"/>
      <c r="DL180" s="120"/>
      <c r="DM180" s="120"/>
      <c r="DN180" s="120"/>
      <c r="DO180" s="120"/>
      <c r="DP180" s="120"/>
      <c r="DQ180" s="120"/>
      <c r="DR180" s="120"/>
      <c r="DS180" s="120"/>
      <c r="DT180" s="120"/>
      <c r="DU180" s="120"/>
      <c r="DV180" s="120"/>
      <c r="DW180" s="120"/>
      <c r="DX180" s="120"/>
      <c r="DY180" s="120"/>
      <c r="DZ180" s="120"/>
      <c r="EA180" s="120"/>
      <c r="EB180" s="120"/>
      <c r="EC180" s="120"/>
      <c r="ED180" s="120"/>
      <c r="EE180" s="120"/>
      <c r="EF180" s="120"/>
      <c r="EG180" s="120"/>
      <c r="EH180" s="120"/>
      <c r="EI180" s="120"/>
      <c r="EJ180" s="120"/>
      <c r="EK180" s="120"/>
      <c r="EL180" s="120"/>
      <c r="EM180" s="120"/>
      <c r="EN180" s="120"/>
      <c r="EO180" s="120"/>
      <c r="EP180" s="120"/>
      <c r="EQ180" s="120"/>
      <c r="ER180" s="120"/>
      <c r="ES180" s="120"/>
      <c r="ET180" s="120"/>
      <c r="EU180" s="120"/>
      <c r="EV180" s="120"/>
      <c r="EW180" s="120"/>
      <c r="EX180" s="120"/>
      <c r="EY180" s="120"/>
    </row>
    <row r="181" spans="22:155" x14ac:dyDescent="0.3"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  <c r="CX181" s="120"/>
      <c r="CY181" s="120"/>
      <c r="CZ181" s="120"/>
      <c r="DA181" s="120"/>
      <c r="DB181" s="120"/>
      <c r="DC181" s="120"/>
      <c r="DD181" s="120"/>
      <c r="DE181" s="120"/>
      <c r="DF181" s="120"/>
      <c r="DG181" s="120"/>
      <c r="DH181" s="120"/>
      <c r="DI181" s="120"/>
      <c r="DJ181" s="120"/>
      <c r="DK181" s="120"/>
      <c r="DL181" s="120"/>
      <c r="DM181" s="120"/>
      <c r="DN181" s="120"/>
      <c r="DO181" s="120"/>
      <c r="DP181" s="120"/>
      <c r="DQ181" s="120"/>
      <c r="DR181" s="120"/>
      <c r="DS181" s="120"/>
      <c r="DT181" s="120"/>
      <c r="DU181" s="120"/>
      <c r="DV181" s="120"/>
      <c r="DW181" s="120"/>
      <c r="DX181" s="120"/>
      <c r="DY181" s="120"/>
      <c r="DZ181" s="120"/>
      <c r="EA181" s="120"/>
      <c r="EB181" s="120"/>
      <c r="EC181" s="120"/>
      <c r="ED181" s="120"/>
      <c r="EE181" s="120"/>
      <c r="EF181" s="120"/>
      <c r="EG181" s="120"/>
      <c r="EH181" s="120"/>
      <c r="EI181" s="120"/>
      <c r="EJ181" s="120"/>
      <c r="EK181" s="120"/>
      <c r="EL181" s="120"/>
      <c r="EM181" s="120"/>
      <c r="EN181" s="120"/>
      <c r="EO181" s="120"/>
      <c r="EP181" s="120"/>
      <c r="EQ181" s="120"/>
      <c r="ER181" s="120"/>
      <c r="ES181" s="120"/>
      <c r="ET181" s="120"/>
      <c r="EU181" s="120"/>
      <c r="EV181" s="120"/>
      <c r="EW181" s="120"/>
      <c r="EX181" s="120"/>
      <c r="EY181" s="120"/>
    </row>
    <row r="182" spans="22:155" x14ac:dyDescent="0.3"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  <c r="CX182" s="120"/>
      <c r="CY182" s="120"/>
      <c r="CZ182" s="120"/>
      <c r="DA182" s="120"/>
      <c r="DB182" s="120"/>
      <c r="DC182" s="120"/>
      <c r="DD182" s="120"/>
      <c r="DE182" s="120"/>
      <c r="DF182" s="120"/>
      <c r="DG182" s="120"/>
      <c r="DH182" s="120"/>
      <c r="DI182" s="120"/>
      <c r="DJ182" s="120"/>
      <c r="DK182" s="120"/>
      <c r="DL182" s="120"/>
      <c r="DM182" s="120"/>
      <c r="DN182" s="120"/>
      <c r="DO182" s="120"/>
      <c r="DP182" s="120"/>
      <c r="DQ182" s="120"/>
      <c r="DR182" s="120"/>
      <c r="DS182" s="120"/>
      <c r="DT182" s="120"/>
      <c r="DU182" s="120"/>
      <c r="DV182" s="120"/>
      <c r="DW182" s="120"/>
      <c r="DX182" s="120"/>
      <c r="DY182" s="120"/>
      <c r="DZ182" s="120"/>
      <c r="EA182" s="120"/>
      <c r="EB182" s="120"/>
      <c r="EC182" s="120"/>
      <c r="ED182" s="120"/>
      <c r="EE182" s="120"/>
      <c r="EF182" s="120"/>
      <c r="EG182" s="120"/>
      <c r="EH182" s="120"/>
      <c r="EI182" s="120"/>
      <c r="EJ182" s="120"/>
      <c r="EK182" s="120"/>
      <c r="EL182" s="120"/>
      <c r="EM182" s="120"/>
      <c r="EN182" s="120"/>
      <c r="EO182" s="120"/>
      <c r="EP182" s="120"/>
      <c r="EQ182" s="120"/>
      <c r="ER182" s="120"/>
      <c r="ES182" s="120"/>
      <c r="ET182" s="120"/>
      <c r="EU182" s="120"/>
      <c r="EV182" s="120"/>
      <c r="EW182" s="120"/>
      <c r="EX182" s="120"/>
      <c r="EY182" s="120"/>
    </row>
    <row r="183" spans="22:155" x14ac:dyDescent="0.3"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  <c r="CX183" s="120"/>
      <c r="CY183" s="120"/>
      <c r="CZ183" s="120"/>
      <c r="DA183" s="120"/>
      <c r="DB183" s="120"/>
      <c r="DC183" s="120"/>
      <c r="DD183" s="120"/>
      <c r="DE183" s="120"/>
      <c r="DF183" s="120"/>
      <c r="DG183" s="120"/>
      <c r="DH183" s="120"/>
      <c r="DI183" s="120"/>
      <c r="DJ183" s="120"/>
      <c r="DK183" s="120"/>
      <c r="DL183" s="120"/>
      <c r="DM183" s="120"/>
      <c r="DN183" s="120"/>
      <c r="DO183" s="120"/>
      <c r="DP183" s="120"/>
      <c r="DQ183" s="120"/>
      <c r="DR183" s="120"/>
      <c r="DS183" s="120"/>
      <c r="DT183" s="120"/>
      <c r="DU183" s="120"/>
      <c r="DV183" s="120"/>
      <c r="DW183" s="120"/>
      <c r="DX183" s="120"/>
      <c r="DY183" s="120"/>
      <c r="DZ183" s="120"/>
      <c r="EA183" s="120"/>
      <c r="EB183" s="120"/>
      <c r="EC183" s="120"/>
      <c r="ED183" s="120"/>
      <c r="EE183" s="120"/>
      <c r="EF183" s="120"/>
      <c r="EG183" s="120"/>
      <c r="EH183" s="120"/>
      <c r="EI183" s="120"/>
      <c r="EJ183" s="120"/>
      <c r="EK183" s="120"/>
      <c r="EL183" s="120"/>
      <c r="EM183" s="120"/>
      <c r="EN183" s="120"/>
      <c r="EO183" s="120"/>
      <c r="EP183" s="120"/>
      <c r="EQ183" s="120"/>
      <c r="ER183" s="120"/>
      <c r="ES183" s="120"/>
      <c r="ET183" s="120"/>
      <c r="EU183" s="120"/>
      <c r="EV183" s="120"/>
      <c r="EW183" s="120"/>
      <c r="EX183" s="120"/>
      <c r="EY183" s="120"/>
    </row>
    <row r="184" spans="22:155" x14ac:dyDescent="0.3"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  <c r="CX184" s="120"/>
      <c r="CY184" s="120"/>
      <c r="CZ184" s="120"/>
      <c r="DA184" s="120"/>
      <c r="DB184" s="120"/>
      <c r="DC184" s="120"/>
      <c r="DD184" s="120"/>
      <c r="DE184" s="120"/>
      <c r="DF184" s="120"/>
      <c r="DG184" s="120"/>
      <c r="DH184" s="120"/>
      <c r="DI184" s="120"/>
      <c r="DJ184" s="120"/>
      <c r="DK184" s="120"/>
      <c r="DL184" s="120"/>
      <c r="DM184" s="120"/>
      <c r="DN184" s="120"/>
      <c r="DO184" s="120"/>
      <c r="DP184" s="120"/>
      <c r="DQ184" s="120"/>
      <c r="DR184" s="120"/>
      <c r="DS184" s="120"/>
      <c r="DT184" s="120"/>
      <c r="DU184" s="120"/>
      <c r="DV184" s="120"/>
      <c r="DW184" s="120"/>
      <c r="DX184" s="120"/>
      <c r="DY184" s="120"/>
      <c r="DZ184" s="120"/>
      <c r="EA184" s="120"/>
      <c r="EB184" s="120"/>
      <c r="EC184" s="120"/>
      <c r="ED184" s="120"/>
      <c r="EE184" s="120"/>
      <c r="EF184" s="120"/>
      <c r="EG184" s="120"/>
      <c r="EH184" s="120"/>
      <c r="EI184" s="120"/>
      <c r="EJ184" s="120"/>
      <c r="EK184" s="120"/>
      <c r="EL184" s="120"/>
      <c r="EM184" s="120"/>
      <c r="EN184" s="120"/>
      <c r="EO184" s="120"/>
      <c r="EP184" s="120"/>
      <c r="EQ184" s="120"/>
      <c r="ER184" s="120"/>
      <c r="ES184" s="120"/>
      <c r="ET184" s="120"/>
      <c r="EU184" s="120"/>
      <c r="EV184" s="120"/>
      <c r="EW184" s="120"/>
      <c r="EX184" s="120"/>
      <c r="EY184" s="120"/>
    </row>
    <row r="185" spans="22:155" x14ac:dyDescent="0.3"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  <c r="BE185" s="120"/>
      <c r="BF185" s="120"/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  <c r="CX185" s="120"/>
      <c r="CY185" s="120"/>
      <c r="CZ185" s="120"/>
      <c r="DA185" s="120"/>
      <c r="DB185" s="120"/>
      <c r="DC185" s="120"/>
      <c r="DD185" s="120"/>
      <c r="DE185" s="120"/>
      <c r="DF185" s="120"/>
      <c r="DG185" s="120"/>
      <c r="DH185" s="120"/>
      <c r="DI185" s="120"/>
      <c r="DJ185" s="120"/>
      <c r="DK185" s="120"/>
      <c r="DL185" s="120"/>
      <c r="DM185" s="120"/>
      <c r="DN185" s="120"/>
      <c r="DO185" s="120"/>
      <c r="DP185" s="120"/>
      <c r="DQ185" s="120"/>
      <c r="DR185" s="120"/>
      <c r="DS185" s="120"/>
      <c r="DT185" s="120"/>
      <c r="DU185" s="120"/>
      <c r="DV185" s="120"/>
      <c r="DW185" s="120"/>
      <c r="DX185" s="120"/>
      <c r="DY185" s="120"/>
      <c r="DZ185" s="120"/>
      <c r="EA185" s="120"/>
      <c r="EB185" s="120"/>
      <c r="EC185" s="120"/>
      <c r="ED185" s="120"/>
      <c r="EE185" s="120"/>
      <c r="EF185" s="120"/>
      <c r="EG185" s="120"/>
      <c r="EH185" s="120"/>
      <c r="EI185" s="120"/>
      <c r="EJ185" s="120"/>
      <c r="EK185" s="120"/>
      <c r="EL185" s="120"/>
      <c r="EM185" s="120"/>
      <c r="EN185" s="120"/>
      <c r="EO185" s="120"/>
      <c r="EP185" s="120"/>
      <c r="EQ185" s="120"/>
      <c r="ER185" s="120"/>
      <c r="ES185" s="120"/>
      <c r="ET185" s="120"/>
      <c r="EU185" s="120"/>
      <c r="EV185" s="120"/>
      <c r="EW185" s="120"/>
      <c r="EX185" s="120"/>
      <c r="EY185" s="120"/>
    </row>
    <row r="186" spans="22:155" x14ac:dyDescent="0.3"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  <c r="CX186" s="120"/>
      <c r="CY186" s="120"/>
      <c r="CZ186" s="120"/>
      <c r="DA186" s="120"/>
      <c r="DB186" s="120"/>
      <c r="DC186" s="120"/>
      <c r="DD186" s="120"/>
      <c r="DE186" s="120"/>
      <c r="DF186" s="120"/>
      <c r="DG186" s="120"/>
      <c r="DH186" s="120"/>
      <c r="DI186" s="120"/>
      <c r="DJ186" s="120"/>
      <c r="DK186" s="120"/>
      <c r="DL186" s="120"/>
      <c r="DM186" s="120"/>
      <c r="DN186" s="120"/>
      <c r="DO186" s="120"/>
      <c r="DP186" s="120"/>
      <c r="DQ186" s="120"/>
      <c r="DR186" s="120"/>
      <c r="DS186" s="120"/>
      <c r="DT186" s="120"/>
      <c r="DU186" s="120"/>
      <c r="DV186" s="120"/>
      <c r="DW186" s="120"/>
      <c r="DX186" s="120"/>
      <c r="DY186" s="120"/>
      <c r="DZ186" s="120"/>
      <c r="EA186" s="120"/>
      <c r="EB186" s="120"/>
      <c r="EC186" s="120"/>
      <c r="ED186" s="120"/>
      <c r="EE186" s="120"/>
      <c r="EF186" s="120"/>
      <c r="EG186" s="120"/>
      <c r="EH186" s="120"/>
      <c r="EI186" s="120"/>
      <c r="EJ186" s="120"/>
      <c r="EK186" s="120"/>
      <c r="EL186" s="120"/>
      <c r="EM186" s="120"/>
      <c r="EN186" s="120"/>
      <c r="EO186" s="120"/>
      <c r="EP186" s="120"/>
      <c r="EQ186" s="120"/>
      <c r="ER186" s="120"/>
      <c r="ES186" s="120"/>
      <c r="ET186" s="120"/>
      <c r="EU186" s="120"/>
      <c r="EV186" s="120"/>
      <c r="EW186" s="120"/>
      <c r="EX186" s="120"/>
      <c r="EY186" s="120"/>
    </row>
    <row r="187" spans="22:155" x14ac:dyDescent="0.3"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  <c r="BE187" s="120"/>
      <c r="BF187" s="120"/>
      <c r="BG187" s="120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  <c r="CX187" s="120"/>
      <c r="CY187" s="120"/>
      <c r="CZ187" s="120"/>
      <c r="DA187" s="120"/>
      <c r="DB187" s="120"/>
      <c r="DC187" s="120"/>
      <c r="DD187" s="120"/>
      <c r="DE187" s="120"/>
      <c r="DF187" s="120"/>
      <c r="DG187" s="120"/>
      <c r="DH187" s="120"/>
      <c r="DI187" s="120"/>
      <c r="DJ187" s="120"/>
      <c r="DK187" s="120"/>
      <c r="DL187" s="120"/>
      <c r="DM187" s="120"/>
      <c r="DN187" s="120"/>
      <c r="DO187" s="120"/>
      <c r="DP187" s="120"/>
      <c r="DQ187" s="120"/>
      <c r="DR187" s="120"/>
      <c r="DS187" s="120"/>
      <c r="DT187" s="120"/>
      <c r="DU187" s="120"/>
      <c r="DV187" s="120"/>
      <c r="DW187" s="120"/>
      <c r="DX187" s="120"/>
      <c r="DY187" s="120"/>
      <c r="DZ187" s="120"/>
      <c r="EA187" s="120"/>
      <c r="EB187" s="120"/>
      <c r="EC187" s="120"/>
      <c r="ED187" s="120"/>
      <c r="EE187" s="120"/>
      <c r="EF187" s="120"/>
      <c r="EG187" s="120"/>
      <c r="EH187" s="120"/>
      <c r="EI187" s="120"/>
      <c r="EJ187" s="120"/>
      <c r="EK187" s="120"/>
      <c r="EL187" s="120"/>
      <c r="EM187" s="120"/>
      <c r="EN187" s="120"/>
      <c r="EO187" s="120"/>
      <c r="EP187" s="120"/>
      <c r="EQ187" s="120"/>
      <c r="ER187" s="120"/>
      <c r="ES187" s="120"/>
      <c r="ET187" s="120"/>
      <c r="EU187" s="120"/>
      <c r="EV187" s="120"/>
      <c r="EW187" s="120"/>
      <c r="EX187" s="120"/>
      <c r="EY187" s="120"/>
    </row>
    <row r="188" spans="22:155" x14ac:dyDescent="0.3"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  <c r="CX188" s="120"/>
      <c r="CY188" s="120"/>
      <c r="CZ188" s="120"/>
      <c r="DA188" s="120"/>
      <c r="DB188" s="120"/>
      <c r="DC188" s="120"/>
      <c r="DD188" s="120"/>
      <c r="DE188" s="120"/>
      <c r="DF188" s="120"/>
      <c r="DG188" s="120"/>
      <c r="DH188" s="120"/>
      <c r="DI188" s="120"/>
      <c r="DJ188" s="120"/>
      <c r="DK188" s="120"/>
      <c r="DL188" s="120"/>
      <c r="DM188" s="120"/>
      <c r="DN188" s="120"/>
      <c r="DO188" s="120"/>
      <c r="DP188" s="120"/>
      <c r="DQ188" s="120"/>
      <c r="DR188" s="120"/>
      <c r="DS188" s="120"/>
      <c r="DT188" s="120"/>
      <c r="DU188" s="120"/>
      <c r="DV188" s="120"/>
      <c r="DW188" s="120"/>
      <c r="DX188" s="120"/>
      <c r="DY188" s="120"/>
      <c r="DZ188" s="120"/>
      <c r="EA188" s="120"/>
      <c r="EB188" s="120"/>
      <c r="EC188" s="120"/>
      <c r="ED188" s="120"/>
      <c r="EE188" s="120"/>
      <c r="EF188" s="120"/>
      <c r="EG188" s="120"/>
      <c r="EH188" s="120"/>
      <c r="EI188" s="120"/>
      <c r="EJ188" s="120"/>
      <c r="EK188" s="120"/>
      <c r="EL188" s="120"/>
      <c r="EM188" s="120"/>
      <c r="EN188" s="120"/>
      <c r="EO188" s="120"/>
      <c r="EP188" s="120"/>
      <c r="EQ188" s="120"/>
      <c r="ER188" s="120"/>
      <c r="ES188" s="120"/>
      <c r="ET188" s="120"/>
      <c r="EU188" s="120"/>
      <c r="EV188" s="120"/>
      <c r="EW188" s="120"/>
      <c r="EX188" s="120"/>
      <c r="EY188" s="120"/>
    </row>
    <row r="189" spans="22:155" x14ac:dyDescent="0.3"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  <c r="BE189" s="120"/>
      <c r="BF189" s="120"/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  <c r="CX189" s="120"/>
      <c r="CY189" s="120"/>
      <c r="CZ189" s="120"/>
      <c r="DA189" s="120"/>
      <c r="DB189" s="120"/>
      <c r="DC189" s="120"/>
      <c r="DD189" s="120"/>
      <c r="DE189" s="120"/>
      <c r="DF189" s="120"/>
      <c r="DG189" s="120"/>
      <c r="DH189" s="120"/>
      <c r="DI189" s="120"/>
      <c r="DJ189" s="120"/>
      <c r="DK189" s="120"/>
      <c r="DL189" s="120"/>
      <c r="DM189" s="120"/>
      <c r="DN189" s="120"/>
      <c r="DO189" s="120"/>
      <c r="DP189" s="120"/>
      <c r="DQ189" s="120"/>
      <c r="DR189" s="120"/>
      <c r="DS189" s="120"/>
      <c r="DT189" s="120"/>
      <c r="DU189" s="120"/>
      <c r="DV189" s="120"/>
      <c r="DW189" s="120"/>
      <c r="DX189" s="120"/>
      <c r="DY189" s="120"/>
      <c r="DZ189" s="120"/>
      <c r="EA189" s="120"/>
      <c r="EB189" s="120"/>
      <c r="EC189" s="120"/>
      <c r="ED189" s="120"/>
      <c r="EE189" s="120"/>
      <c r="EF189" s="120"/>
      <c r="EG189" s="120"/>
      <c r="EH189" s="120"/>
      <c r="EI189" s="120"/>
      <c r="EJ189" s="120"/>
      <c r="EK189" s="120"/>
      <c r="EL189" s="120"/>
      <c r="EM189" s="120"/>
      <c r="EN189" s="120"/>
      <c r="EO189" s="120"/>
      <c r="EP189" s="120"/>
      <c r="EQ189" s="120"/>
      <c r="ER189" s="120"/>
      <c r="ES189" s="120"/>
      <c r="ET189" s="120"/>
      <c r="EU189" s="120"/>
      <c r="EV189" s="120"/>
      <c r="EW189" s="120"/>
      <c r="EX189" s="120"/>
      <c r="EY189" s="120"/>
    </row>
    <row r="190" spans="22:155" x14ac:dyDescent="0.3"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  <c r="CX190" s="120"/>
      <c r="CY190" s="120"/>
      <c r="CZ190" s="120"/>
      <c r="DA190" s="120"/>
      <c r="DB190" s="120"/>
      <c r="DC190" s="120"/>
      <c r="DD190" s="120"/>
      <c r="DE190" s="120"/>
      <c r="DF190" s="120"/>
      <c r="DG190" s="120"/>
      <c r="DH190" s="120"/>
      <c r="DI190" s="120"/>
      <c r="DJ190" s="120"/>
      <c r="DK190" s="120"/>
      <c r="DL190" s="120"/>
      <c r="DM190" s="120"/>
      <c r="DN190" s="120"/>
      <c r="DO190" s="120"/>
      <c r="DP190" s="120"/>
      <c r="DQ190" s="120"/>
      <c r="DR190" s="120"/>
      <c r="DS190" s="120"/>
      <c r="DT190" s="120"/>
      <c r="DU190" s="120"/>
      <c r="DV190" s="120"/>
      <c r="DW190" s="120"/>
      <c r="DX190" s="120"/>
      <c r="DY190" s="120"/>
      <c r="DZ190" s="120"/>
      <c r="EA190" s="120"/>
      <c r="EB190" s="120"/>
      <c r="EC190" s="120"/>
      <c r="ED190" s="120"/>
      <c r="EE190" s="120"/>
      <c r="EF190" s="120"/>
      <c r="EG190" s="120"/>
      <c r="EH190" s="120"/>
      <c r="EI190" s="120"/>
      <c r="EJ190" s="120"/>
      <c r="EK190" s="120"/>
      <c r="EL190" s="120"/>
      <c r="EM190" s="120"/>
      <c r="EN190" s="120"/>
      <c r="EO190" s="120"/>
      <c r="EP190" s="120"/>
      <c r="EQ190" s="120"/>
      <c r="ER190" s="120"/>
      <c r="ES190" s="120"/>
      <c r="ET190" s="120"/>
      <c r="EU190" s="120"/>
      <c r="EV190" s="120"/>
      <c r="EW190" s="120"/>
      <c r="EX190" s="120"/>
      <c r="EY190" s="120"/>
    </row>
    <row r="191" spans="22:155" x14ac:dyDescent="0.3"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  <c r="CX191" s="120"/>
      <c r="CY191" s="120"/>
      <c r="CZ191" s="120"/>
      <c r="DA191" s="120"/>
      <c r="DB191" s="120"/>
      <c r="DC191" s="120"/>
      <c r="DD191" s="120"/>
      <c r="DE191" s="120"/>
      <c r="DF191" s="120"/>
      <c r="DG191" s="120"/>
      <c r="DH191" s="120"/>
      <c r="DI191" s="120"/>
      <c r="DJ191" s="120"/>
      <c r="DK191" s="120"/>
      <c r="DL191" s="120"/>
      <c r="DM191" s="120"/>
      <c r="DN191" s="120"/>
      <c r="DO191" s="120"/>
      <c r="DP191" s="120"/>
      <c r="DQ191" s="120"/>
      <c r="DR191" s="120"/>
      <c r="DS191" s="120"/>
      <c r="DT191" s="120"/>
      <c r="DU191" s="120"/>
      <c r="DV191" s="120"/>
      <c r="DW191" s="120"/>
      <c r="DX191" s="120"/>
      <c r="DY191" s="120"/>
      <c r="DZ191" s="120"/>
      <c r="EA191" s="120"/>
      <c r="EB191" s="120"/>
      <c r="EC191" s="120"/>
      <c r="ED191" s="120"/>
      <c r="EE191" s="120"/>
      <c r="EF191" s="120"/>
      <c r="EG191" s="120"/>
      <c r="EH191" s="120"/>
      <c r="EI191" s="120"/>
      <c r="EJ191" s="120"/>
      <c r="EK191" s="120"/>
      <c r="EL191" s="120"/>
      <c r="EM191" s="120"/>
      <c r="EN191" s="120"/>
      <c r="EO191" s="120"/>
      <c r="EP191" s="120"/>
      <c r="EQ191" s="120"/>
      <c r="ER191" s="120"/>
      <c r="ES191" s="120"/>
      <c r="ET191" s="120"/>
      <c r="EU191" s="120"/>
      <c r="EV191" s="120"/>
      <c r="EW191" s="120"/>
      <c r="EX191" s="120"/>
      <c r="EY191" s="120"/>
    </row>
    <row r="192" spans="22:155" x14ac:dyDescent="0.3"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  <c r="BE192" s="120"/>
      <c r="BF192" s="120"/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  <c r="CX192" s="120"/>
      <c r="CY192" s="120"/>
      <c r="CZ192" s="120"/>
      <c r="DA192" s="120"/>
      <c r="DB192" s="120"/>
      <c r="DC192" s="120"/>
      <c r="DD192" s="120"/>
      <c r="DE192" s="120"/>
      <c r="DF192" s="120"/>
      <c r="DG192" s="120"/>
      <c r="DH192" s="120"/>
      <c r="DI192" s="120"/>
      <c r="DJ192" s="120"/>
      <c r="DK192" s="120"/>
      <c r="DL192" s="120"/>
      <c r="DM192" s="120"/>
      <c r="DN192" s="120"/>
      <c r="DO192" s="120"/>
      <c r="DP192" s="120"/>
      <c r="DQ192" s="120"/>
      <c r="DR192" s="120"/>
      <c r="DS192" s="120"/>
      <c r="DT192" s="120"/>
      <c r="DU192" s="120"/>
      <c r="DV192" s="120"/>
      <c r="DW192" s="120"/>
      <c r="DX192" s="120"/>
      <c r="DY192" s="120"/>
      <c r="DZ192" s="120"/>
      <c r="EA192" s="120"/>
      <c r="EB192" s="120"/>
      <c r="EC192" s="120"/>
      <c r="ED192" s="120"/>
      <c r="EE192" s="120"/>
      <c r="EF192" s="120"/>
      <c r="EG192" s="120"/>
      <c r="EH192" s="120"/>
      <c r="EI192" s="120"/>
      <c r="EJ192" s="120"/>
      <c r="EK192" s="120"/>
      <c r="EL192" s="120"/>
      <c r="EM192" s="120"/>
      <c r="EN192" s="120"/>
      <c r="EO192" s="120"/>
      <c r="EP192" s="120"/>
      <c r="EQ192" s="120"/>
      <c r="ER192" s="120"/>
      <c r="ES192" s="120"/>
      <c r="ET192" s="120"/>
      <c r="EU192" s="120"/>
      <c r="EV192" s="120"/>
      <c r="EW192" s="120"/>
      <c r="EX192" s="120"/>
      <c r="EY192" s="120"/>
    </row>
    <row r="193" spans="22:155" x14ac:dyDescent="0.3"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  <c r="CX193" s="120"/>
      <c r="CY193" s="120"/>
      <c r="CZ193" s="120"/>
      <c r="DA193" s="120"/>
      <c r="DB193" s="120"/>
      <c r="DC193" s="120"/>
      <c r="DD193" s="120"/>
      <c r="DE193" s="120"/>
      <c r="DF193" s="120"/>
      <c r="DG193" s="120"/>
      <c r="DH193" s="120"/>
      <c r="DI193" s="120"/>
      <c r="DJ193" s="120"/>
      <c r="DK193" s="120"/>
      <c r="DL193" s="120"/>
      <c r="DM193" s="120"/>
      <c r="DN193" s="120"/>
      <c r="DO193" s="120"/>
      <c r="DP193" s="120"/>
      <c r="DQ193" s="120"/>
      <c r="DR193" s="120"/>
      <c r="DS193" s="120"/>
      <c r="DT193" s="120"/>
      <c r="DU193" s="120"/>
      <c r="DV193" s="120"/>
      <c r="DW193" s="120"/>
      <c r="DX193" s="120"/>
      <c r="DY193" s="120"/>
      <c r="DZ193" s="120"/>
      <c r="EA193" s="120"/>
      <c r="EB193" s="120"/>
      <c r="EC193" s="120"/>
      <c r="ED193" s="120"/>
      <c r="EE193" s="120"/>
      <c r="EF193" s="120"/>
      <c r="EG193" s="120"/>
      <c r="EH193" s="120"/>
      <c r="EI193" s="120"/>
      <c r="EJ193" s="120"/>
      <c r="EK193" s="120"/>
      <c r="EL193" s="120"/>
      <c r="EM193" s="120"/>
      <c r="EN193" s="120"/>
      <c r="EO193" s="120"/>
      <c r="EP193" s="120"/>
      <c r="EQ193" s="120"/>
      <c r="ER193" s="120"/>
      <c r="ES193" s="120"/>
      <c r="ET193" s="120"/>
      <c r="EU193" s="120"/>
      <c r="EV193" s="120"/>
      <c r="EW193" s="120"/>
      <c r="EX193" s="120"/>
      <c r="EY193" s="120"/>
    </row>
    <row r="194" spans="22:155" x14ac:dyDescent="0.3">
      <c r="V194" s="120"/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  <c r="CX194" s="120"/>
      <c r="CY194" s="120"/>
      <c r="CZ194" s="120"/>
      <c r="DA194" s="120"/>
      <c r="DB194" s="120"/>
      <c r="DC194" s="120"/>
      <c r="DD194" s="120"/>
      <c r="DE194" s="120"/>
      <c r="DF194" s="120"/>
      <c r="DG194" s="120"/>
      <c r="DH194" s="120"/>
      <c r="DI194" s="120"/>
      <c r="DJ194" s="120"/>
      <c r="DK194" s="120"/>
      <c r="DL194" s="120"/>
      <c r="DM194" s="120"/>
      <c r="DN194" s="120"/>
      <c r="DO194" s="120"/>
      <c r="DP194" s="120"/>
      <c r="DQ194" s="120"/>
      <c r="DR194" s="120"/>
      <c r="DS194" s="120"/>
      <c r="DT194" s="120"/>
      <c r="DU194" s="120"/>
      <c r="DV194" s="120"/>
      <c r="DW194" s="120"/>
      <c r="DX194" s="120"/>
      <c r="DY194" s="120"/>
      <c r="DZ194" s="120"/>
      <c r="EA194" s="120"/>
      <c r="EB194" s="120"/>
      <c r="EC194" s="120"/>
      <c r="ED194" s="120"/>
      <c r="EE194" s="120"/>
      <c r="EF194" s="120"/>
      <c r="EG194" s="120"/>
      <c r="EH194" s="120"/>
      <c r="EI194" s="120"/>
      <c r="EJ194" s="120"/>
      <c r="EK194" s="120"/>
      <c r="EL194" s="120"/>
      <c r="EM194" s="120"/>
      <c r="EN194" s="120"/>
      <c r="EO194" s="120"/>
      <c r="EP194" s="120"/>
      <c r="EQ194" s="120"/>
      <c r="ER194" s="120"/>
      <c r="ES194" s="120"/>
      <c r="ET194" s="120"/>
      <c r="EU194" s="120"/>
      <c r="EV194" s="120"/>
      <c r="EW194" s="120"/>
      <c r="EX194" s="120"/>
      <c r="EY194" s="120"/>
    </row>
    <row r="195" spans="22:155" x14ac:dyDescent="0.3"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  <c r="CX195" s="120"/>
      <c r="CY195" s="120"/>
      <c r="CZ195" s="120"/>
      <c r="DA195" s="120"/>
      <c r="DB195" s="120"/>
      <c r="DC195" s="120"/>
      <c r="DD195" s="120"/>
      <c r="DE195" s="120"/>
      <c r="DF195" s="120"/>
      <c r="DG195" s="120"/>
      <c r="DH195" s="120"/>
      <c r="DI195" s="120"/>
      <c r="DJ195" s="120"/>
      <c r="DK195" s="120"/>
      <c r="DL195" s="120"/>
      <c r="DM195" s="120"/>
      <c r="DN195" s="120"/>
      <c r="DO195" s="120"/>
      <c r="DP195" s="120"/>
      <c r="DQ195" s="120"/>
      <c r="DR195" s="120"/>
      <c r="DS195" s="120"/>
      <c r="DT195" s="120"/>
      <c r="DU195" s="120"/>
      <c r="DV195" s="120"/>
      <c r="DW195" s="120"/>
      <c r="DX195" s="120"/>
      <c r="DY195" s="120"/>
      <c r="DZ195" s="120"/>
      <c r="EA195" s="120"/>
      <c r="EB195" s="120"/>
      <c r="EC195" s="120"/>
      <c r="ED195" s="120"/>
      <c r="EE195" s="120"/>
      <c r="EF195" s="120"/>
      <c r="EG195" s="120"/>
      <c r="EH195" s="120"/>
      <c r="EI195" s="120"/>
      <c r="EJ195" s="120"/>
      <c r="EK195" s="120"/>
      <c r="EL195" s="120"/>
      <c r="EM195" s="120"/>
      <c r="EN195" s="120"/>
      <c r="EO195" s="120"/>
      <c r="EP195" s="120"/>
      <c r="EQ195" s="120"/>
      <c r="ER195" s="120"/>
      <c r="ES195" s="120"/>
      <c r="ET195" s="120"/>
      <c r="EU195" s="120"/>
      <c r="EV195" s="120"/>
      <c r="EW195" s="120"/>
      <c r="EX195" s="120"/>
      <c r="EY195" s="120"/>
    </row>
    <row r="196" spans="22:155" x14ac:dyDescent="0.3">
      <c r="V196" s="120"/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  <c r="CX196" s="120"/>
      <c r="CY196" s="120"/>
      <c r="CZ196" s="120"/>
      <c r="DA196" s="120"/>
      <c r="DB196" s="120"/>
      <c r="DC196" s="120"/>
      <c r="DD196" s="120"/>
      <c r="DE196" s="120"/>
      <c r="DF196" s="120"/>
      <c r="DG196" s="120"/>
      <c r="DH196" s="120"/>
      <c r="DI196" s="120"/>
      <c r="DJ196" s="120"/>
      <c r="DK196" s="120"/>
      <c r="DL196" s="120"/>
      <c r="DM196" s="120"/>
      <c r="DN196" s="120"/>
      <c r="DO196" s="120"/>
      <c r="DP196" s="120"/>
      <c r="DQ196" s="120"/>
      <c r="DR196" s="120"/>
      <c r="DS196" s="120"/>
      <c r="DT196" s="120"/>
      <c r="DU196" s="120"/>
      <c r="DV196" s="120"/>
      <c r="DW196" s="120"/>
      <c r="DX196" s="120"/>
      <c r="DY196" s="120"/>
      <c r="DZ196" s="120"/>
      <c r="EA196" s="120"/>
      <c r="EB196" s="120"/>
      <c r="EC196" s="120"/>
      <c r="ED196" s="120"/>
      <c r="EE196" s="120"/>
      <c r="EF196" s="120"/>
      <c r="EG196" s="120"/>
      <c r="EH196" s="120"/>
      <c r="EI196" s="120"/>
      <c r="EJ196" s="120"/>
      <c r="EK196" s="120"/>
      <c r="EL196" s="120"/>
      <c r="EM196" s="120"/>
      <c r="EN196" s="120"/>
      <c r="EO196" s="120"/>
      <c r="EP196" s="120"/>
      <c r="EQ196" s="120"/>
      <c r="ER196" s="120"/>
      <c r="ES196" s="120"/>
      <c r="ET196" s="120"/>
      <c r="EU196" s="120"/>
      <c r="EV196" s="120"/>
      <c r="EW196" s="120"/>
      <c r="EX196" s="120"/>
      <c r="EY196" s="120"/>
    </row>
    <row r="197" spans="22:155" x14ac:dyDescent="0.3"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  <c r="CX197" s="120"/>
      <c r="CY197" s="120"/>
      <c r="CZ197" s="120"/>
      <c r="DA197" s="120"/>
      <c r="DB197" s="120"/>
      <c r="DC197" s="120"/>
      <c r="DD197" s="120"/>
      <c r="DE197" s="120"/>
      <c r="DF197" s="120"/>
      <c r="DG197" s="120"/>
      <c r="DH197" s="120"/>
      <c r="DI197" s="120"/>
      <c r="DJ197" s="120"/>
      <c r="DK197" s="120"/>
      <c r="DL197" s="120"/>
      <c r="DM197" s="120"/>
      <c r="DN197" s="120"/>
      <c r="DO197" s="120"/>
      <c r="DP197" s="120"/>
      <c r="DQ197" s="120"/>
      <c r="DR197" s="120"/>
      <c r="DS197" s="120"/>
      <c r="DT197" s="120"/>
      <c r="DU197" s="120"/>
      <c r="DV197" s="120"/>
      <c r="DW197" s="120"/>
      <c r="DX197" s="120"/>
      <c r="DY197" s="120"/>
      <c r="DZ197" s="120"/>
      <c r="EA197" s="120"/>
      <c r="EB197" s="120"/>
      <c r="EC197" s="120"/>
      <c r="ED197" s="120"/>
      <c r="EE197" s="120"/>
      <c r="EF197" s="120"/>
      <c r="EG197" s="120"/>
      <c r="EH197" s="120"/>
      <c r="EI197" s="120"/>
      <c r="EJ197" s="120"/>
      <c r="EK197" s="120"/>
      <c r="EL197" s="120"/>
      <c r="EM197" s="120"/>
      <c r="EN197" s="120"/>
      <c r="EO197" s="120"/>
      <c r="EP197" s="120"/>
      <c r="EQ197" s="120"/>
      <c r="ER197" s="120"/>
      <c r="ES197" s="120"/>
      <c r="ET197" s="120"/>
      <c r="EU197" s="120"/>
      <c r="EV197" s="120"/>
      <c r="EW197" s="120"/>
      <c r="EX197" s="120"/>
      <c r="EY197" s="120"/>
    </row>
    <row r="198" spans="22:155" x14ac:dyDescent="0.3"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  <c r="CX198" s="120"/>
      <c r="CY198" s="120"/>
      <c r="CZ198" s="120"/>
      <c r="DA198" s="120"/>
      <c r="DB198" s="120"/>
      <c r="DC198" s="120"/>
      <c r="DD198" s="120"/>
      <c r="DE198" s="120"/>
      <c r="DF198" s="120"/>
      <c r="DG198" s="120"/>
      <c r="DH198" s="120"/>
      <c r="DI198" s="120"/>
      <c r="DJ198" s="120"/>
      <c r="DK198" s="120"/>
      <c r="DL198" s="120"/>
      <c r="DM198" s="120"/>
      <c r="DN198" s="120"/>
      <c r="DO198" s="120"/>
      <c r="DP198" s="120"/>
      <c r="DQ198" s="120"/>
      <c r="DR198" s="120"/>
      <c r="DS198" s="120"/>
      <c r="DT198" s="120"/>
      <c r="DU198" s="120"/>
      <c r="DV198" s="120"/>
      <c r="DW198" s="120"/>
      <c r="DX198" s="120"/>
      <c r="DY198" s="120"/>
      <c r="DZ198" s="120"/>
      <c r="EA198" s="120"/>
      <c r="EB198" s="120"/>
      <c r="EC198" s="120"/>
      <c r="ED198" s="120"/>
      <c r="EE198" s="120"/>
      <c r="EF198" s="120"/>
      <c r="EG198" s="120"/>
      <c r="EH198" s="120"/>
      <c r="EI198" s="120"/>
      <c r="EJ198" s="120"/>
      <c r="EK198" s="120"/>
      <c r="EL198" s="120"/>
      <c r="EM198" s="120"/>
      <c r="EN198" s="120"/>
      <c r="EO198" s="120"/>
      <c r="EP198" s="120"/>
      <c r="EQ198" s="120"/>
      <c r="ER198" s="120"/>
      <c r="ES198" s="120"/>
      <c r="ET198" s="120"/>
      <c r="EU198" s="120"/>
      <c r="EV198" s="120"/>
      <c r="EW198" s="120"/>
      <c r="EX198" s="120"/>
      <c r="EY198" s="120"/>
    </row>
    <row r="199" spans="22:155" x14ac:dyDescent="0.3"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  <c r="BE199" s="120"/>
      <c r="BF199" s="120"/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  <c r="CX199" s="120"/>
      <c r="CY199" s="120"/>
      <c r="CZ199" s="120"/>
      <c r="DA199" s="120"/>
      <c r="DB199" s="120"/>
      <c r="DC199" s="120"/>
      <c r="DD199" s="120"/>
      <c r="DE199" s="120"/>
      <c r="DF199" s="120"/>
      <c r="DG199" s="120"/>
      <c r="DH199" s="120"/>
      <c r="DI199" s="120"/>
      <c r="DJ199" s="120"/>
      <c r="DK199" s="120"/>
      <c r="DL199" s="120"/>
      <c r="DM199" s="120"/>
      <c r="DN199" s="120"/>
      <c r="DO199" s="120"/>
      <c r="DP199" s="120"/>
      <c r="DQ199" s="120"/>
      <c r="DR199" s="120"/>
      <c r="DS199" s="120"/>
      <c r="DT199" s="120"/>
      <c r="DU199" s="120"/>
      <c r="DV199" s="120"/>
      <c r="DW199" s="120"/>
      <c r="DX199" s="120"/>
      <c r="DY199" s="120"/>
      <c r="DZ199" s="120"/>
      <c r="EA199" s="120"/>
      <c r="EB199" s="120"/>
      <c r="EC199" s="120"/>
      <c r="ED199" s="120"/>
      <c r="EE199" s="120"/>
      <c r="EF199" s="120"/>
      <c r="EG199" s="120"/>
      <c r="EH199" s="120"/>
      <c r="EI199" s="120"/>
      <c r="EJ199" s="120"/>
      <c r="EK199" s="120"/>
      <c r="EL199" s="120"/>
      <c r="EM199" s="120"/>
      <c r="EN199" s="120"/>
      <c r="EO199" s="120"/>
      <c r="EP199" s="120"/>
      <c r="EQ199" s="120"/>
      <c r="ER199" s="120"/>
      <c r="ES199" s="120"/>
      <c r="ET199" s="120"/>
      <c r="EU199" s="120"/>
      <c r="EV199" s="120"/>
      <c r="EW199" s="120"/>
      <c r="EX199" s="120"/>
      <c r="EY199" s="120"/>
    </row>
    <row r="200" spans="22:155" x14ac:dyDescent="0.3"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  <c r="BE200" s="120"/>
      <c r="BF200" s="120"/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  <c r="CX200" s="120"/>
      <c r="CY200" s="120"/>
      <c r="CZ200" s="120"/>
      <c r="DA200" s="120"/>
      <c r="DB200" s="120"/>
      <c r="DC200" s="120"/>
      <c r="DD200" s="120"/>
      <c r="DE200" s="120"/>
      <c r="DF200" s="120"/>
      <c r="DG200" s="120"/>
      <c r="DH200" s="120"/>
      <c r="DI200" s="120"/>
      <c r="DJ200" s="120"/>
      <c r="DK200" s="120"/>
      <c r="DL200" s="120"/>
      <c r="DM200" s="120"/>
      <c r="DN200" s="120"/>
      <c r="DO200" s="120"/>
      <c r="DP200" s="120"/>
      <c r="DQ200" s="120"/>
      <c r="DR200" s="120"/>
      <c r="DS200" s="120"/>
      <c r="DT200" s="120"/>
      <c r="DU200" s="120"/>
      <c r="DV200" s="120"/>
      <c r="DW200" s="120"/>
      <c r="DX200" s="120"/>
      <c r="DY200" s="120"/>
      <c r="DZ200" s="120"/>
      <c r="EA200" s="120"/>
      <c r="EB200" s="120"/>
      <c r="EC200" s="120"/>
      <c r="ED200" s="120"/>
      <c r="EE200" s="120"/>
      <c r="EF200" s="120"/>
      <c r="EG200" s="120"/>
      <c r="EH200" s="120"/>
      <c r="EI200" s="120"/>
      <c r="EJ200" s="120"/>
      <c r="EK200" s="120"/>
      <c r="EL200" s="120"/>
      <c r="EM200" s="120"/>
      <c r="EN200" s="120"/>
      <c r="EO200" s="120"/>
      <c r="EP200" s="120"/>
      <c r="EQ200" s="120"/>
      <c r="ER200" s="120"/>
      <c r="ES200" s="120"/>
      <c r="ET200" s="120"/>
      <c r="EU200" s="120"/>
      <c r="EV200" s="120"/>
      <c r="EW200" s="120"/>
      <c r="EX200" s="120"/>
      <c r="EY200" s="120"/>
    </row>
    <row r="201" spans="22:155" x14ac:dyDescent="0.3"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  <c r="CX201" s="120"/>
      <c r="CY201" s="120"/>
      <c r="CZ201" s="120"/>
      <c r="DA201" s="120"/>
      <c r="DB201" s="120"/>
      <c r="DC201" s="120"/>
      <c r="DD201" s="120"/>
      <c r="DE201" s="120"/>
      <c r="DF201" s="120"/>
      <c r="DG201" s="120"/>
      <c r="DH201" s="120"/>
      <c r="DI201" s="120"/>
      <c r="DJ201" s="120"/>
      <c r="DK201" s="120"/>
      <c r="DL201" s="120"/>
      <c r="DM201" s="120"/>
      <c r="DN201" s="120"/>
      <c r="DO201" s="120"/>
      <c r="DP201" s="120"/>
      <c r="DQ201" s="120"/>
      <c r="DR201" s="120"/>
      <c r="DS201" s="120"/>
      <c r="DT201" s="120"/>
      <c r="DU201" s="120"/>
      <c r="DV201" s="120"/>
      <c r="DW201" s="120"/>
      <c r="DX201" s="120"/>
      <c r="DY201" s="120"/>
      <c r="DZ201" s="120"/>
      <c r="EA201" s="120"/>
      <c r="EB201" s="120"/>
      <c r="EC201" s="120"/>
      <c r="ED201" s="120"/>
      <c r="EE201" s="120"/>
      <c r="EF201" s="120"/>
      <c r="EG201" s="120"/>
      <c r="EH201" s="120"/>
      <c r="EI201" s="120"/>
      <c r="EJ201" s="120"/>
      <c r="EK201" s="120"/>
      <c r="EL201" s="120"/>
      <c r="EM201" s="120"/>
      <c r="EN201" s="120"/>
      <c r="EO201" s="120"/>
      <c r="EP201" s="120"/>
      <c r="EQ201" s="120"/>
      <c r="ER201" s="120"/>
      <c r="ES201" s="120"/>
      <c r="ET201" s="120"/>
      <c r="EU201" s="120"/>
      <c r="EV201" s="120"/>
      <c r="EW201" s="120"/>
      <c r="EX201" s="120"/>
      <c r="EY201" s="120"/>
    </row>
    <row r="202" spans="22:155" x14ac:dyDescent="0.3"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  <c r="CX202" s="120"/>
      <c r="CY202" s="120"/>
      <c r="CZ202" s="120"/>
      <c r="DA202" s="120"/>
      <c r="DB202" s="120"/>
      <c r="DC202" s="120"/>
      <c r="DD202" s="120"/>
      <c r="DE202" s="120"/>
      <c r="DF202" s="120"/>
      <c r="DG202" s="120"/>
      <c r="DH202" s="120"/>
      <c r="DI202" s="120"/>
      <c r="DJ202" s="120"/>
      <c r="DK202" s="120"/>
      <c r="DL202" s="120"/>
      <c r="DM202" s="120"/>
      <c r="DN202" s="120"/>
      <c r="DO202" s="120"/>
      <c r="DP202" s="120"/>
      <c r="DQ202" s="120"/>
      <c r="DR202" s="120"/>
      <c r="DS202" s="120"/>
      <c r="DT202" s="120"/>
      <c r="DU202" s="120"/>
      <c r="DV202" s="120"/>
      <c r="DW202" s="120"/>
      <c r="DX202" s="120"/>
      <c r="DY202" s="120"/>
      <c r="DZ202" s="120"/>
      <c r="EA202" s="120"/>
      <c r="EB202" s="120"/>
      <c r="EC202" s="120"/>
      <c r="ED202" s="120"/>
      <c r="EE202" s="120"/>
      <c r="EF202" s="120"/>
      <c r="EG202" s="120"/>
      <c r="EH202" s="120"/>
      <c r="EI202" s="120"/>
      <c r="EJ202" s="120"/>
      <c r="EK202" s="120"/>
      <c r="EL202" s="120"/>
      <c r="EM202" s="120"/>
      <c r="EN202" s="120"/>
      <c r="EO202" s="120"/>
      <c r="EP202" s="120"/>
      <c r="EQ202" s="120"/>
      <c r="ER202" s="120"/>
      <c r="ES202" s="120"/>
      <c r="ET202" s="120"/>
      <c r="EU202" s="120"/>
      <c r="EV202" s="120"/>
      <c r="EW202" s="120"/>
      <c r="EX202" s="120"/>
      <c r="EY202" s="120"/>
    </row>
    <row r="203" spans="22:155" x14ac:dyDescent="0.3"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  <c r="CX203" s="120"/>
      <c r="CY203" s="120"/>
      <c r="CZ203" s="120"/>
      <c r="DA203" s="120"/>
      <c r="DB203" s="120"/>
      <c r="DC203" s="120"/>
      <c r="DD203" s="120"/>
      <c r="DE203" s="120"/>
      <c r="DF203" s="120"/>
      <c r="DG203" s="120"/>
      <c r="DH203" s="120"/>
      <c r="DI203" s="120"/>
      <c r="DJ203" s="120"/>
      <c r="DK203" s="120"/>
      <c r="DL203" s="120"/>
      <c r="DM203" s="120"/>
      <c r="DN203" s="120"/>
      <c r="DO203" s="120"/>
      <c r="DP203" s="120"/>
      <c r="DQ203" s="120"/>
      <c r="DR203" s="120"/>
      <c r="DS203" s="120"/>
      <c r="DT203" s="120"/>
      <c r="DU203" s="120"/>
      <c r="DV203" s="120"/>
      <c r="DW203" s="120"/>
      <c r="DX203" s="120"/>
      <c r="DY203" s="120"/>
      <c r="DZ203" s="120"/>
      <c r="EA203" s="120"/>
      <c r="EB203" s="120"/>
      <c r="EC203" s="120"/>
      <c r="ED203" s="120"/>
      <c r="EE203" s="120"/>
      <c r="EF203" s="120"/>
      <c r="EG203" s="120"/>
      <c r="EH203" s="120"/>
      <c r="EI203" s="120"/>
      <c r="EJ203" s="120"/>
      <c r="EK203" s="120"/>
      <c r="EL203" s="120"/>
      <c r="EM203" s="120"/>
      <c r="EN203" s="120"/>
      <c r="EO203" s="120"/>
      <c r="EP203" s="120"/>
      <c r="EQ203" s="120"/>
      <c r="ER203" s="120"/>
      <c r="ES203" s="120"/>
      <c r="ET203" s="120"/>
      <c r="EU203" s="120"/>
      <c r="EV203" s="120"/>
      <c r="EW203" s="120"/>
      <c r="EX203" s="120"/>
      <c r="EY203" s="120"/>
    </row>
    <row r="204" spans="22:155" x14ac:dyDescent="0.3"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  <c r="CX204" s="120"/>
      <c r="CY204" s="120"/>
      <c r="CZ204" s="120"/>
      <c r="DA204" s="120"/>
      <c r="DB204" s="120"/>
      <c r="DC204" s="120"/>
      <c r="DD204" s="120"/>
      <c r="DE204" s="120"/>
      <c r="DF204" s="120"/>
      <c r="DG204" s="120"/>
      <c r="DH204" s="120"/>
      <c r="DI204" s="120"/>
      <c r="DJ204" s="120"/>
      <c r="DK204" s="120"/>
      <c r="DL204" s="120"/>
      <c r="DM204" s="120"/>
      <c r="DN204" s="120"/>
      <c r="DO204" s="120"/>
      <c r="DP204" s="120"/>
      <c r="DQ204" s="120"/>
      <c r="DR204" s="120"/>
      <c r="DS204" s="120"/>
      <c r="DT204" s="120"/>
      <c r="DU204" s="120"/>
      <c r="DV204" s="120"/>
      <c r="DW204" s="120"/>
      <c r="DX204" s="120"/>
      <c r="DY204" s="120"/>
      <c r="DZ204" s="120"/>
      <c r="EA204" s="120"/>
      <c r="EB204" s="120"/>
      <c r="EC204" s="120"/>
      <c r="ED204" s="120"/>
      <c r="EE204" s="120"/>
      <c r="EF204" s="120"/>
      <c r="EG204" s="120"/>
      <c r="EH204" s="120"/>
      <c r="EI204" s="120"/>
      <c r="EJ204" s="120"/>
      <c r="EK204" s="120"/>
      <c r="EL204" s="120"/>
      <c r="EM204" s="120"/>
      <c r="EN204" s="120"/>
      <c r="EO204" s="120"/>
      <c r="EP204" s="120"/>
      <c r="EQ204" s="120"/>
      <c r="ER204" s="120"/>
      <c r="ES204" s="120"/>
      <c r="ET204" s="120"/>
      <c r="EU204" s="120"/>
      <c r="EV204" s="120"/>
      <c r="EW204" s="120"/>
      <c r="EX204" s="120"/>
      <c r="EY204" s="120"/>
    </row>
    <row r="205" spans="22:155" x14ac:dyDescent="0.3"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  <c r="BE205" s="120"/>
      <c r="BF205" s="120"/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  <c r="CX205" s="120"/>
      <c r="CY205" s="120"/>
      <c r="CZ205" s="120"/>
      <c r="DA205" s="120"/>
      <c r="DB205" s="120"/>
      <c r="DC205" s="120"/>
      <c r="DD205" s="120"/>
      <c r="DE205" s="120"/>
      <c r="DF205" s="120"/>
      <c r="DG205" s="120"/>
      <c r="DH205" s="120"/>
      <c r="DI205" s="120"/>
      <c r="DJ205" s="120"/>
      <c r="DK205" s="120"/>
      <c r="DL205" s="120"/>
      <c r="DM205" s="120"/>
      <c r="DN205" s="120"/>
      <c r="DO205" s="120"/>
      <c r="DP205" s="120"/>
      <c r="DQ205" s="120"/>
      <c r="DR205" s="120"/>
      <c r="DS205" s="120"/>
      <c r="DT205" s="120"/>
      <c r="DU205" s="120"/>
      <c r="DV205" s="120"/>
      <c r="DW205" s="120"/>
      <c r="DX205" s="120"/>
      <c r="DY205" s="120"/>
      <c r="DZ205" s="120"/>
      <c r="EA205" s="120"/>
      <c r="EB205" s="120"/>
      <c r="EC205" s="120"/>
      <c r="ED205" s="120"/>
      <c r="EE205" s="120"/>
      <c r="EF205" s="120"/>
      <c r="EG205" s="120"/>
      <c r="EH205" s="120"/>
      <c r="EI205" s="120"/>
      <c r="EJ205" s="120"/>
      <c r="EK205" s="120"/>
      <c r="EL205" s="120"/>
      <c r="EM205" s="120"/>
      <c r="EN205" s="120"/>
      <c r="EO205" s="120"/>
      <c r="EP205" s="120"/>
      <c r="EQ205" s="120"/>
      <c r="ER205" s="120"/>
      <c r="ES205" s="120"/>
      <c r="ET205" s="120"/>
      <c r="EU205" s="120"/>
      <c r="EV205" s="120"/>
      <c r="EW205" s="120"/>
      <c r="EX205" s="120"/>
      <c r="EY205" s="120"/>
    </row>
    <row r="206" spans="22:155" x14ac:dyDescent="0.3">
      <c r="V206" s="120"/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  <c r="BE206" s="120"/>
      <c r="BF206" s="120"/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  <c r="CX206" s="120"/>
      <c r="CY206" s="120"/>
      <c r="CZ206" s="120"/>
      <c r="DA206" s="120"/>
      <c r="DB206" s="120"/>
      <c r="DC206" s="120"/>
      <c r="DD206" s="120"/>
      <c r="DE206" s="120"/>
      <c r="DF206" s="120"/>
      <c r="DG206" s="120"/>
      <c r="DH206" s="120"/>
      <c r="DI206" s="120"/>
      <c r="DJ206" s="120"/>
      <c r="DK206" s="120"/>
      <c r="DL206" s="120"/>
      <c r="DM206" s="120"/>
      <c r="DN206" s="120"/>
      <c r="DO206" s="120"/>
      <c r="DP206" s="120"/>
      <c r="DQ206" s="120"/>
      <c r="DR206" s="120"/>
      <c r="DS206" s="120"/>
      <c r="DT206" s="120"/>
      <c r="DU206" s="120"/>
      <c r="DV206" s="120"/>
      <c r="DW206" s="120"/>
      <c r="DX206" s="120"/>
      <c r="DY206" s="120"/>
      <c r="DZ206" s="120"/>
      <c r="EA206" s="120"/>
      <c r="EB206" s="120"/>
      <c r="EC206" s="120"/>
      <c r="ED206" s="120"/>
      <c r="EE206" s="120"/>
      <c r="EF206" s="120"/>
      <c r="EG206" s="120"/>
      <c r="EH206" s="120"/>
      <c r="EI206" s="120"/>
      <c r="EJ206" s="120"/>
      <c r="EK206" s="120"/>
      <c r="EL206" s="120"/>
      <c r="EM206" s="120"/>
      <c r="EN206" s="120"/>
      <c r="EO206" s="120"/>
      <c r="EP206" s="120"/>
      <c r="EQ206" s="120"/>
      <c r="ER206" s="120"/>
      <c r="ES206" s="120"/>
      <c r="ET206" s="120"/>
      <c r="EU206" s="120"/>
      <c r="EV206" s="120"/>
      <c r="EW206" s="120"/>
      <c r="EX206" s="120"/>
      <c r="EY206" s="120"/>
    </row>
    <row r="207" spans="22:155" x14ac:dyDescent="0.3"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  <c r="BE207" s="120"/>
      <c r="BF207" s="120"/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  <c r="CX207" s="120"/>
      <c r="CY207" s="120"/>
      <c r="CZ207" s="120"/>
      <c r="DA207" s="120"/>
      <c r="DB207" s="120"/>
      <c r="DC207" s="120"/>
      <c r="DD207" s="120"/>
      <c r="DE207" s="120"/>
      <c r="DF207" s="120"/>
      <c r="DG207" s="120"/>
      <c r="DH207" s="120"/>
      <c r="DI207" s="120"/>
      <c r="DJ207" s="120"/>
      <c r="DK207" s="120"/>
      <c r="DL207" s="120"/>
      <c r="DM207" s="120"/>
      <c r="DN207" s="120"/>
      <c r="DO207" s="120"/>
      <c r="DP207" s="120"/>
      <c r="DQ207" s="120"/>
      <c r="DR207" s="120"/>
      <c r="DS207" s="120"/>
      <c r="DT207" s="120"/>
      <c r="DU207" s="120"/>
      <c r="DV207" s="120"/>
      <c r="DW207" s="120"/>
      <c r="DX207" s="120"/>
      <c r="DY207" s="120"/>
      <c r="DZ207" s="120"/>
      <c r="EA207" s="120"/>
      <c r="EB207" s="120"/>
      <c r="EC207" s="120"/>
      <c r="ED207" s="120"/>
      <c r="EE207" s="120"/>
      <c r="EF207" s="120"/>
      <c r="EG207" s="120"/>
      <c r="EH207" s="120"/>
      <c r="EI207" s="120"/>
      <c r="EJ207" s="120"/>
      <c r="EK207" s="120"/>
      <c r="EL207" s="120"/>
      <c r="EM207" s="120"/>
      <c r="EN207" s="120"/>
      <c r="EO207" s="120"/>
      <c r="EP207" s="120"/>
      <c r="EQ207" s="120"/>
      <c r="ER207" s="120"/>
      <c r="ES207" s="120"/>
      <c r="ET207" s="120"/>
      <c r="EU207" s="120"/>
      <c r="EV207" s="120"/>
      <c r="EW207" s="120"/>
      <c r="EX207" s="120"/>
      <c r="EY207" s="120"/>
    </row>
    <row r="208" spans="22:155" x14ac:dyDescent="0.3"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  <c r="BE208" s="120"/>
      <c r="BF208" s="120"/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  <c r="CX208" s="120"/>
      <c r="CY208" s="120"/>
      <c r="CZ208" s="120"/>
      <c r="DA208" s="120"/>
      <c r="DB208" s="120"/>
      <c r="DC208" s="120"/>
      <c r="DD208" s="120"/>
      <c r="DE208" s="120"/>
      <c r="DF208" s="120"/>
      <c r="DG208" s="120"/>
      <c r="DH208" s="120"/>
      <c r="DI208" s="120"/>
      <c r="DJ208" s="120"/>
      <c r="DK208" s="120"/>
      <c r="DL208" s="120"/>
      <c r="DM208" s="120"/>
      <c r="DN208" s="120"/>
      <c r="DO208" s="120"/>
      <c r="DP208" s="120"/>
      <c r="DQ208" s="120"/>
      <c r="DR208" s="120"/>
      <c r="DS208" s="120"/>
      <c r="DT208" s="120"/>
      <c r="DU208" s="120"/>
      <c r="DV208" s="120"/>
      <c r="DW208" s="120"/>
      <c r="DX208" s="120"/>
      <c r="DY208" s="120"/>
      <c r="DZ208" s="120"/>
      <c r="EA208" s="120"/>
      <c r="EB208" s="120"/>
      <c r="EC208" s="120"/>
      <c r="ED208" s="120"/>
      <c r="EE208" s="120"/>
      <c r="EF208" s="120"/>
      <c r="EG208" s="120"/>
      <c r="EH208" s="120"/>
      <c r="EI208" s="120"/>
      <c r="EJ208" s="120"/>
      <c r="EK208" s="120"/>
      <c r="EL208" s="120"/>
      <c r="EM208" s="120"/>
      <c r="EN208" s="120"/>
      <c r="EO208" s="120"/>
      <c r="EP208" s="120"/>
      <c r="EQ208" s="120"/>
      <c r="ER208" s="120"/>
      <c r="ES208" s="120"/>
      <c r="ET208" s="120"/>
      <c r="EU208" s="120"/>
      <c r="EV208" s="120"/>
      <c r="EW208" s="120"/>
      <c r="EX208" s="120"/>
      <c r="EY208" s="120"/>
    </row>
    <row r="209" spans="22:155" x14ac:dyDescent="0.3"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  <c r="CX209" s="120"/>
      <c r="CY209" s="120"/>
      <c r="CZ209" s="120"/>
      <c r="DA209" s="120"/>
      <c r="DB209" s="120"/>
      <c r="DC209" s="120"/>
      <c r="DD209" s="120"/>
      <c r="DE209" s="120"/>
      <c r="DF209" s="120"/>
      <c r="DG209" s="120"/>
      <c r="DH209" s="120"/>
      <c r="DI209" s="120"/>
      <c r="DJ209" s="120"/>
      <c r="DK209" s="120"/>
      <c r="DL209" s="120"/>
      <c r="DM209" s="120"/>
      <c r="DN209" s="120"/>
      <c r="DO209" s="120"/>
      <c r="DP209" s="120"/>
      <c r="DQ209" s="120"/>
      <c r="DR209" s="120"/>
      <c r="DS209" s="120"/>
      <c r="DT209" s="120"/>
      <c r="DU209" s="120"/>
      <c r="DV209" s="120"/>
      <c r="DW209" s="120"/>
      <c r="DX209" s="120"/>
      <c r="DY209" s="120"/>
      <c r="DZ209" s="120"/>
      <c r="EA209" s="120"/>
      <c r="EB209" s="120"/>
      <c r="EC209" s="120"/>
      <c r="ED209" s="120"/>
      <c r="EE209" s="120"/>
      <c r="EF209" s="120"/>
      <c r="EG209" s="120"/>
      <c r="EH209" s="120"/>
      <c r="EI209" s="120"/>
      <c r="EJ209" s="120"/>
      <c r="EK209" s="120"/>
      <c r="EL209" s="120"/>
      <c r="EM209" s="120"/>
      <c r="EN209" s="120"/>
      <c r="EO209" s="120"/>
      <c r="EP209" s="120"/>
      <c r="EQ209" s="120"/>
      <c r="ER209" s="120"/>
      <c r="ES209" s="120"/>
      <c r="ET209" s="120"/>
      <c r="EU209" s="120"/>
      <c r="EV209" s="120"/>
      <c r="EW209" s="120"/>
      <c r="EX209" s="120"/>
      <c r="EY209" s="120"/>
    </row>
    <row r="210" spans="22:155" x14ac:dyDescent="0.3">
      <c r="V210" s="120"/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  <c r="CX210" s="120"/>
      <c r="CY210" s="120"/>
      <c r="CZ210" s="120"/>
      <c r="DA210" s="120"/>
      <c r="DB210" s="120"/>
      <c r="DC210" s="120"/>
      <c r="DD210" s="120"/>
      <c r="DE210" s="120"/>
      <c r="DF210" s="120"/>
      <c r="DG210" s="120"/>
      <c r="DH210" s="120"/>
      <c r="DI210" s="120"/>
      <c r="DJ210" s="120"/>
      <c r="DK210" s="120"/>
      <c r="DL210" s="120"/>
      <c r="DM210" s="120"/>
      <c r="DN210" s="120"/>
      <c r="DO210" s="120"/>
      <c r="DP210" s="120"/>
      <c r="DQ210" s="120"/>
      <c r="DR210" s="120"/>
      <c r="DS210" s="120"/>
      <c r="DT210" s="120"/>
      <c r="DU210" s="120"/>
      <c r="DV210" s="120"/>
      <c r="DW210" s="120"/>
      <c r="DX210" s="120"/>
      <c r="DY210" s="120"/>
      <c r="DZ210" s="120"/>
      <c r="EA210" s="120"/>
      <c r="EB210" s="120"/>
      <c r="EC210" s="120"/>
      <c r="ED210" s="120"/>
      <c r="EE210" s="120"/>
      <c r="EF210" s="120"/>
      <c r="EG210" s="120"/>
      <c r="EH210" s="120"/>
      <c r="EI210" s="120"/>
      <c r="EJ210" s="120"/>
      <c r="EK210" s="120"/>
      <c r="EL210" s="120"/>
      <c r="EM210" s="120"/>
      <c r="EN210" s="120"/>
      <c r="EO210" s="120"/>
      <c r="EP210" s="120"/>
      <c r="EQ210" s="120"/>
      <c r="ER210" s="120"/>
      <c r="ES210" s="120"/>
      <c r="ET210" s="120"/>
      <c r="EU210" s="120"/>
      <c r="EV210" s="120"/>
      <c r="EW210" s="120"/>
      <c r="EX210" s="120"/>
      <c r="EY210" s="120"/>
    </row>
    <row r="211" spans="22:155" x14ac:dyDescent="0.3"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  <c r="CX211" s="120"/>
      <c r="CY211" s="120"/>
      <c r="CZ211" s="120"/>
      <c r="DA211" s="120"/>
      <c r="DB211" s="120"/>
      <c r="DC211" s="120"/>
      <c r="DD211" s="120"/>
      <c r="DE211" s="120"/>
      <c r="DF211" s="120"/>
      <c r="DG211" s="120"/>
      <c r="DH211" s="120"/>
      <c r="DI211" s="120"/>
      <c r="DJ211" s="120"/>
      <c r="DK211" s="120"/>
      <c r="DL211" s="120"/>
      <c r="DM211" s="120"/>
      <c r="DN211" s="120"/>
      <c r="DO211" s="120"/>
      <c r="DP211" s="120"/>
      <c r="DQ211" s="120"/>
      <c r="DR211" s="120"/>
      <c r="DS211" s="120"/>
      <c r="DT211" s="120"/>
      <c r="DU211" s="120"/>
      <c r="DV211" s="120"/>
      <c r="DW211" s="120"/>
      <c r="DX211" s="120"/>
      <c r="DY211" s="120"/>
      <c r="DZ211" s="120"/>
      <c r="EA211" s="120"/>
      <c r="EB211" s="120"/>
      <c r="EC211" s="120"/>
      <c r="ED211" s="120"/>
      <c r="EE211" s="120"/>
      <c r="EF211" s="120"/>
      <c r="EG211" s="120"/>
      <c r="EH211" s="120"/>
      <c r="EI211" s="120"/>
      <c r="EJ211" s="120"/>
      <c r="EK211" s="120"/>
      <c r="EL211" s="120"/>
      <c r="EM211" s="120"/>
      <c r="EN211" s="120"/>
      <c r="EO211" s="120"/>
      <c r="EP211" s="120"/>
      <c r="EQ211" s="120"/>
      <c r="ER211" s="120"/>
      <c r="ES211" s="120"/>
      <c r="ET211" s="120"/>
      <c r="EU211" s="120"/>
      <c r="EV211" s="120"/>
      <c r="EW211" s="120"/>
      <c r="EX211" s="120"/>
      <c r="EY211" s="120"/>
    </row>
    <row r="212" spans="22:155" x14ac:dyDescent="0.3"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  <c r="CX212" s="120"/>
      <c r="CY212" s="120"/>
      <c r="CZ212" s="120"/>
      <c r="DA212" s="120"/>
      <c r="DB212" s="120"/>
      <c r="DC212" s="120"/>
      <c r="DD212" s="120"/>
      <c r="DE212" s="120"/>
      <c r="DF212" s="120"/>
      <c r="DG212" s="120"/>
      <c r="DH212" s="120"/>
      <c r="DI212" s="120"/>
      <c r="DJ212" s="120"/>
      <c r="DK212" s="120"/>
      <c r="DL212" s="120"/>
      <c r="DM212" s="120"/>
      <c r="DN212" s="120"/>
      <c r="DO212" s="120"/>
      <c r="DP212" s="120"/>
      <c r="DQ212" s="120"/>
      <c r="DR212" s="120"/>
      <c r="DS212" s="120"/>
      <c r="DT212" s="120"/>
      <c r="DU212" s="120"/>
      <c r="DV212" s="120"/>
      <c r="DW212" s="120"/>
      <c r="DX212" s="120"/>
      <c r="DY212" s="120"/>
      <c r="DZ212" s="120"/>
      <c r="EA212" s="120"/>
      <c r="EB212" s="120"/>
      <c r="EC212" s="120"/>
      <c r="ED212" s="120"/>
      <c r="EE212" s="120"/>
      <c r="EF212" s="120"/>
      <c r="EG212" s="120"/>
      <c r="EH212" s="120"/>
      <c r="EI212" s="120"/>
      <c r="EJ212" s="120"/>
      <c r="EK212" s="120"/>
      <c r="EL212" s="120"/>
      <c r="EM212" s="120"/>
      <c r="EN212" s="120"/>
      <c r="EO212" s="120"/>
      <c r="EP212" s="120"/>
      <c r="EQ212" s="120"/>
      <c r="ER212" s="120"/>
      <c r="ES212" s="120"/>
      <c r="ET212" s="120"/>
      <c r="EU212" s="120"/>
      <c r="EV212" s="120"/>
      <c r="EW212" s="120"/>
      <c r="EX212" s="120"/>
      <c r="EY212" s="120"/>
    </row>
    <row r="213" spans="22:155" x14ac:dyDescent="0.3"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  <c r="CX213" s="120"/>
      <c r="CY213" s="120"/>
      <c r="CZ213" s="120"/>
      <c r="DA213" s="120"/>
      <c r="DB213" s="120"/>
      <c r="DC213" s="120"/>
      <c r="DD213" s="120"/>
      <c r="DE213" s="120"/>
      <c r="DF213" s="120"/>
      <c r="DG213" s="120"/>
      <c r="DH213" s="120"/>
      <c r="DI213" s="120"/>
      <c r="DJ213" s="120"/>
      <c r="DK213" s="120"/>
      <c r="DL213" s="120"/>
      <c r="DM213" s="120"/>
      <c r="DN213" s="120"/>
      <c r="DO213" s="120"/>
      <c r="DP213" s="120"/>
      <c r="DQ213" s="120"/>
      <c r="DR213" s="120"/>
      <c r="DS213" s="120"/>
      <c r="DT213" s="120"/>
      <c r="DU213" s="120"/>
      <c r="DV213" s="120"/>
      <c r="DW213" s="120"/>
      <c r="DX213" s="120"/>
      <c r="DY213" s="120"/>
      <c r="DZ213" s="120"/>
      <c r="EA213" s="120"/>
      <c r="EB213" s="120"/>
      <c r="EC213" s="120"/>
      <c r="ED213" s="120"/>
      <c r="EE213" s="120"/>
      <c r="EF213" s="120"/>
      <c r="EG213" s="120"/>
      <c r="EH213" s="120"/>
      <c r="EI213" s="120"/>
      <c r="EJ213" s="120"/>
      <c r="EK213" s="120"/>
      <c r="EL213" s="120"/>
      <c r="EM213" s="120"/>
      <c r="EN213" s="120"/>
      <c r="EO213" s="120"/>
      <c r="EP213" s="120"/>
      <c r="EQ213" s="120"/>
      <c r="ER213" s="120"/>
      <c r="ES213" s="120"/>
      <c r="ET213" s="120"/>
      <c r="EU213" s="120"/>
      <c r="EV213" s="120"/>
      <c r="EW213" s="120"/>
      <c r="EX213" s="120"/>
      <c r="EY213" s="120"/>
    </row>
    <row r="214" spans="22:155" x14ac:dyDescent="0.3"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  <c r="BE214" s="120"/>
      <c r="BF214" s="120"/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  <c r="CX214" s="120"/>
      <c r="CY214" s="120"/>
      <c r="CZ214" s="120"/>
      <c r="DA214" s="120"/>
      <c r="DB214" s="120"/>
      <c r="DC214" s="120"/>
      <c r="DD214" s="120"/>
      <c r="DE214" s="120"/>
      <c r="DF214" s="120"/>
      <c r="DG214" s="120"/>
      <c r="DH214" s="120"/>
      <c r="DI214" s="120"/>
      <c r="DJ214" s="120"/>
      <c r="DK214" s="120"/>
      <c r="DL214" s="120"/>
      <c r="DM214" s="120"/>
      <c r="DN214" s="120"/>
      <c r="DO214" s="120"/>
      <c r="DP214" s="120"/>
      <c r="DQ214" s="120"/>
      <c r="DR214" s="120"/>
      <c r="DS214" s="120"/>
      <c r="DT214" s="120"/>
      <c r="DU214" s="120"/>
      <c r="DV214" s="120"/>
      <c r="DW214" s="120"/>
      <c r="DX214" s="120"/>
      <c r="DY214" s="120"/>
      <c r="DZ214" s="120"/>
      <c r="EA214" s="120"/>
      <c r="EB214" s="120"/>
      <c r="EC214" s="120"/>
      <c r="ED214" s="120"/>
      <c r="EE214" s="120"/>
      <c r="EF214" s="120"/>
      <c r="EG214" s="120"/>
      <c r="EH214" s="120"/>
      <c r="EI214" s="120"/>
      <c r="EJ214" s="120"/>
      <c r="EK214" s="120"/>
      <c r="EL214" s="120"/>
      <c r="EM214" s="120"/>
      <c r="EN214" s="120"/>
      <c r="EO214" s="120"/>
      <c r="EP214" s="120"/>
      <c r="EQ214" s="120"/>
      <c r="ER214" s="120"/>
      <c r="ES214" s="120"/>
      <c r="ET214" s="120"/>
      <c r="EU214" s="120"/>
      <c r="EV214" s="120"/>
      <c r="EW214" s="120"/>
      <c r="EX214" s="120"/>
      <c r="EY214" s="120"/>
    </row>
    <row r="215" spans="22:155" x14ac:dyDescent="0.3"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  <c r="BE215" s="120"/>
      <c r="BF215" s="120"/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  <c r="CX215" s="120"/>
      <c r="CY215" s="120"/>
      <c r="CZ215" s="120"/>
      <c r="DA215" s="120"/>
      <c r="DB215" s="120"/>
      <c r="DC215" s="120"/>
      <c r="DD215" s="120"/>
      <c r="DE215" s="120"/>
      <c r="DF215" s="120"/>
      <c r="DG215" s="120"/>
      <c r="DH215" s="120"/>
      <c r="DI215" s="120"/>
      <c r="DJ215" s="120"/>
      <c r="DK215" s="120"/>
      <c r="DL215" s="120"/>
      <c r="DM215" s="120"/>
      <c r="DN215" s="120"/>
      <c r="DO215" s="120"/>
      <c r="DP215" s="120"/>
      <c r="DQ215" s="120"/>
      <c r="DR215" s="120"/>
      <c r="DS215" s="120"/>
      <c r="DT215" s="120"/>
      <c r="DU215" s="120"/>
      <c r="DV215" s="120"/>
      <c r="DW215" s="120"/>
      <c r="DX215" s="120"/>
      <c r="DY215" s="120"/>
      <c r="DZ215" s="120"/>
      <c r="EA215" s="120"/>
      <c r="EB215" s="120"/>
      <c r="EC215" s="120"/>
      <c r="ED215" s="120"/>
      <c r="EE215" s="120"/>
      <c r="EF215" s="120"/>
      <c r="EG215" s="120"/>
      <c r="EH215" s="120"/>
      <c r="EI215" s="120"/>
      <c r="EJ215" s="120"/>
      <c r="EK215" s="120"/>
      <c r="EL215" s="120"/>
      <c r="EM215" s="120"/>
      <c r="EN215" s="120"/>
      <c r="EO215" s="120"/>
      <c r="EP215" s="120"/>
      <c r="EQ215" s="120"/>
      <c r="ER215" s="120"/>
      <c r="ES215" s="120"/>
      <c r="ET215" s="120"/>
      <c r="EU215" s="120"/>
      <c r="EV215" s="120"/>
      <c r="EW215" s="120"/>
      <c r="EX215" s="120"/>
      <c r="EY215" s="120"/>
    </row>
    <row r="216" spans="22:155" x14ac:dyDescent="0.3"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  <c r="CX216" s="120"/>
      <c r="CY216" s="120"/>
      <c r="CZ216" s="120"/>
      <c r="DA216" s="120"/>
      <c r="DB216" s="120"/>
      <c r="DC216" s="120"/>
      <c r="DD216" s="120"/>
      <c r="DE216" s="120"/>
      <c r="DF216" s="120"/>
      <c r="DG216" s="120"/>
      <c r="DH216" s="120"/>
      <c r="DI216" s="120"/>
      <c r="DJ216" s="120"/>
      <c r="DK216" s="120"/>
      <c r="DL216" s="120"/>
      <c r="DM216" s="120"/>
      <c r="DN216" s="120"/>
      <c r="DO216" s="120"/>
      <c r="DP216" s="120"/>
      <c r="DQ216" s="120"/>
      <c r="DR216" s="120"/>
      <c r="DS216" s="120"/>
      <c r="DT216" s="120"/>
      <c r="DU216" s="120"/>
      <c r="DV216" s="120"/>
      <c r="DW216" s="120"/>
      <c r="DX216" s="120"/>
      <c r="DY216" s="120"/>
      <c r="DZ216" s="120"/>
      <c r="EA216" s="120"/>
      <c r="EB216" s="120"/>
      <c r="EC216" s="120"/>
      <c r="ED216" s="120"/>
      <c r="EE216" s="120"/>
      <c r="EF216" s="120"/>
      <c r="EG216" s="120"/>
      <c r="EH216" s="120"/>
      <c r="EI216" s="120"/>
      <c r="EJ216" s="120"/>
      <c r="EK216" s="120"/>
      <c r="EL216" s="120"/>
      <c r="EM216" s="120"/>
      <c r="EN216" s="120"/>
      <c r="EO216" s="120"/>
      <c r="EP216" s="120"/>
      <c r="EQ216" s="120"/>
      <c r="ER216" s="120"/>
      <c r="ES216" s="120"/>
      <c r="ET216" s="120"/>
      <c r="EU216" s="120"/>
      <c r="EV216" s="120"/>
      <c r="EW216" s="120"/>
      <c r="EX216" s="120"/>
      <c r="EY216" s="120"/>
    </row>
    <row r="217" spans="22:155" x14ac:dyDescent="0.3"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  <c r="CX217" s="120"/>
      <c r="CY217" s="120"/>
      <c r="CZ217" s="120"/>
      <c r="DA217" s="120"/>
      <c r="DB217" s="120"/>
      <c r="DC217" s="120"/>
      <c r="DD217" s="120"/>
      <c r="DE217" s="120"/>
      <c r="DF217" s="120"/>
      <c r="DG217" s="120"/>
      <c r="DH217" s="120"/>
      <c r="DI217" s="120"/>
      <c r="DJ217" s="120"/>
      <c r="DK217" s="120"/>
      <c r="DL217" s="120"/>
      <c r="DM217" s="120"/>
      <c r="DN217" s="120"/>
      <c r="DO217" s="120"/>
      <c r="DP217" s="120"/>
      <c r="DQ217" s="120"/>
      <c r="DR217" s="120"/>
      <c r="DS217" s="120"/>
      <c r="DT217" s="120"/>
      <c r="DU217" s="120"/>
      <c r="DV217" s="120"/>
      <c r="DW217" s="120"/>
      <c r="DX217" s="120"/>
      <c r="DY217" s="120"/>
      <c r="DZ217" s="120"/>
      <c r="EA217" s="120"/>
      <c r="EB217" s="120"/>
      <c r="EC217" s="120"/>
      <c r="ED217" s="120"/>
      <c r="EE217" s="120"/>
      <c r="EF217" s="120"/>
      <c r="EG217" s="120"/>
      <c r="EH217" s="120"/>
      <c r="EI217" s="120"/>
      <c r="EJ217" s="120"/>
      <c r="EK217" s="120"/>
      <c r="EL217" s="120"/>
      <c r="EM217" s="120"/>
      <c r="EN217" s="120"/>
      <c r="EO217" s="120"/>
      <c r="EP217" s="120"/>
      <c r="EQ217" s="120"/>
      <c r="ER217" s="120"/>
      <c r="ES217" s="120"/>
      <c r="ET217" s="120"/>
      <c r="EU217" s="120"/>
      <c r="EV217" s="120"/>
      <c r="EW217" s="120"/>
      <c r="EX217" s="120"/>
      <c r="EY217" s="120"/>
    </row>
    <row r="218" spans="22:155" x14ac:dyDescent="0.3"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  <c r="CX218" s="120"/>
      <c r="CY218" s="120"/>
      <c r="CZ218" s="120"/>
      <c r="DA218" s="120"/>
      <c r="DB218" s="120"/>
      <c r="DC218" s="120"/>
      <c r="DD218" s="120"/>
      <c r="DE218" s="120"/>
      <c r="DF218" s="120"/>
      <c r="DG218" s="120"/>
      <c r="DH218" s="120"/>
      <c r="DI218" s="120"/>
      <c r="DJ218" s="120"/>
      <c r="DK218" s="120"/>
      <c r="DL218" s="120"/>
      <c r="DM218" s="120"/>
      <c r="DN218" s="120"/>
      <c r="DO218" s="120"/>
      <c r="DP218" s="120"/>
      <c r="DQ218" s="120"/>
      <c r="DR218" s="120"/>
      <c r="DS218" s="120"/>
      <c r="DT218" s="120"/>
      <c r="DU218" s="120"/>
      <c r="DV218" s="120"/>
      <c r="DW218" s="120"/>
      <c r="DX218" s="120"/>
      <c r="DY218" s="120"/>
      <c r="DZ218" s="120"/>
      <c r="EA218" s="120"/>
      <c r="EB218" s="120"/>
      <c r="EC218" s="120"/>
      <c r="ED218" s="120"/>
      <c r="EE218" s="120"/>
      <c r="EF218" s="120"/>
      <c r="EG218" s="120"/>
      <c r="EH218" s="120"/>
      <c r="EI218" s="120"/>
      <c r="EJ218" s="120"/>
      <c r="EK218" s="120"/>
      <c r="EL218" s="120"/>
      <c r="EM218" s="120"/>
      <c r="EN218" s="120"/>
      <c r="EO218" s="120"/>
      <c r="EP218" s="120"/>
      <c r="EQ218" s="120"/>
      <c r="ER218" s="120"/>
      <c r="ES218" s="120"/>
      <c r="ET218" s="120"/>
      <c r="EU218" s="120"/>
      <c r="EV218" s="120"/>
      <c r="EW218" s="120"/>
      <c r="EX218" s="120"/>
      <c r="EY218" s="120"/>
    </row>
    <row r="219" spans="22:155" x14ac:dyDescent="0.3"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  <c r="BE219" s="120"/>
      <c r="BF219" s="120"/>
      <c r="BG219" s="120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  <c r="CX219" s="120"/>
      <c r="CY219" s="120"/>
      <c r="CZ219" s="120"/>
      <c r="DA219" s="120"/>
      <c r="DB219" s="120"/>
      <c r="DC219" s="120"/>
      <c r="DD219" s="120"/>
      <c r="DE219" s="120"/>
      <c r="DF219" s="120"/>
      <c r="DG219" s="120"/>
      <c r="DH219" s="120"/>
      <c r="DI219" s="120"/>
      <c r="DJ219" s="120"/>
      <c r="DK219" s="120"/>
      <c r="DL219" s="120"/>
      <c r="DM219" s="120"/>
      <c r="DN219" s="120"/>
      <c r="DO219" s="120"/>
      <c r="DP219" s="120"/>
      <c r="DQ219" s="120"/>
      <c r="DR219" s="120"/>
      <c r="DS219" s="120"/>
      <c r="DT219" s="120"/>
      <c r="DU219" s="120"/>
      <c r="DV219" s="120"/>
      <c r="DW219" s="120"/>
      <c r="DX219" s="120"/>
      <c r="DY219" s="120"/>
      <c r="DZ219" s="120"/>
      <c r="EA219" s="120"/>
      <c r="EB219" s="120"/>
      <c r="EC219" s="120"/>
      <c r="ED219" s="120"/>
      <c r="EE219" s="120"/>
      <c r="EF219" s="120"/>
      <c r="EG219" s="120"/>
      <c r="EH219" s="120"/>
      <c r="EI219" s="120"/>
      <c r="EJ219" s="120"/>
      <c r="EK219" s="120"/>
      <c r="EL219" s="120"/>
      <c r="EM219" s="120"/>
      <c r="EN219" s="120"/>
      <c r="EO219" s="120"/>
      <c r="EP219" s="120"/>
      <c r="EQ219" s="120"/>
      <c r="ER219" s="120"/>
      <c r="ES219" s="120"/>
      <c r="ET219" s="120"/>
      <c r="EU219" s="120"/>
      <c r="EV219" s="120"/>
      <c r="EW219" s="120"/>
      <c r="EX219" s="120"/>
      <c r="EY219" s="120"/>
    </row>
    <row r="220" spans="22:155" x14ac:dyDescent="0.3"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  <c r="BE220" s="120"/>
      <c r="BF220" s="120"/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  <c r="CX220" s="120"/>
      <c r="CY220" s="120"/>
      <c r="CZ220" s="120"/>
      <c r="DA220" s="120"/>
      <c r="DB220" s="120"/>
      <c r="DC220" s="120"/>
      <c r="DD220" s="120"/>
      <c r="DE220" s="120"/>
      <c r="DF220" s="120"/>
      <c r="DG220" s="120"/>
      <c r="DH220" s="120"/>
      <c r="DI220" s="120"/>
      <c r="DJ220" s="120"/>
      <c r="DK220" s="120"/>
      <c r="DL220" s="120"/>
      <c r="DM220" s="120"/>
      <c r="DN220" s="120"/>
      <c r="DO220" s="120"/>
      <c r="DP220" s="120"/>
      <c r="DQ220" s="120"/>
      <c r="DR220" s="120"/>
      <c r="DS220" s="120"/>
      <c r="DT220" s="120"/>
      <c r="DU220" s="120"/>
      <c r="DV220" s="120"/>
      <c r="DW220" s="120"/>
      <c r="DX220" s="120"/>
      <c r="DY220" s="120"/>
      <c r="DZ220" s="120"/>
      <c r="EA220" s="120"/>
      <c r="EB220" s="120"/>
      <c r="EC220" s="120"/>
      <c r="ED220" s="120"/>
      <c r="EE220" s="120"/>
      <c r="EF220" s="120"/>
      <c r="EG220" s="120"/>
      <c r="EH220" s="120"/>
      <c r="EI220" s="120"/>
      <c r="EJ220" s="120"/>
      <c r="EK220" s="120"/>
      <c r="EL220" s="120"/>
      <c r="EM220" s="120"/>
      <c r="EN220" s="120"/>
      <c r="EO220" s="120"/>
      <c r="EP220" s="120"/>
      <c r="EQ220" s="120"/>
      <c r="ER220" s="120"/>
      <c r="ES220" s="120"/>
      <c r="ET220" s="120"/>
      <c r="EU220" s="120"/>
      <c r="EV220" s="120"/>
      <c r="EW220" s="120"/>
      <c r="EX220" s="120"/>
      <c r="EY220" s="120"/>
    </row>
    <row r="221" spans="22:155" x14ac:dyDescent="0.3"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  <c r="BE221" s="120"/>
      <c r="BF221" s="120"/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  <c r="CX221" s="120"/>
      <c r="CY221" s="120"/>
      <c r="CZ221" s="120"/>
      <c r="DA221" s="120"/>
      <c r="DB221" s="120"/>
      <c r="DC221" s="120"/>
      <c r="DD221" s="120"/>
      <c r="DE221" s="120"/>
      <c r="DF221" s="120"/>
      <c r="DG221" s="120"/>
      <c r="DH221" s="120"/>
      <c r="DI221" s="120"/>
      <c r="DJ221" s="120"/>
      <c r="DK221" s="120"/>
      <c r="DL221" s="120"/>
      <c r="DM221" s="120"/>
      <c r="DN221" s="120"/>
      <c r="DO221" s="120"/>
      <c r="DP221" s="120"/>
      <c r="DQ221" s="120"/>
      <c r="DR221" s="120"/>
      <c r="DS221" s="120"/>
      <c r="DT221" s="120"/>
      <c r="DU221" s="120"/>
      <c r="DV221" s="120"/>
      <c r="DW221" s="120"/>
      <c r="DX221" s="120"/>
      <c r="DY221" s="120"/>
      <c r="DZ221" s="120"/>
      <c r="EA221" s="120"/>
      <c r="EB221" s="120"/>
      <c r="EC221" s="120"/>
      <c r="ED221" s="120"/>
      <c r="EE221" s="120"/>
      <c r="EF221" s="120"/>
      <c r="EG221" s="120"/>
      <c r="EH221" s="120"/>
      <c r="EI221" s="120"/>
      <c r="EJ221" s="120"/>
      <c r="EK221" s="120"/>
      <c r="EL221" s="120"/>
      <c r="EM221" s="120"/>
      <c r="EN221" s="120"/>
      <c r="EO221" s="120"/>
      <c r="EP221" s="120"/>
      <c r="EQ221" s="120"/>
      <c r="ER221" s="120"/>
      <c r="ES221" s="120"/>
      <c r="ET221" s="120"/>
      <c r="EU221" s="120"/>
      <c r="EV221" s="120"/>
      <c r="EW221" s="120"/>
      <c r="EX221" s="120"/>
      <c r="EY221" s="120"/>
    </row>
    <row r="222" spans="22:155" x14ac:dyDescent="0.3"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  <c r="CX222" s="120"/>
      <c r="CY222" s="120"/>
      <c r="CZ222" s="120"/>
      <c r="DA222" s="120"/>
      <c r="DB222" s="120"/>
      <c r="DC222" s="120"/>
      <c r="DD222" s="120"/>
      <c r="DE222" s="120"/>
      <c r="DF222" s="120"/>
      <c r="DG222" s="120"/>
      <c r="DH222" s="120"/>
      <c r="DI222" s="120"/>
      <c r="DJ222" s="120"/>
      <c r="DK222" s="120"/>
      <c r="DL222" s="120"/>
      <c r="DM222" s="120"/>
      <c r="DN222" s="120"/>
      <c r="DO222" s="120"/>
      <c r="DP222" s="120"/>
      <c r="DQ222" s="120"/>
      <c r="DR222" s="120"/>
      <c r="DS222" s="120"/>
      <c r="DT222" s="120"/>
      <c r="DU222" s="120"/>
      <c r="DV222" s="120"/>
      <c r="DW222" s="120"/>
      <c r="DX222" s="120"/>
      <c r="DY222" s="120"/>
      <c r="DZ222" s="120"/>
      <c r="EA222" s="120"/>
      <c r="EB222" s="120"/>
      <c r="EC222" s="120"/>
      <c r="ED222" s="120"/>
      <c r="EE222" s="120"/>
      <c r="EF222" s="120"/>
      <c r="EG222" s="120"/>
      <c r="EH222" s="120"/>
      <c r="EI222" s="120"/>
      <c r="EJ222" s="120"/>
      <c r="EK222" s="120"/>
      <c r="EL222" s="120"/>
      <c r="EM222" s="120"/>
      <c r="EN222" s="120"/>
      <c r="EO222" s="120"/>
      <c r="EP222" s="120"/>
      <c r="EQ222" s="120"/>
      <c r="ER222" s="120"/>
      <c r="ES222" s="120"/>
      <c r="ET222" s="120"/>
      <c r="EU222" s="120"/>
      <c r="EV222" s="120"/>
      <c r="EW222" s="120"/>
      <c r="EX222" s="120"/>
      <c r="EY222" s="120"/>
    </row>
    <row r="223" spans="22:155" x14ac:dyDescent="0.3"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  <c r="CX223" s="120"/>
      <c r="CY223" s="120"/>
      <c r="CZ223" s="120"/>
      <c r="DA223" s="120"/>
      <c r="DB223" s="120"/>
      <c r="DC223" s="120"/>
      <c r="DD223" s="120"/>
      <c r="DE223" s="120"/>
      <c r="DF223" s="120"/>
      <c r="DG223" s="120"/>
      <c r="DH223" s="120"/>
      <c r="DI223" s="120"/>
      <c r="DJ223" s="120"/>
      <c r="DK223" s="120"/>
      <c r="DL223" s="120"/>
      <c r="DM223" s="120"/>
      <c r="DN223" s="120"/>
      <c r="DO223" s="120"/>
      <c r="DP223" s="120"/>
      <c r="DQ223" s="120"/>
      <c r="DR223" s="120"/>
      <c r="DS223" s="120"/>
      <c r="DT223" s="120"/>
      <c r="DU223" s="120"/>
      <c r="DV223" s="120"/>
      <c r="DW223" s="120"/>
      <c r="DX223" s="120"/>
      <c r="DY223" s="120"/>
      <c r="DZ223" s="120"/>
      <c r="EA223" s="120"/>
      <c r="EB223" s="120"/>
      <c r="EC223" s="120"/>
      <c r="ED223" s="120"/>
      <c r="EE223" s="120"/>
      <c r="EF223" s="120"/>
      <c r="EG223" s="120"/>
      <c r="EH223" s="120"/>
      <c r="EI223" s="120"/>
      <c r="EJ223" s="120"/>
      <c r="EK223" s="120"/>
      <c r="EL223" s="120"/>
      <c r="EM223" s="120"/>
      <c r="EN223" s="120"/>
      <c r="EO223" s="120"/>
      <c r="EP223" s="120"/>
      <c r="EQ223" s="120"/>
      <c r="ER223" s="120"/>
      <c r="ES223" s="120"/>
      <c r="ET223" s="120"/>
      <c r="EU223" s="120"/>
      <c r="EV223" s="120"/>
      <c r="EW223" s="120"/>
      <c r="EX223" s="120"/>
      <c r="EY223" s="120"/>
    </row>
    <row r="224" spans="22:155" x14ac:dyDescent="0.3">
      <c r="V224" s="120"/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  <c r="CX224" s="120"/>
      <c r="CY224" s="120"/>
      <c r="CZ224" s="120"/>
      <c r="DA224" s="120"/>
      <c r="DB224" s="120"/>
      <c r="DC224" s="120"/>
      <c r="DD224" s="120"/>
      <c r="DE224" s="120"/>
      <c r="DF224" s="120"/>
      <c r="DG224" s="120"/>
      <c r="DH224" s="120"/>
      <c r="DI224" s="120"/>
      <c r="DJ224" s="120"/>
      <c r="DK224" s="120"/>
      <c r="DL224" s="120"/>
      <c r="DM224" s="120"/>
      <c r="DN224" s="120"/>
      <c r="DO224" s="120"/>
      <c r="DP224" s="120"/>
      <c r="DQ224" s="120"/>
      <c r="DR224" s="120"/>
      <c r="DS224" s="120"/>
      <c r="DT224" s="120"/>
      <c r="DU224" s="120"/>
      <c r="DV224" s="120"/>
      <c r="DW224" s="120"/>
      <c r="DX224" s="120"/>
      <c r="DY224" s="120"/>
      <c r="DZ224" s="120"/>
      <c r="EA224" s="120"/>
      <c r="EB224" s="120"/>
      <c r="EC224" s="120"/>
      <c r="ED224" s="120"/>
      <c r="EE224" s="120"/>
      <c r="EF224" s="120"/>
      <c r="EG224" s="120"/>
      <c r="EH224" s="120"/>
      <c r="EI224" s="120"/>
      <c r="EJ224" s="120"/>
      <c r="EK224" s="120"/>
      <c r="EL224" s="120"/>
      <c r="EM224" s="120"/>
      <c r="EN224" s="120"/>
      <c r="EO224" s="120"/>
      <c r="EP224" s="120"/>
      <c r="EQ224" s="120"/>
      <c r="ER224" s="120"/>
      <c r="ES224" s="120"/>
      <c r="ET224" s="120"/>
      <c r="EU224" s="120"/>
      <c r="EV224" s="120"/>
      <c r="EW224" s="120"/>
      <c r="EX224" s="120"/>
      <c r="EY224" s="120"/>
    </row>
    <row r="225" spans="22:155" x14ac:dyDescent="0.3"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  <c r="CX225" s="120"/>
      <c r="CY225" s="120"/>
      <c r="CZ225" s="120"/>
      <c r="DA225" s="120"/>
      <c r="DB225" s="120"/>
      <c r="DC225" s="120"/>
      <c r="DD225" s="120"/>
      <c r="DE225" s="120"/>
      <c r="DF225" s="120"/>
      <c r="DG225" s="120"/>
      <c r="DH225" s="120"/>
      <c r="DI225" s="120"/>
      <c r="DJ225" s="120"/>
      <c r="DK225" s="120"/>
      <c r="DL225" s="120"/>
      <c r="DM225" s="120"/>
      <c r="DN225" s="120"/>
      <c r="DO225" s="120"/>
      <c r="DP225" s="120"/>
      <c r="DQ225" s="120"/>
      <c r="DR225" s="120"/>
      <c r="DS225" s="120"/>
      <c r="DT225" s="120"/>
      <c r="DU225" s="120"/>
      <c r="DV225" s="120"/>
      <c r="DW225" s="120"/>
      <c r="DX225" s="120"/>
      <c r="DY225" s="120"/>
      <c r="DZ225" s="120"/>
      <c r="EA225" s="120"/>
      <c r="EB225" s="120"/>
      <c r="EC225" s="120"/>
      <c r="ED225" s="120"/>
      <c r="EE225" s="120"/>
      <c r="EF225" s="120"/>
      <c r="EG225" s="120"/>
      <c r="EH225" s="120"/>
      <c r="EI225" s="120"/>
      <c r="EJ225" s="120"/>
      <c r="EK225" s="120"/>
      <c r="EL225" s="120"/>
      <c r="EM225" s="120"/>
      <c r="EN225" s="120"/>
      <c r="EO225" s="120"/>
      <c r="EP225" s="120"/>
      <c r="EQ225" s="120"/>
      <c r="ER225" s="120"/>
      <c r="ES225" s="120"/>
      <c r="ET225" s="120"/>
      <c r="EU225" s="120"/>
      <c r="EV225" s="120"/>
      <c r="EW225" s="120"/>
      <c r="EX225" s="120"/>
      <c r="EY225" s="120"/>
    </row>
    <row r="226" spans="22:155" x14ac:dyDescent="0.3">
      <c r="V226" s="120"/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  <c r="CX226" s="120"/>
      <c r="CY226" s="120"/>
      <c r="CZ226" s="120"/>
      <c r="DA226" s="120"/>
      <c r="DB226" s="120"/>
      <c r="DC226" s="120"/>
      <c r="DD226" s="120"/>
      <c r="DE226" s="120"/>
      <c r="DF226" s="120"/>
      <c r="DG226" s="120"/>
      <c r="DH226" s="120"/>
      <c r="DI226" s="120"/>
      <c r="DJ226" s="120"/>
      <c r="DK226" s="120"/>
      <c r="DL226" s="120"/>
      <c r="DM226" s="120"/>
      <c r="DN226" s="120"/>
      <c r="DO226" s="120"/>
      <c r="DP226" s="120"/>
      <c r="DQ226" s="120"/>
      <c r="DR226" s="120"/>
      <c r="DS226" s="120"/>
      <c r="DT226" s="120"/>
      <c r="DU226" s="120"/>
      <c r="DV226" s="120"/>
      <c r="DW226" s="120"/>
      <c r="DX226" s="120"/>
      <c r="DY226" s="120"/>
      <c r="DZ226" s="120"/>
      <c r="EA226" s="120"/>
      <c r="EB226" s="120"/>
      <c r="EC226" s="120"/>
      <c r="ED226" s="120"/>
      <c r="EE226" s="120"/>
      <c r="EF226" s="120"/>
      <c r="EG226" s="120"/>
      <c r="EH226" s="120"/>
      <c r="EI226" s="120"/>
      <c r="EJ226" s="120"/>
      <c r="EK226" s="120"/>
      <c r="EL226" s="120"/>
      <c r="EM226" s="120"/>
      <c r="EN226" s="120"/>
      <c r="EO226" s="120"/>
      <c r="EP226" s="120"/>
      <c r="EQ226" s="120"/>
      <c r="ER226" s="120"/>
      <c r="ES226" s="120"/>
      <c r="ET226" s="120"/>
      <c r="EU226" s="120"/>
      <c r="EV226" s="120"/>
      <c r="EW226" s="120"/>
      <c r="EX226" s="120"/>
      <c r="EY226" s="120"/>
    </row>
    <row r="227" spans="22:155" x14ac:dyDescent="0.3"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  <c r="CX227" s="120"/>
      <c r="CY227" s="120"/>
      <c r="CZ227" s="120"/>
      <c r="DA227" s="120"/>
      <c r="DB227" s="120"/>
      <c r="DC227" s="120"/>
      <c r="DD227" s="120"/>
      <c r="DE227" s="120"/>
      <c r="DF227" s="120"/>
      <c r="DG227" s="120"/>
      <c r="DH227" s="120"/>
      <c r="DI227" s="120"/>
      <c r="DJ227" s="120"/>
      <c r="DK227" s="120"/>
      <c r="DL227" s="120"/>
      <c r="DM227" s="120"/>
      <c r="DN227" s="120"/>
      <c r="DO227" s="120"/>
      <c r="DP227" s="120"/>
      <c r="DQ227" s="120"/>
      <c r="DR227" s="120"/>
      <c r="DS227" s="120"/>
      <c r="DT227" s="120"/>
      <c r="DU227" s="120"/>
      <c r="DV227" s="120"/>
      <c r="DW227" s="120"/>
      <c r="DX227" s="120"/>
      <c r="DY227" s="120"/>
      <c r="DZ227" s="120"/>
      <c r="EA227" s="120"/>
      <c r="EB227" s="120"/>
      <c r="EC227" s="120"/>
      <c r="ED227" s="120"/>
      <c r="EE227" s="120"/>
      <c r="EF227" s="120"/>
      <c r="EG227" s="120"/>
      <c r="EH227" s="120"/>
      <c r="EI227" s="120"/>
      <c r="EJ227" s="120"/>
      <c r="EK227" s="120"/>
      <c r="EL227" s="120"/>
      <c r="EM227" s="120"/>
      <c r="EN227" s="120"/>
      <c r="EO227" s="120"/>
      <c r="EP227" s="120"/>
      <c r="EQ227" s="120"/>
      <c r="ER227" s="120"/>
      <c r="ES227" s="120"/>
      <c r="ET227" s="120"/>
      <c r="EU227" s="120"/>
      <c r="EV227" s="120"/>
      <c r="EW227" s="120"/>
      <c r="EX227" s="120"/>
      <c r="EY227" s="120"/>
    </row>
    <row r="228" spans="22:155" x14ac:dyDescent="0.3">
      <c r="V228" s="120"/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  <c r="CX228" s="120"/>
      <c r="CY228" s="120"/>
      <c r="CZ228" s="120"/>
      <c r="DA228" s="120"/>
      <c r="DB228" s="120"/>
      <c r="DC228" s="120"/>
      <c r="DD228" s="120"/>
      <c r="DE228" s="120"/>
      <c r="DF228" s="120"/>
      <c r="DG228" s="120"/>
      <c r="DH228" s="120"/>
      <c r="DI228" s="120"/>
      <c r="DJ228" s="120"/>
      <c r="DK228" s="120"/>
      <c r="DL228" s="120"/>
      <c r="DM228" s="120"/>
      <c r="DN228" s="120"/>
      <c r="DO228" s="120"/>
      <c r="DP228" s="120"/>
      <c r="DQ228" s="120"/>
      <c r="DR228" s="120"/>
      <c r="DS228" s="120"/>
      <c r="DT228" s="120"/>
      <c r="DU228" s="120"/>
      <c r="DV228" s="120"/>
      <c r="DW228" s="120"/>
      <c r="DX228" s="120"/>
      <c r="DY228" s="120"/>
      <c r="DZ228" s="120"/>
      <c r="EA228" s="120"/>
      <c r="EB228" s="120"/>
      <c r="EC228" s="120"/>
      <c r="ED228" s="120"/>
      <c r="EE228" s="120"/>
      <c r="EF228" s="120"/>
      <c r="EG228" s="120"/>
      <c r="EH228" s="120"/>
      <c r="EI228" s="120"/>
      <c r="EJ228" s="120"/>
      <c r="EK228" s="120"/>
      <c r="EL228" s="120"/>
      <c r="EM228" s="120"/>
      <c r="EN228" s="120"/>
      <c r="EO228" s="120"/>
      <c r="EP228" s="120"/>
      <c r="EQ228" s="120"/>
      <c r="ER228" s="120"/>
      <c r="ES228" s="120"/>
      <c r="ET228" s="120"/>
      <c r="EU228" s="120"/>
      <c r="EV228" s="120"/>
      <c r="EW228" s="120"/>
      <c r="EX228" s="120"/>
      <c r="EY228" s="120"/>
    </row>
    <row r="229" spans="22:155" x14ac:dyDescent="0.3"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  <c r="CX229" s="120"/>
      <c r="CY229" s="120"/>
      <c r="CZ229" s="120"/>
      <c r="DA229" s="120"/>
      <c r="DB229" s="120"/>
      <c r="DC229" s="120"/>
      <c r="DD229" s="120"/>
      <c r="DE229" s="120"/>
      <c r="DF229" s="120"/>
      <c r="DG229" s="120"/>
      <c r="DH229" s="120"/>
      <c r="DI229" s="120"/>
      <c r="DJ229" s="120"/>
      <c r="DK229" s="120"/>
      <c r="DL229" s="120"/>
      <c r="DM229" s="120"/>
      <c r="DN229" s="120"/>
      <c r="DO229" s="120"/>
      <c r="DP229" s="120"/>
      <c r="DQ229" s="120"/>
      <c r="DR229" s="120"/>
      <c r="DS229" s="120"/>
      <c r="DT229" s="120"/>
      <c r="DU229" s="120"/>
      <c r="DV229" s="120"/>
      <c r="DW229" s="120"/>
      <c r="DX229" s="120"/>
      <c r="DY229" s="120"/>
      <c r="DZ229" s="120"/>
      <c r="EA229" s="120"/>
      <c r="EB229" s="120"/>
      <c r="EC229" s="120"/>
      <c r="ED229" s="120"/>
      <c r="EE229" s="120"/>
      <c r="EF229" s="120"/>
      <c r="EG229" s="120"/>
      <c r="EH229" s="120"/>
      <c r="EI229" s="120"/>
      <c r="EJ229" s="120"/>
      <c r="EK229" s="120"/>
      <c r="EL229" s="120"/>
      <c r="EM229" s="120"/>
      <c r="EN229" s="120"/>
      <c r="EO229" s="120"/>
      <c r="EP229" s="120"/>
      <c r="EQ229" s="120"/>
      <c r="ER229" s="120"/>
      <c r="ES229" s="120"/>
      <c r="ET229" s="120"/>
      <c r="EU229" s="120"/>
      <c r="EV229" s="120"/>
      <c r="EW229" s="120"/>
      <c r="EX229" s="120"/>
      <c r="EY229" s="120"/>
    </row>
    <row r="230" spans="22:155" x14ac:dyDescent="0.3"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0"/>
      <c r="DG230" s="120"/>
      <c r="DH230" s="120"/>
      <c r="DI230" s="120"/>
      <c r="DJ230" s="120"/>
      <c r="DK230" s="120"/>
      <c r="DL230" s="120"/>
      <c r="DM230" s="120"/>
      <c r="DN230" s="120"/>
      <c r="DO230" s="120"/>
      <c r="DP230" s="120"/>
      <c r="DQ230" s="120"/>
      <c r="DR230" s="120"/>
      <c r="DS230" s="120"/>
      <c r="DT230" s="120"/>
      <c r="DU230" s="120"/>
      <c r="DV230" s="120"/>
      <c r="DW230" s="120"/>
      <c r="DX230" s="120"/>
      <c r="DY230" s="120"/>
      <c r="DZ230" s="120"/>
      <c r="EA230" s="120"/>
      <c r="EB230" s="120"/>
      <c r="EC230" s="120"/>
      <c r="ED230" s="120"/>
      <c r="EE230" s="120"/>
      <c r="EF230" s="120"/>
      <c r="EG230" s="120"/>
      <c r="EH230" s="120"/>
      <c r="EI230" s="120"/>
      <c r="EJ230" s="120"/>
      <c r="EK230" s="120"/>
      <c r="EL230" s="120"/>
      <c r="EM230" s="120"/>
      <c r="EN230" s="120"/>
      <c r="EO230" s="120"/>
      <c r="EP230" s="120"/>
      <c r="EQ230" s="120"/>
      <c r="ER230" s="120"/>
      <c r="ES230" s="120"/>
      <c r="ET230" s="120"/>
      <c r="EU230" s="120"/>
      <c r="EV230" s="120"/>
      <c r="EW230" s="120"/>
      <c r="EX230" s="120"/>
      <c r="EY230" s="120"/>
    </row>
    <row r="231" spans="22:155" x14ac:dyDescent="0.3"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  <c r="BE231" s="120"/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  <c r="CX231" s="120"/>
      <c r="CY231" s="120"/>
      <c r="CZ231" s="120"/>
      <c r="DA231" s="120"/>
      <c r="DB231" s="120"/>
      <c r="DC231" s="120"/>
      <c r="DD231" s="120"/>
      <c r="DE231" s="120"/>
      <c r="DF231" s="120"/>
      <c r="DG231" s="120"/>
      <c r="DH231" s="120"/>
      <c r="DI231" s="120"/>
      <c r="DJ231" s="120"/>
      <c r="DK231" s="120"/>
      <c r="DL231" s="120"/>
      <c r="DM231" s="120"/>
      <c r="DN231" s="120"/>
      <c r="DO231" s="120"/>
      <c r="DP231" s="120"/>
      <c r="DQ231" s="120"/>
      <c r="DR231" s="120"/>
      <c r="DS231" s="120"/>
      <c r="DT231" s="120"/>
      <c r="DU231" s="120"/>
      <c r="DV231" s="120"/>
      <c r="DW231" s="120"/>
      <c r="DX231" s="120"/>
      <c r="DY231" s="120"/>
      <c r="DZ231" s="120"/>
      <c r="EA231" s="120"/>
      <c r="EB231" s="120"/>
      <c r="EC231" s="120"/>
      <c r="ED231" s="120"/>
      <c r="EE231" s="120"/>
      <c r="EF231" s="120"/>
      <c r="EG231" s="120"/>
      <c r="EH231" s="120"/>
      <c r="EI231" s="120"/>
      <c r="EJ231" s="120"/>
      <c r="EK231" s="120"/>
      <c r="EL231" s="120"/>
      <c r="EM231" s="120"/>
      <c r="EN231" s="120"/>
      <c r="EO231" s="120"/>
      <c r="EP231" s="120"/>
      <c r="EQ231" s="120"/>
      <c r="ER231" s="120"/>
      <c r="ES231" s="120"/>
      <c r="ET231" s="120"/>
      <c r="EU231" s="120"/>
      <c r="EV231" s="120"/>
      <c r="EW231" s="120"/>
      <c r="EX231" s="120"/>
      <c r="EY231" s="120"/>
    </row>
    <row r="232" spans="22:155" x14ac:dyDescent="0.3">
      <c r="V232" s="120"/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  <c r="CX232" s="120"/>
      <c r="CY232" s="120"/>
      <c r="CZ232" s="120"/>
      <c r="DA232" s="120"/>
      <c r="DB232" s="120"/>
      <c r="DC232" s="120"/>
      <c r="DD232" s="120"/>
      <c r="DE232" s="120"/>
      <c r="DF232" s="120"/>
      <c r="DG232" s="120"/>
      <c r="DH232" s="120"/>
      <c r="DI232" s="120"/>
      <c r="DJ232" s="120"/>
      <c r="DK232" s="120"/>
      <c r="DL232" s="120"/>
      <c r="DM232" s="120"/>
      <c r="DN232" s="120"/>
      <c r="DO232" s="120"/>
      <c r="DP232" s="120"/>
      <c r="DQ232" s="120"/>
      <c r="DR232" s="120"/>
      <c r="DS232" s="120"/>
      <c r="DT232" s="120"/>
      <c r="DU232" s="120"/>
      <c r="DV232" s="120"/>
      <c r="DW232" s="120"/>
      <c r="DX232" s="120"/>
      <c r="DY232" s="120"/>
      <c r="DZ232" s="120"/>
      <c r="EA232" s="120"/>
      <c r="EB232" s="120"/>
      <c r="EC232" s="120"/>
      <c r="ED232" s="120"/>
      <c r="EE232" s="120"/>
      <c r="EF232" s="120"/>
      <c r="EG232" s="120"/>
      <c r="EH232" s="120"/>
      <c r="EI232" s="120"/>
      <c r="EJ232" s="120"/>
      <c r="EK232" s="120"/>
      <c r="EL232" s="120"/>
      <c r="EM232" s="120"/>
      <c r="EN232" s="120"/>
      <c r="EO232" s="120"/>
      <c r="EP232" s="120"/>
      <c r="EQ232" s="120"/>
      <c r="ER232" s="120"/>
      <c r="ES232" s="120"/>
      <c r="ET232" s="120"/>
      <c r="EU232" s="120"/>
      <c r="EV232" s="120"/>
      <c r="EW232" s="120"/>
      <c r="EX232" s="120"/>
      <c r="EY232" s="120"/>
    </row>
    <row r="233" spans="22:155" x14ac:dyDescent="0.3"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  <c r="CX233" s="120"/>
      <c r="CY233" s="120"/>
      <c r="CZ233" s="120"/>
      <c r="DA233" s="120"/>
      <c r="DB233" s="120"/>
      <c r="DC233" s="120"/>
      <c r="DD233" s="120"/>
      <c r="DE233" s="120"/>
      <c r="DF233" s="120"/>
      <c r="DG233" s="120"/>
      <c r="DH233" s="120"/>
      <c r="DI233" s="120"/>
      <c r="DJ233" s="120"/>
      <c r="DK233" s="120"/>
      <c r="DL233" s="120"/>
      <c r="DM233" s="120"/>
      <c r="DN233" s="120"/>
      <c r="DO233" s="120"/>
      <c r="DP233" s="120"/>
      <c r="DQ233" s="120"/>
      <c r="DR233" s="120"/>
      <c r="DS233" s="120"/>
      <c r="DT233" s="120"/>
      <c r="DU233" s="120"/>
      <c r="DV233" s="120"/>
      <c r="DW233" s="120"/>
      <c r="DX233" s="120"/>
      <c r="DY233" s="120"/>
      <c r="DZ233" s="120"/>
      <c r="EA233" s="120"/>
      <c r="EB233" s="120"/>
      <c r="EC233" s="120"/>
      <c r="ED233" s="120"/>
      <c r="EE233" s="120"/>
      <c r="EF233" s="120"/>
      <c r="EG233" s="120"/>
      <c r="EH233" s="120"/>
      <c r="EI233" s="120"/>
      <c r="EJ233" s="120"/>
      <c r="EK233" s="120"/>
      <c r="EL233" s="120"/>
      <c r="EM233" s="120"/>
      <c r="EN233" s="120"/>
      <c r="EO233" s="120"/>
      <c r="EP233" s="120"/>
      <c r="EQ233" s="120"/>
      <c r="ER233" s="120"/>
      <c r="ES233" s="120"/>
      <c r="ET233" s="120"/>
      <c r="EU233" s="120"/>
      <c r="EV233" s="120"/>
      <c r="EW233" s="120"/>
      <c r="EX233" s="120"/>
      <c r="EY233" s="120"/>
    </row>
    <row r="234" spans="22:155" x14ac:dyDescent="0.3"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  <c r="CX234" s="120"/>
      <c r="CY234" s="120"/>
      <c r="CZ234" s="120"/>
      <c r="DA234" s="120"/>
      <c r="DB234" s="120"/>
      <c r="DC234" s="120"/>
      <c r="DD234" s="120"/>
      <c r="DE234" s="120"/>
      <c r="DF234" s="120"/>
      <c r="DG234" s="120"/>
      <c r="DH234" s="120"/>
      <c r="DI234" s="120"/>
      <c r="DJ234" s="120"/>
      <c r="DK234" s="120"/>
      <c r="DL234" s="120"/>
      <c r="DM234" s="120"/>
      <c r="DN234" s="120"/>
      <c r="DO234" s="120"/>
      <c r="DP234" s="120"/>
      <c r="DQ234" s="120"/>
      <c r="DR234" s="120"/>
      <c r="DS234" s="120"/>
      <c r="DT234" s="120"/>
      <c r="DU234" s="120"/>
      <c r="DV234" s="120"/>
      <c r="DW234" s="120"/>
      <c r="DX234" s="120"/>
      <c r="DY234" s="120"/>
      <c r="DZ234" s="120"/>
      <c r="EA234" s="120"/>
      <c r="EB234" s="120"/>
      <c r="EC234" s="120"/>
      <c r="ED234" s="120"/>
      <c r="EE234" s="120"/>
      <c r="EF234" s="120"/>
      <c r="EG234" s="120"/>
      <c r="EH234" s="120"/>
      <c r="EI234" s="120"/>
      <c r="EJ234" s="120"/>
      <c r="EK234" s="120"/>
      <c r="EL234" s="120"/>
      <c r="EM234" s="120"/>
      <c r="EN234" s="120"/>
      <c r="EO234" s="120"/>
      <c r="EP234" s="120"/>
      <c r="EQ234" s="120"/>
      <c r="ER234" s="120"/>
      <c r="ES234" s="120"/>
      <c r="ET234" s="120"/>
      <c r="EU234" s="120"/>
      <c r="EV234" s="120"/>
      <c r="EW234" s="120"/>
      <c r="EX234" s="120"/>
      <c r="EY234" s="120"/>
    </row>
    <row r="235" spans="22:155" x14ac:dyDescent="0.3"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  <c r="CX235" s="120"/>
      <c r="CY235" s="120"/>
      <c r="CZ235" s="120"/>
      <c r="DA235" s="120"/>
      <c r="DB235" s="120"/>
      <c r="DC235" s="120"/>
      <c r="DD235" s="120"/>
      <c r="DE235" s="120"/>
      <c r="DF235" s="120"/>
      <c r="DG235" s="120"/>
      <c r="DH235" s="120"/>
      <c r="DI235" s="120"/>
      <c r="DJ235" s="120"/>
      <c r="DK235" s="120"/>
      <c r="DL235" s="120"/>
      <c r="DM235" s="120"/>
      <c r="DN235" s="120"/>
      <c r="DO235" s="120"/>
      <c r="DP235" s="120"/>
      <c r="DQ235" s="120"/>
      <c r="DR235" s="120"/>
      <c r="DS235" s="120"/>
      <c r="DT235" s="120"/>
      <c r="DU235" s="120"/>
      <c r="DV235" s="120"/>
      <c r="DW235" s="120"/>
      <c r="DX235" s="120"/>
      <c r="DY235" s="120"/>
      <c r="DZ235" s="120"/>
      <c r="EA235" s="120"/>
      <c r="EB235" s="120"/>
      <c r="EC235" s="120"/>
      <c r="ED235" s="120"/>
      <c r="EE235" s="120"/>
      <c r="EF235" s="120"/>
      <c r="EG235" s="120"/>
      <c r="EH235" s="120"/>
      <c r="EI235" s="120"/>
      <c r="EJ235" s="120"/>
      <c r="EK235" s="120"/>
      <c r="EL235" s="120"/>
      <c r="EM235" s="120"/>
      <c r="EN235" s="120"/>
      <c r="EO235" s="120"/>
      <c r="EP235" s="120"/>
      <c r="EQ235" s="120"/>
      <c r="ER235" s="120"/>
      <c r="ES235" s="120"/>
      <c r="ET235" s="120"/>
      <c r="EU235" s="120"/>
      <c r="EV235" s="120"/>
      <c r="EW235" s="120"/>
      <c r="EX235" s="120"/>
      <c r="EY235" s="120"/>
    </row>
    <row r="236" spans="22:155" x14ac:dyDescent="0.3">
      <c r="V236" s="120"/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  <c r="CX236" s="120"/>
      <c r="CY236" s="120"/>
      <c r="CZ236" s="120"/>
      <c r="DA236" s="120"/>
      <c r="DB236" s="120"/>
      <c r="DC236" s="120"/>
      <c r="DD236" s="120"/>
      <c r="DE236" s="120"/>
      <c r="DF236" s="120"/>
      <c r="DG236" s="120"/>
      <c r="DH236" s="120"/>
      <c r="DI236" s="120"/>
      <c r="DJ236" s="120"/>
      <c r="DK236" s="120"/>
      <c r="DL236" s="120"/>
      <c r="DM236" s="120"/>
      <c r="DN236" s="120"/>
      <c r="DO236" s="120"/>
      <c r="DP236" s="120"/>
      <c r="DQ236" s="120"/>
      <c r="DR236" s="120"/>
      <c r="DS236" s="120"/>
      <c r="DT236" s="120"/>
      <c r="DU236" s="120"/>
      <c r="DV236" s="120"/>
      <c r="DW236" s="120"/>
      <c r="DX236" s="120"/>
      <c r="DY236" s="120"/>
      <c r="DZ236" s="120"/>
      <c r="EA236" s="120"/>
      <c r="EB236" s="120"/>
      <c r="EC236" s="120"/>
      <c r="ED236" s="120"/>
      <c r="EE236" s="120"/>
      <c r="EF236" s="120"/>
      <c r="EG236" s="120"/>
      <c r="EH236" s="120"/>
      <c r="EI236" s="120"/>
      <c r="EJ236" s="120"/>
      <c r="EK236" s="120"/>
      <c r="EL236" s="120"/>
      <c r="EM236" s="120"/>
      <c r="EN236" s="120"/>
      <c r="EO236" s="120"/>
      <c r="EP236" s="120"/>
      <c r="EQ236" s="120"/>
      <c r="ER236" s="120"/>
      <c r="ES236" s="120"/>
      <c r="ET236" s="120"/>
      <c r="EU236" s="120"/>
      <c r="EV236" s="120"/>
      <c r="EW236" s="120"/>
      <c r="EX236" s="120"/>
      <c r="EY236" s="120"/>
    </row>
    <row r="237" spans="22:155" x14ac:dyDescent="0.3"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  <c r="CX237" s="120"/>
      <c r="CY237" s="120"/>
      <c r="CZ237" s="120"/>
      <c r="DA237" s="120"/>
      <c r="DB237" s="120"/>
      <c r="DC237" s="120"/>
      <c r="DD237" s="120"/>
      <c r="DE237" s="120"/>
      <c r="DF237" s="120"/>
      <c r="DG237" s="120"/>
      <c r="DH237" s="120"/>
      <c r="DI237" s="120"/>
      <c r="DJ237" s="120"/>
      <c r="DK237" s="120"/>
      <c r="DL237" s="120"/>
      <c r="DM237" s="120"/>
      <c r="DN237" s="120"/>
      <c r="DO237" s="120"/>
      <c r="DP237" s="120"/>
      <c r="DQ237" s="120"/>
      <c r="DR237" s="120"/>
      <c r="DS237" s="120"/>
      <c r="DT237" s="120"/>
      <c r="DU237" s="120"/>
      <c r="DV237" s="120"/>
      <c r="DW237" s="120"/>
      <c r="DX237" s="120"/>
      <c r="DY237" s="120"/>
      <c r="DZ237" s="120"/>
      <c r="EA237" s="120"/>
      <c r="EB237" s="120"/>
      <c r="EC237" s="120"/>
      <c r="ED237" s="120"/>
      <c r="EE237" s="120"/>
      <c r="EF237" s="120"/>
      <c r="EG237" s="120"/>
      <c r="EH237" s="120"/>
      <c r="EI237" s="120"/>
      <c r="EJ237" s="120"/>
      <c r="EK237" s="120"/>
      <c r="EL237" s="120"/>
      <c r="EM237" s="120"/>
      <c r="EN237" s="120"/>
      <c r="EO237" s="120"/>
      <c r="EP237" s="120"/>
      <c r="EQ237" s="120"/>
      <c r="ER237" s="120"/>
      <c r="ES237" s="120"/>
      <c r="ET237" s="120"/>
      <c r="EU237" s="120"/>
      <c r="EV237" s="120"/>
      <c r="EW237" s="120"/>
      <c r="EX237" s="120"/>
      <c r="EY237" s="120"/>
    </row>
    <row r="238" spans="22:155" x14ac:dyDescent="0.3">
      <c r="V238" s="120"/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  <c r="CX238" s="120"/>
      <c r="CY238" s="120"/>
      <c r="CZ238" s="120"/>
      <c r="DA238" s="120"/>
      <c r="DB238" s="120"/>
      <c r="DC238" s="120"/>
      <c r="DD238" s="120"/>
      <c r="DE238" s="120"/>
      <c r="DF238" s="120"/>
      <c r="DG238" s="120"/>
      <c r="DH238" s="120"/>
      <c r="DI238" s="120"/>
      <c r="DJ238" s="120"/>
      <c r="DK238" s="120"/>
      <c r="DL238" s="120"/>
      <c r="DM238" s="120"/>
      <c r="DN238" s="120"/>
      <c r="DO238" s="120"/>
      <c r="DP238" s="120"/>
      <c r="DQ238" s="120"/>
      <c r="DR238" s="120"/>
      <c r="DS238" s="120"/>
      <c r="DT238" s="120"/>
      <c r="DU238" s="120"/>
      <c r="DV238" s="120"/>
      <c r="DW238" s="120"/>
      <c r="DX238" s="120"/>
      <c r="DY238" s="120"/>
      <c r="DZ238" s="120"/>
      <c r="EA238" s="120"/>
      <c r="EB238" s="120"/>
      <c r="EC238" s="120"/>
      <c r="ED238" s="120"/>
      <c r="EE238" s="120"/>
      <c r="EF238" s="120"/>
      <c r="EG238" s="120"/>
      <c r="EH238" s="120"/>
      <c r="EI238" s="120"/>
      <c r="EJ238" s="120"/>
      <c r="EK238" s="120"/>
      <c r="EL238" s="120"/>
      <c r="EM238" s="120"/>
      <c r="EN238" s="120"/>
      <c r="EO238" s="120"/>
      <c r="EP238" s="120"/>
      <c r="EQ238" s="120"/>
      <c r="ER238" s="120"/>
      <c r="ES238" s="120"/>
      <c r="ET238" s="120"/>
      <c r="EU238" s="120"/>
      <c r="EV238" s="120"/>
      <c r="EW238" s="120"/>
      <c r="EX238" s="120"/>
      <c r="EY238" s="120"/>
    </row>
    <row r="239" spans="22:155" x14ac:dyDescent="0.3"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  <c r="CX239" s="120"/>
      <c r="CY239" s="120"/>
      <c r="CZ239" s="120"/>
      <c r="DA239" s="120"/>
      <c r="DB239" s="120"/>
      <c r="DC239" s="120"/>
      <c r="DD239" s="120"/>
      <c r="DE239" s="120"/>
      <c r="DF239" s="120"/>
      <c r="DG239" s="120"/>
      <c r="DH239" s="120"/>
      <c r="DI239" s="120"/>
      <c r="DJ239" s="120"/>
      <c r="DK239" s="120"/>
      <c r="DL239" s="120"/>
      <c r="DM239" s="120"/>
      <c r="DN239" s="120"/>
      <c r="DO239" s="120"/>
      <c r="DP239" s="120"/>
      <c r="DQ239" s="120"/>
      <c r="DR239" s="120"/>
      <c r="DS239" s="120"/>
      <c r="DT239" s="120"/>
      <c r="DU239" s="120"/>
      <c r="DV239" s="120"/>
      <c r="DW239" s="120"/>
      <c r="DX239" s="120"/>
      <c r="DY239" s="120"/>
      <c r="DZ239" s="120"/>
      <c r="EA239" s="120"/>
      <c r="EB239" s="120"/>
      <c r="EC239" s="120"/>
      <c r="ED239" s="120"/>
      <c r="EE239" s="120"/>
      <c r="EF239" s="120"/>
      <c r="EG239" s="120"/>
      <c r="EH239" s="120"/>
      <c r="EI239" s="120"/>
      <c r="EJ239" s="120"/>
      <c r="EK239" s="120"/>
      <c r="EL239" s="120"/>
      <c r="EM239" s="120"/>
      <c r="EN239" s="120"/>
      <c r="EO239" s="120"/>
      <c r="EP239" s="120"/>
      <c r="EQ239" s="120"/>
      <c r="ER239" s="120"/>
      <c r="ES239" s="120"/>
      <c r="ET239" s="120"/>
      <c r="EU239" s="120"/>
      <c r="EV239" s="120"/>
      <c r="EW239" s="120"/>
      <c r="EX239" s="120"/>
      <c r="EY239" s="120"/>
    </row>
    <row r="240" spans="22:155" x14ac:dyDescent="0.3"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  <c r="CX240" s="120"/>
      <c r="CY240" s="120"/>
      <c r="CZ240" s="120"/>
      <c r="DA240" s="120"/>
      <c r="DB240" s="120"/>
      <c r="DC240" s="120"/>
      <c r="DD240" s="120"/>
      <c r="DE240" s="120"/>
      <c r="DF240" s="120"/>
      <c r="DG240" s="120"/>
      <c r="DH240" s="120"/>
      <c r="DI240" s="120"/>
      <c r="DJ240" s="120"/>
      <c r="DK240" s="120"/>
      <c r="DL240" s="120"/>
      <c r="DM240" s="120"/>
      <c r="DN240" s="120"/>
      <c r="DO240" s="120"/>
      <c r="DP240" s="120"/>
      <c r="DQ240" s="120"/>
      <c r="DR240" s="120"/>
      <c r="DS240" s="120"/>
      <c r="DT240" s="120"/>
      <c r="DU240" s="120"/>
      <c r="DV240" s="120"/>
      <c r="DW240" s="120"/>
      <c r="DX240" s="120"/>
      <c r="DY240" s="120"/>
      <c r="DZ240" s="120"/>
      <c r="EA240" s="120"/>
      <c r="EB240" s="120"/>
      <c r="EC240" s="120"/>
      <c r="ED240" s="120"/>
      <c r="EE240" s="120"/>
      <c r="EF240" s="120"/>
      <c r="EG240" s="120"/>
      <c r="EH240" s="120"/>
      <c r="EI240" s="120"/>
      <c r="EJ240" s="120"/>
      <c r="EK240" s="120"/>
      <c r="EL240" s="120"/>
      <c r="EM240" s="120"/>
      <c r="EN240" s="120"/>
      <c r="EO240" s="120"/>
      <c r="EP240" s="120"/>
      <c r="EQ240" s="120"/>
      <c r="ER240" s="120"/>
      <c r="ES240" s="120"/>
      <c r="ET240" s="120"/>
      <c r="EU240" s="120"/>
      <c r="EV240" s="120"/>
      <c r="EW240" s="120"/>
      <c r="EX240" s="120"/>
      <c r="EY240" s="120"/>
    </row>
    <row r="241" spans="22:155" x14ac:dyDescent="0.3"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  <c r="CX241" s="120"/>
      <c r="CY241" s="120"/>
      <c r="CZ241" s="120"/>
      <c r="DA241" s="120"/>
      <c r="DB241" s="120"/>
      <c r="DC241" s="120"/>
      <c r="DD241" s="120"/>
      <c r="DE241" s="120"/>
      <c r="DF241" s="120"/>
      <c r="DG241" s="120"/>
      <c r="DH241" s="120"/>
      <c r="DI241" s="120"/>
      <c r="DJ241" s="120"/>
      <c r="DK241" s="120"/>
      <c r="DL241" s="120"/>
      <c r="DM241" s="120"/>
      <c r="DN241" s="120"/>
      <c r="DO241" s="120"/>
      <c r="DP241" s="120"/>
      <c r="DQ241" s="120"/>
      <c r="DR241" s="120"/>
      <c r="DS241" s="120"/>
      <c r="DT241" s="120"/>
      <c r="DU241" s="120"/>
      <c r="DV241" s="120"/>
      <c r="DW241" s="120"/>
      <c r="DX241" s="120"/>
      <c r="DY241" s="120"/>
      <c r="DZ241" s="120"/>
      <c r="EA241" s="120"/>
      <c r="EB241" s="120"/>
      <c r="EC241" s="120"/>
      <c r="ED241" s="120"/>
      <c r="EE241" s="120"/>
      <c r="EF241" s="120"/>
      <c r="EG241" s="120"/>
      <c r="EH241" s="120"/>
      <c r="EI241" s="120"/>
      <c r="EJ241" s="120"/>
      <c r="EK241" s="120"/>
      <c r="EL241" s="120"/>
      <c r="EM241" s="120"/>
      <c r="EN241" s="120"/>
      <c r="EO241" s="120"/>
      <c r="EP241" s="120"/>
      <c r="EQ241" s="120"/>
      <c r="ER241" s="120"/>
      <c r="ES241" s="120"/>
      <c r="ET241" s="120"/>
      <c r="EU241" s="120"/>
      <c r="EV241" s="120"/>
      <c r="EW241" s="120"/>
      <c r="EX241" s="120"/>
      <c r="EY241" s="120"/>
    </row>
    <row r="242" spans="22:155" x14ac:dyDescent="0.3"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  <c r="CX242" s="120"/>
      <c r="CY242" s="120"/>
      <c r="CZ242" s="120"/>
      <c r="DA242" s="120"/>
      <c r="DB242" s="120"/>
      <c r="DC242" s="120"/>
      <c r="DD242" s="120"/>
      <c r="DE242" s="120"/>
      <c r="DF242" s="120"/>
      <c r="DG242" s="120"/>
      <c r="DH242" s="120"/>
      <c r="DI242" s="120"/>
      <c r="DJ242" s="120"/>
      <c r="DK242" s="120"/>
      <c r="DL242" s="120"/>
      <c r="DM242" s="120"/>
      <c r="DN242" s="120"/>
      <c r="DO242" s="120"/>
      <c r="DP242" s="120"/>
      <c r="DQ242" s="120"/>
      <c r="DR242" s="120"/>
      <c r="DS242" s="120"/>
      <c r="DT242" s="120"/>
      <c r="DU242" s="120"/>
      <c r="DV242" s="120"/>
      <c r="DW242" s="120"/>
      <c r="DX242" s="120"/>
      <c r="DY242" s="120"/>
      <c r="DZ242" s="120"/>
      <c r="EA242" s="120"/>
      <c r="EB242" s="120"/>
      <c r="EC242" s="120"/>
      <c r="ED242" s="120"/>
      <c r="EE242" s="120"/>
      <c r="EF242" s="120"/>
      <c r="EG242" s="120"/>
      <c r="EH242" s="120"/>
      <c r="EI242" s="120"/>
      <c r="EJ242" s="120"/>
      <c r="EK242" s="120"/>
      <c r="EL242" s="120"/>
      <c r="EM242" s="120"/>
      <c r="EN242" s="120"/>
      <c r="EO242" s="120"/>
      <c r="EP242" s="120"/>
      <c r="EQ242" s="120"/>
      <c r="ER242" s="120"/>
      <c r="ES242" s="120"/>
      <c r="ET242" s="120"/>
      <c r="EU242" s="120"/>
      <c r="EV242" s="120"/>
      <c r="EW242" s="120"/>
      <c r="EX242" s="120"/>
      <c r="EY242" s="120"/>
    </row>
    <row r="243" spans="22:155" x14ac:dyDescent="0.3"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  <c r="CX243" s="120"/>
      <c r="CY243" s="120"/>
      <c r="CZ243" s="120"/>
      <c r="DA243" s="120"/>
      <c r="DB243" s="120"/>
      <c r="DC243" s="120"/>
      <c r="DD243" s="120"/>
      <c r="DE243" s="120"/>
      <c r="DF243" s="120"/>
      <c r="DG243" s="120"/>
      <c r="DH243" s="120"/>
      <c r="DI243" s="120"/>
      <c r="DJ243" s="120"/>
      <c r="DK243" s="120"/>
      <c r="DL243" s="120"/>
      <c r="DM243" s="120"/>
      <c r="DN243" s="120"/>
      <c r="DO243" s="120"/>
      <c r="DP243" s="120"/>
      <c r="DQ243" s="120"/>
      <c r="DR243" s="120"/>
      <c r="DS243" s="120"/>
      <c r="DT243" s="120"/>
      <c r="DU243" s="120"/>
      <c r="DV243" s="120"/>
      <c r="DW243" s="120"/>
      <c r="DX243" s="120"/>
      <c r="DY243" s="120"/>
      <c r="DZ243" s="120"/>
      <c r="EA243" s="120"/>
      <c r="EB243" s="120"/>
      <c r="EC243" s="120"/>
      <c r="ED243" s="120"/>
      <c r="EE243" s="120"/>
      <c r="EF243" s="120"/>
      <c r="EG243" s="120"/>
      <c r="EH243" s="120"/>
      <c r="EI243" s="120"/>
      <c r="EJ243" s="120"/>
      <c r="EK243" s="120"/>
      <c r="EL243" s="120"/>
      <c r="EM243" s="120"/>
      <c r="EN243" s="120"/>
      <c r="EO243" s="120"/>
      <c r="EP243" s="120"/>
      <c r="EQ243" s="120"/>
      <c r="ER243" s="120"/>
      <c r="ES243" s="120"/>
      <c r="ET243" s="120"/>
      <c r="EU243" s="120"/>
      <c r="EV243" s="120"/>
      <c r="EW243" s="120"/>
      <c r="EX243" s="120"/>
      <c r="EY243" s="120"/>
    </row>
    <row r="244" spans="22:155" x14ac:dyDescent="0.3"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  <c r="CX244" s="120"/>
      <c r="CY244" s="120"/>
      <c r="CZ244" s="120"/>
      <c r="DA244" s="120"/>
      <c r="DB244" s="120"/>
      <c r="DC244" s="120"/>
      <c r="DD244" s="120"/>
      <c r="DE244" s="120"/>
      <c r="DF244" s="120"/>
      <c r="DG244" s="120"/>
      <c r="DH244" s="120"/>
      <c r="DI244" s="120"/>
      <c r="DJ244" s="120"/>
      <c r="DK244" s="120"/>
      <c r="DL244" s="120"/>
      <c r="DM244" s="120"/>
      <c r="DN244" s="120"/>
      <c r="DO244" s="120"/>
      <c r="DP244" s="120"/>
      <c r="DQ244" s="120"/>
      <c r="DR244" s="120"/>
      <c r="DS244" s="120"/>
      <c r="DT244" s="120"/>
      <c r="DU244" s="120"/>
      <c r="DV244" s="120"/>
      <c r="DW244" s="120"/>
      <c r="DX244" s="120"/>
      <c r="DY244" s="120"/>
      <c r="DZ244" s="120"/>
      <c r="EA244" s="120"/>
      <c r="EB244" s="120"/>
      <c r="EC244" s="120"/>
      <c r="ED244" s="120"/>
      <c r="EE244" s="120"/>
      <c r="EF244" s="120"/>
      <c r="EG244" s="120"/>
      <c r="EH244" s="120"/>
      <c r="EI244" s="120"/>
      <c r="EJ244" s="120"/>
      <c r="EK244" s="120"/>
      <c r="EL244" s="120"/>
      <c r="EM244" s="120"/>
      <c r="EN244" s="120"/>
      <c r="EO244" s="120"/>
      <c r="EP244" s="120"/>
      <c r="EQ244" s="120"/>
      <c r="ER244" s="120"/>
      <c r="ES244" s="120"/>
      <c r="ET244" s="120"/>
      <c r="EU244" s="120"/>
      <c r="EV244" s="120"/>
      <c r="EW244" s="120"/>
      <c r="EX244" s="120"/>
      <c r="EY244" s="120"/>
    </row>
    <row r="245" spans="22:155" x14ac:dyDescent="0.3"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  <c r="CX245" s="120"/>
      <c r="CY245" s="120"/>
      <c r="CZ245" s="120"/>
      <c r="DA245" s="120"/>
      <c r="DB245" s="120"/>
      <c r="DC245" s="120"/>
      <c r="DD245" s="120"/>
      <c r="DE245" s="120"/>
      <c r="DF245" s="120"/>
      <c r="DG245" s="120"/>
      <c r="DH245" s="120"/>
      <c r="DI245" s="120"/>
      <c r="DJ245" s="120"/>
      <c r="DK245" s="120"/>
      <c r="DL245" s="120"/>
      <c r="DM245" s="120"/>
      <c r="DN245" s="120"/>
      <c r="DO245" s="120"/>
      <c r="DP245" s="120"/>
      <c r="DQ245" s="120"/>
      <c r="DR245" s="120"/>
      <c r="DS245" s="120"/>
      <c r="DT245" s="120"/>
      <c r="DU245" s="120"/>
      <c r="DV245" s="120"/>
      <c r="DW245" s="120"/>
      <c r="DX245" s="120"/>
      <c r="DY245" s="120"/>
      <c r="DZ245" s="120"/>
      <c r="EA245" s="120"/>
      <c r="EB245" s="120"/>
      <c r="EC245" s="120"/>
      <c r="ED245" s="120"/>
      <c r="EE245" s="120"/>
      <c r="EF245" s="120"/>
      <c r="EG245" s="120"/>
      <c r="EH245" s="120"/>
      <c r="EI245" s="120"/>
      <c r="EJ245" s="120"/>
      <c r="EK245" s="120"/>
      <c r="EL245" s="120"/>
      <c r="EM245" s="120"/>
      <c r="EN245" s="120"/>
      <c r="EO245" s="120"/>
      <c r="EP245" s="120"/>
      <c r="EQ245" s="120"/>
      <c r="ER245" s="120"/>
      <c r="ES245" s="120"/>
      <c r="ET245" s="120"/>
      <c r="EU245" s="120"/>
      <c r="EV245" s="120"/>
      <c r="EW245" s="120"/>
      <c r="EX245" s="120"/>
      <c r="EY245" s="120"/>
    </row>
    <row r="246" spans="22:155" x14ac:dyDescent="0.3"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  <c r="CX246" s="120"/>
      <c r="CY246" s="120"/>
      <c r="CZ246" s="120"/>
      <c r="DA246" s="120"/>
      <c r="DB246" s="120"/>
      <c r="DC246" s="120"/>
      <c r="DD246" s="120"/>
      <c r="DE246" s="120"/>
      <c r="DF246" s="120"/>
      <c r="DG246" s="120"/>
      <c r="DH246" s="120"/>
      <c r="DI246" s="120"/>
      <c r="DJ246" s="120"/>
      <c r="DK246" s="120"/>
      <c r="DL246" s="120"/>
      <c r="DM246" s="120"/>
      <c r="DN246" s="120"/>
      <c r="DO246" s="120"/>
      <c r="DP246" s="120"/>
      <c r="DQ246" s="120"/>
      <c r="DR246" s="120"/>
      <c r="DS246" s="120"/>
      <c r="DT246" s="120"/>
      <c r="DU246" s="120"/>
      <c r="DV246" s="120"/>
      <c r="DW246" s="120"/>
      <c r="DX246" s="120"/>
      <c r="DY246" s="120"/>
      <c r="DZ246" s="120"/>
      <c r="EA246" s="120"/>
      <c r="EB246" s="120"/>
      <c r="EC246" s="120"/>
      <c r="ED246" s="120"/>
      <c r="EE246" s="120"/>
      <c r="EF246" s="120"/>
      <c r="EG246" s="120"/>
      <c r="EH246" s="120"/>
      <c r="EI246" s="120"/>
      <c r="EJ246" s="120"/>
      <c r="EK246" s="120"/>
      <c r="EL246" s="120"/>
      <c r="EM246" s="120"/>
      <c r="EN246" s="120"/>
      <c r="EO246" s="120"/>
      <c r="EP246" s="120"/>
      <c r="EQ246" s="120"/>
      <c r="ER246" s="120"/>
      <c r="ES246" s="120"/>
      <c r="ET246" s="120"/>
      <c r="EU246" s="120"/>
      <c r="EV246" s="120"/>
      <c r="EW246" s="120"/>
      <c r="EX246" s="120"/>
      <c r="EY246" s="120"/>
    </row>
    <row r="247" spans="22:155" x14ac:dyDescent="0.3"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  <c r="CX247" s="120"/>
      <c r="CY247" s="120"/>
      <c r="CZ247" s="120"/>
      <c r="DA247" s="120"/>
      <c r="DB247" s="120"/>
      <c r="DC247" s="120"/>
      <c r="DD247" s="120"/>
      <c r="DE247" s="120"/>
      <c r="DF247" s="120"/>
      <c r="DG247" s="120"/>
      <c r="DH247" s="120"/>
      <c r="DI247" s="120"/>
      <c r="DJ247" s="120"/>
      <c r="DK247" s="120"/>
      <c r="DL247" s="120"/>
      <c r="DM247" s="120"/>
      <c r="DN247" s="120"/>
      <c r="DO247" s="120"/>
      <c r="DP247" s="120"/>
      <c r="DQ247" s="120"/>
      <c r="DR247" s="120"/>
      <c r="DS247" s="120"/>
      <c r="DT247" s="120"/>
      <c r="DU247" s="120"/>
      <c r="DV247" s="120"/>
      <c r="DW247" s="120"/>
      <c r="DX247" s="120"/>
      <c r="DY247" s="120"/>
      <c r="DZ247" s="120"/>
      <c r="EA247" s="120"/>
      <c r="EB247" s="120"/>
      <c r="EC247" s="120"/>
      <c r="ED247" s="120"/>
      <c r="EE247" s="120"/>
      <c r="EF247" s="120"/>
      <c r="EG247" s="120"/>
      <c r="EH247" s="120"/>
      <c r="EI247" s="120"/>
      <c r="EJ247" s="120"/>
      <c r="EK247" s="120"/>
      <c r="EL247" s="120"/>
      <c r="EM247" s="120"/>
      <c r="EN247" s="120"/>
      <c r="EO247" s="120"/>
      <c r="EP247" s="120"/>
      <c r="EQ247" s="120"/>
      <c r="ER247" s="120"/>
      <c r="ES247" s="120"/>
      <c r="ET247" s="120"/>
      <c r="EU247" s="120"/>
      <c r="EV247" s="120"/>
      <c r="EW247" s="120"/>
      <c r="EX247" s="120"/>
      <c r="EY247" s="120"/>
    </row>
    <row r="248" spans="22:155" x14ac:dyDescent="0.3"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  <c r="CX248" s="120"/>
      <c r="CY248" s="120"/>
      <c r="CZ248" s="120"/>
      <c r="DA248" s="120"/>
      <c r="DB248" s="120"/>
      <c r="DC248" s="120"/>
      <c r="DD248" s="120"/>
      <c r="DE248" s="120"/>
      <c r="DF248" s="120"/>
      <c r="DG248" s="120"/>
      <c r="DH248" s="120"/>
      <c r="DI248" s="120"/>
      <c r="DJ248" s="120"/>
      <c r="DK248" s="120"/>
      <c r="DL248" s="120"/>
      <c r="DM248" s="120"/>
      <c r="DN248" s="120"/>
      <c r="DO248" s="120"/>
      <c r="DP248" s="120"/>
      <c r="DQ248" s="120"/>
      <c r="DR248" s="120"/>
      <c r="DS248" s="120"/>
      <c r="DT248" s="120"/>
      <c r="DU248" s="120"/>
      <c r="DV248" s="120"/>
      <c r="DW248" s="120"/>
      <c r="DX248" s="120"/>
      <c r="DY248" s="120"/>
      <c r="DZ248" s="120"/>
      <c r="EA248" s="120"/>
      <c r="EB248" s="120"/>
      <c r="EC248" s="120"/>
      <c r="ED248" s="120"/>
      <c r="EE248" s="120"/>
      <c r="EF248" s="120"/>
      <c r="EG248" s="120"/>
      <c r="EH248" s="120"/>
      <c r="EI248" s="120"/>
      <c r="EJ248" s="120"/>
      <c r="EK248" s="120"/>
      <c r="EL248" s="120"/>
      <c r="EM248" s="120"/>
      <c r="EN248" s="120"/>
      <c r="EO248" s="120"/>
      <c r="EP248" s="120"/>
      <c r="EQ248" s="120"/>
      <c r="ER248" s="120"/>
      <c r="ES248" s="120"/>
      <c r="ET248" s="120"/>
      <c r="EU248" s="120"/>
      <c r="EV248" s="120"/>
      <c r="EW248" s="120"/>
      <c r="EX248" s="120"/>
      <c r="EY248" s="120"/>
    </row>
    <row r="249" spans="22:155" x14ac:dyDescent="0.3"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  <c r="CX249" s="120"/>
      <c r="CY249" s="120"/>
      <c r="CZ249" s="120"/>
      <c r="DA249" s="120"/>
      <c r="DB249" s="120"/>
      <c r="DC249" s="120"/>
      <c r="DD249" s="120"/>
      <c r="DE249" s="120"/>
      <c r="DF249" s="120"/>
      <c r="DG249" s="120"/>
      <c r="DH249" s="120"/>
      <c r="DI249" s="120"/>
      <c r="DJ249" s="120"/>
      <c r="DK249" s="120"/>
      <c r="DL249" s="120"/>
      <c r="DM249" s="120"/>
      <c r="DN249" s="120"/>
      <c r="DO249" s="120"/>
      <c r="DP249" s="120"/>
      <c r="DQ249" s="120"/>
      <c r="DR249" s="120"/>
      <c r="DS249" s="120"/>
      <c r="DT249" s="120"/>
      <c r="DU249" s="120"/>
      <c r="DV249" s="120"/>
      <c r="DW249" s="120"/>
      <c r="DX249" s="120"/>
      <c r="DY249" s="120"/>
      <c r="DZ249" s="120"/>
      <c r="EA249" s="120"/>
      <c r="EB249" s="120"/>
      <c r="EC249" s="120"/>
      <c r="ED249" s="120"/>
      <c r="EE249" s="120"/>
      <c r="EF249" s="120"/>
      <c r="EG249" s="120"/>
      <c r="EH249" s="120"/>
      <c r="EI249" s="120"/>
      <c r="EJ249" s="120"/>
      <c r="EK249" s="120"/>
      <c r="EL249" s="120"/>
      <c r="EM249" s="120"/>
      <c r="EN249" s="120"/>
      <c r="EO249" s="120"/>
      <c r="EP249" s="120"/>
      <c r="EQ249" s="120"/>
      <c r="ER249" s="120"/>
      <c r="ES249" s="120"/>
      <c r="ET249" s="120"/>
      <c r="EU249" s="120"/>
      <c r="EV249" s="120"/>
      <c r="EW249" s="120"/>
      <c r="EX249" s="120"/>
      <c r="EY249" s="120"/>
    </row>
    <row r="250" spans="22:155" x14ac:dyDescent="0.3">
      <c r="V250" s="120"/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  <c r="CX250" s="120"/>
      <c r="CY250" s="120"/>
      <c r="CZ250" s="120"/>
      <c r="DA250" s="120"/>
      <c r="DB250" s="120"/>
      <c r="DC250" s="120"/>
      <c r="DD250" s="120"/>
      <c r="DE250" s="120"/>
      <c r="DF250" s="120"/>
      <c r="DG250" s="120"/>
      <c r="DH250" s="120"/>
      <c r="DI250" s="120"/>
      <c r="DJ250" s="120"/>
      <c r="DK250" s="120"/>
      <c r="DL250" s="120"/>
      <c r="DM250" s="120"/>
      <c r="DN250" s="120"/>
      <c r="DO250" s="120"/>
      <c r="DP250" s="120"/>
      <c r="DQ250" s="120"/>
      <c r="DR250" s="120"/>
      <c r="DS250" s="120"/>
      <c r="DT250" s="120"/>
      <c r="DU250" s="120"/>
      <c r="DV250" s="120"/>
      <c r="DW250" s="120"/>
      <c r="DX250" s="120"/>
      <c r="DY250" s="120"/>
      <c r="DZ250" s="120"/>
      <c r="EA250" s="120"/>
      <c r="EB250" s="120"/>
      <c r="EC250" s="120"/>
      <c r="ED250" s="120"/>
      <c r="EE250" s="120"/>
      <c r="EF250" s="120"/>
      <c r="EG250" s="120"/>
      <c r="EH250" s="120"/>
      <c r="EI250" s="120"/>
      <c r="EJ250" s="120"/>
      <c r="EK250" s="120"/>
      <c r="EL250" s="120"/>
      <c r="EM250" s="120"/>
      <c r="EN250" s="120"/>
      <c r="EO250" s="120"/>
      <c r="EP250" s="120"/>
      <c r="EQ250" s="120"/>
      <c r="ER250" s="120"/>
      <c r="ES250" s="120"/>
      <c r="ET250" s="120"/>
      <c r="EU250" s="120"/>
      <c r="EV250" s="120"/>
      <c r="EW250" s="120"/>
      <c r="EX250" s="120"/>
      <c r="EY250" s="120"/>
    </row>
    <row r="251" spans="22:155" x14ac:dyDescent="0.3"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  <c r="CX251" s="120"/>
      <c r="CY251" s="120"/>
      <c r="CZ251" s="120"/>
      <c r="DA251" s="120"/>
      <c r="DB251" s="120"/>
      <c r="DC251" s="120"/>
      <c r="DD251" s="120"/>
      <c r="DE251" s="120"/>
      <c r="DF251" s="120"/>
      <c r="DG251" s="120"/>
      <c r="DH251" s="120"/>
      <c r="DI251" s="120"/>
      <c r="DJ251" s="120"/>
      <c r="DK251" s="120"/>
      <c r="DL251" s="120"/>
      <c r="DM251" s="120"/>
      <c r="DN251" s="120"/>
      <c r="DO251" s="120"/>
      <c r="DP251" s="120"/>
      <c r="DQ251" s="120"/>
      <c r="DR251" s="120"/>
      <c r="DS251" s="120"/>
      <c r="DT251" s="120"/>
      <c r="DU251" s="120"/>
      <c r="DV251" s="120"/>
      <c r="DW251" s="120"/>
      <c r="DX251" s="120"/>
      <c r="DY251" s="120"/>
      <c r="DZ251" s="120"/>
      <c r="EA251" s="120"/>
      <c r="EB251" s="120"/>
      <c r="EC251" s="120"/>
      <c r="ED251" s="120"/>
      <c r="EE251" s="120"/>
      <c r="EF251" s="120"/>
      <c r="EG251" s="120"/>
      <c r="EH251" s="120"/>
      <c r="EI251" s="120"/>
      <c r="EJ251" s="120"/>
      <c r="EK251" s="120"/>
      <c r="EL251" s="120"/>
      <c r="EM251" s="120"/>
      <c r="EN251" s="120"/>
      <c r="EO251" s="120"/>
      <c r="EP251" s="120"/>
      <c r="EQ251" s="120"/>
      <c r="ER251" s="120"/>
      <c r="ES251" s="120"/>
      <c r="ET251" s="120"/>
      <c r="EU251" s="120"/>
      <c r="EV251" s="120"/>
      <c r="EW251" s="120"/>
      <c r="EX251" s="120"/>
      <c r="EY251" s="120"/>
    </row>
    <row r="252" spans="22:155" x14ac:dyDescent="0.3"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  <c r="BE252" s="120"/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  <c r="CX252" s="120"/>
      <c r="CY252" s="120"/>
      <c r="CZ252" s="120"/>
      <c r="DA252" s="120"/>
      <c r="DB252" s="120"/>
      <c r="DC252" s="120"/>
      <c r="DD252" s="120"/>
      <c r="DE252" s="120"/>
      <c r="DF252" s="120"/>
      <c r="DG252" s="120"/>
      <c r="DH252" s="120"/>
      <c r="DI252" s="120"/>
      <c r="DJ252" s="120"/>
      <c r="DK252" s="120"/>
      <c r="DL252" s="120"/>
      <c r="DM252" s="120"/>
      <c r="DN252" s="120"/>
      <c r="DO252" s="120"/>
      <c r="DP252" s="120"/>
      <c r="DQ252" s="120"/>
      <c r="DR252" s="120"/>
      <c r="DS252" s="120"/>
      <c r="DT252" s="120"/>
      <c r="DU252" s="120"/>
      <c r="DV252" s="120"/>
      <c r="DW252" s="120"/>
      <c r="DX252" s="120"/>
      <c r="DY252" s="120"/>
      <c r="DZ252" s="120"/>
      <c r="EA252" s="120"/>
      <c r="EB252" s="120"/>
      <c r="EC252" s="120"/>
      <c r="ED252" s="120"/>
      <c r="EE252" s="120"/>
      <c r="EF252" s="120"/>
      <c r="EG252" s="120"/>
      <c r="EH252" s="120"/>
      <c r="EI252" s="120"/>
      <c r="EJ252" s="120"/>
      <c r="EK252" s="120"/>
      <c r="EL252" s="120"/>
      <c r="EM252" s="120"/>
      <c r="EN252" s="120"/>
      <c r="EO252" s="120"/>
      <c r="EP252" s="120"/>
      <c r="EQ252" s="120"/>
      <c r="ER252" s="120"/>
      <c r="ES252" s="120"/>
      <c r="ET252" s="120"/>
      <c r="EU252" s="120"/>
      <c r="EV252" s="120"/>
      <c r="EW252" s="120"/>
      <c r="EX252" s="120"/>
      <c r="EY252" s="120"/>
    </row>
    <row r="253" spans="22:155" x14ac:dyDescent="0.3"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  <c r="CX253" s="120"/>
      <c r="CY253" s="120"/>
      <c r="CZ253" s="120"/>
      <c r="DA253" s="120"/>
      <c r="DB253" s="120"/>
      <c r="DC253" s="120"/>
      <c r="DD253" s="120"/>
      <c r="DE253" s="120"/>
      <c r="DF253" s="120"/>
      <c r="DG253" s="120"/>
      <c r="DH253" s="120"/>
      <c r="DI253" s="120"/>
      <c r="DJ253" s="120"/>
      <c r="DK253" s="120"/>
      <c r="DL253" s="120"/>
      <c r="DM253" s="120"/>
      <c r="DN253" s="120"/>
      <c r="DO253" s="120"/>
      <c r="DP253" s="120"/>
      <c r="DQ253" s="120"/>
      <c r="DR253" s="120"/>
      <c r="DS253" s="120"/>
      <c r="DT253" s="120"/>
      <c r="DU253" s="120"/>
      <c r="DV253" s="120"/>
      <c r="DW253" s="120"/>
      <c r="DX253" s="120"/>
      <c r="DY253" s="120"/>
      <c r="DZ253" s="120"/>
      <c r="EA253" s="120"/>
      <c r="EB253" s="120"/>
      <c r="EC253" s="120"/>
      <c r="ED253" s="120"/>
      <c r="EE253" s="120"/>
      <c r="EF253" s="120"/>
      <c r="EG253" s="120"/>
      <c r="EH253" s="120"/>
      <c r="EI253" s="120"/>
      <c r="EJ253" s="120"/>
      <c r="EK253" s="120"/>
      <c r="EL253" s="120"/>
      <c r="EM253" s="120"/>
      <c r="EN253" s="120"/>
      <c r="EO253" s="120"/>
      <c r="EP253" s="120"/>
      <c r="EQ253" s="120"/>
      <c r="ER253" s="120"/>
      <c r="ES253" s="120"/>
      <c r="ET253" s="120"/>
      <c r="EU253" s="120"/>
      <c r="EV253" s="120"/>
      <c r="EW253" s="120"/>
      <c r="EX253" s="120"/>
      <c r="EY253" s="120"/>
    </row>
    <row r="254" spans="22:155" x14ac:dyDescent="0.3"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  <c r="CX254" s="120"/>
      <c r="CY254" s="120"/>
      <c r="CZ254" s="120"/>
      <c r="DA254" s="120"/>
      <c r="DB254" s="120"/>
      <c r="DC254" s="120"/>
      <c r="DD254" s="120"/>
      <c r="DE254" s="120"/>
      <c r="DF254" s="120"/>
      <c r="DG254" s="120"/>
      <c r="DH254" s="120"/>
      <c r="DI254" s="120"/>
      <c r="DJ254" s="120"/>
      <c r="DK254" s="120"/>
      <c r="DL254" s="120"/>
      <c r="DM254" s="120"/>
      <c r="DN254" s="120"/>
      <c r="DO254" s="120"/>
      <c r="DP254" s="120"/>
      <c r="DQ254" s="120"/>
      <c r="DR254" s="120"/>
      <c r="DS254" s="120"/>
      <c r="DT254" s="120"/>
      <c r="DU254" s="120"/>
      <c r="DV254" s="120"/>
      <c r="DW254" s="120"/>
      <c r="DX254" s="120"/>
      <c r="DY254" s="120"/>
      <c r="DZ254" s="120"/>
      <c r="EA254" s="120"/>
      <c r="EB254" s="120"/>
      <c r="EC254" s="120"/>
      <c r="ED254" s="120"/>
      <c r="EE254" s="120"/>
      <c r="EF254" s="120"/>
      <c r="EG254" s="120"/>
      <c r="EH254" s="120"/>
      <c r="EI254" s="120"/>
      <c r="EJ254" s="120"/>
      <c r="EK254" s="120"/>
      <c r="EL254" s="120"/>
      <c r="EM254" s="120"/>
      <c r="EN254" s="120"/>
      <c r="EO254" s="120"/>
      <c r="EP254" s="120"/>
      <c r="EQ254" s="120"/>
      <c r="ER254" s="120"/>
      <c r="ES254" s="120"/>
      <c r="ET254" s="120"/>
      <c r="EU254" s="120"/>
      <c r="EV254" s="120"/>
      <c r="EW254" s="120"/>
      <c r="EX254" s="120"/>
      <c r="EY254" s="120"/>
    </row>
    <row r="255" spans="22:155" x14ac:dyDescent="0.3"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  <c r="CX255" s="120"/>
      <c r="CY255" s="120"/>
      <c r="CZ255" s="120"/>
      <c r="DA255" s="120"/>
      <c r="DB255" s="120"/>
      <c r="DC255" s="120"/>
      <c r="DD255" s="120"/>
      <c r="DE255" s="120"/>
      <c r="DF255" s="120"/>
      <c r="DG255" s="120"/>
      <c r="DH255" s="120"/>
      <c r="DI255" s="120"/>
      <c r="DJ255" s="120"/>
      <c r="DK255" s="120"/>
      <c r="DL255" s="120"/>
      <c r="DM255" s="120"/>
      <c r="DN255" s="120"/>
      <c r="DO255" s="120"/>
      <c r="DP255" s="120"/>
      <c r="DQ255" s="120"/>
      <c r="DR255" s="120"/>
      <c r="DS255" s="120"/>
      <c r="DT255" s="120"/>
      <c r="DU255" s="120"/>
      <c r="DV255" s="120"/>
      <c r="DW255" s="120"/>
      <c r="DX255" s="120"/>
      <c r="DY255" s="120"/>
      <c r="DZ255" s="120"/>
      <c r="EA255" s="120"/>
      <c r="EB255" s="120"/>
      <c r="EC255" s="120"/>
      <c r="ED255" s="120"/>
      <c r="EE255" s="120"/>
      <c r="EF255" s="120"/>
      <c r="EG255" s="120"/>
      <c r="EH255" s="120"/>
      <c r="EI255" s="120"/>
      <c r="EJ255" s="120"/>
      <c r="EK255" s="120"/>
      <c r="EL255" s="120"/>
      <c r="EM255" s="120"/>
      <c r="EN255" s="120"/>
      <c r="EO255" s="120"/>
      <c r="EP255" s="120"/>
      <c r="EQ255" s="120"/>
      <c r="ER255" s="120"/>
      <c r="ES255" s="120"/>
      <c r="ET255" s="120"/>
      <c r="EU255" s="120"/>
      <c r="EV255" s="120"/>
      <c r="EW255" s="120"/>
      <c r="EX255" s="120"/>
      <c r="EY255" s="120"/>
    </row>
    <row r="256" spans="22:155" x14ac:dyDescent="0.3"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  <c r="CX256" s="120"/>
      <c r="CY256" s="120"/>
      <c r="CZ256" s="120"/>
      <c r="DA256" s="120"/>
      <c r="DB256" s="120"/>
      <c r="DC256" s="120"/>
      <c r="DD256" s="120"/>
      <c r="DE256" s="120"/>
      <c r="DF256" s="120"/>
      <c r="DG256" s="120"/>
      <c r="DH256" s="120"/>
      <c r="DI256" s="120"/>
      <c r="DJ256" s="120"/>
      <c r="DK256" s="120"/>
      <c r="DL256" s="120"/>
      <c r="DM256" s="120"/>
      <c r="DN256" s="120"/>
      <c r="DO256" s="120"/>
      <c r="DP256" s="120"/>
      <c r="DQ256" s="120"/>
      <c r="DR256" s="120"/>
      <c r="DS256" s="120"/>
      <c r="DT256" s="120"/>
      <c r="DU256" s="120"/>
      <c r="DV256" s="120"/>
      <c r="DW256" s="120"/>
      <c r="DX256" s="120"/>
      <c r="DY256" s="120"/>
      <c r="DZ256" s="120"/>
      <c r="EA256" s="120"/>
      <c r="EB256" s="120"/>
      <c r="EC256" s="120"/>
      <c r="ED256" s="120"/>
      <c r="EE256" s="120"/>
      <c r="EF256" s="120"/>
      <c r="EG256" s="120"/>
      <c r="EH256" s="120"/>
      <c r="EI256" s="120"/>
      <c r="EJ256" s="120"/>
      <c r="EK256" s="120"/>
      <c r="EL256" s="120"/>
      <c r="EM256" s="120"/>
      <c r="EN256" s="120"/>
      <c r="EO256" s="120"/>
      <c r="EP256" s="120"/>
      <c r="EQ256" s="120"/>
      <c r="ER256" s="120"/>
      <c r="ES256" s="120"/>
      <c r="ET256" s="120"/>
      <c r="EU256" s="120"/>
      <c r="EV256" s="120"/>
      <c r="EW256" s="120"/>
      <c r="EX256" s="120"/>
      <c r="EY256" s="120"/>
    </row>
    <row r="257" spans="22:155" x14ac:dyDescent="0.3"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  <c r="CX257" s="120"/>
      <c r="CY257" s="120"/>
      <c r="CZ257" s="120"/>
      <c r="DA257" s="120"/>
      <c r="DB257" s="120"/>
      <c r="DC257" s="120"/>
      <c r="DD257" s="120"/>
      <c r="DE257" s="120"/>
      <c r="DF257" s="120"/>
      <c r="DG257" s="120"/>
      <c r="DH257" s="120"/>
      <c r="DI257" s="120"/>
      <c r="DJ257" s="120"/>
      <c r="DK257" s="120"/>
      <c r="DL257" s="120"/>
      <c r="DM257" s="120"/>
      <c r="DN257" s="120"/>
      <c r="DO257" s="120"/>
      <c r="DP257" s="120"/>
      <c r="DQ257" s="120"/>
      <c r="DR257" s="120"/>
      <c r="DS257" s="120"/>
      <c r="DT257" s="120"/>
      <c r="DU257" s="120"/>
      <c r="DV257" s="120"/>
      <c r="DW257" s="120"/>
      <c r="DX257" s="120"/>
      <c r="DY257" s="120"/>
      <c r="DZ257" s="120"/>
      <c r="EA257" s="120"/>
      <c r="EB257" s="120"/>
      <c r="EC257" s="120"/>
      <c r="ED257" s="120"/>
      <c r="EE257" s="120"/>
      <c r="EF257" s="120"/>
      <c r="EG257" s="120"/>
      <c r="EH257" s="120"/>
      <c r="EI257" s="120"/>
      <c r="EJ257" s="120"/>
      <c r="EK257" s="120"/>
      <c r="EL257" s="120"/>
      <c r="EM257" s="120"/>
      <c r="EN257" s="120"/>
      <c r="EO257" s="120"/>
      <c r="EP257" s="120"/>
      <c r="EQ257" s="120"/>
      <c r="ER257" s="120"/>
      <c r="ES257" s="120"/>
      <c r="ET257" s="120"/>
      <c r="EU257" s="120"/>
      <c r="EV257" s="120"/>
      <c r="EW257" s="120"/>
      <c r="EX257" s="120"/>
      <c r="EY257" s="120"/>
    </row>
    <row r="258" spans="22:155" x14ac:dyDescent="0.3">
      <c r="V258" s="120"/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  <c r="CX258" s="120"/>
      <c r="CY258" s="120"/>
      <c r="CZ258" s="120"/>
      <c r="DA258" s="120"/>
      <c r="DB258" s="120"/>
      <c r="DC258" s="120"/>
      <c r="DD258" s="120"/>
      <c r="DE258" s="120"/>
      <c r="DF258" s="120"/>
      <c r="DG258" s="120"/>
      <c r="DH258" s="120"/>
      <c r="DI258" s="120"/>
      <c r="DJ258" s="120"/>
      <c r="DK258" s="120"/>
      <c r="DL258" s="120"/>
      <c r="DM258" s="120"/>
      <c r="DN258" s="120"/>
      <c r="DO258" s="120"/>
      <c r="DP258" s="120"/>
      <c r="DQ258" s="120"/>
      <c r="DR258" s="120"/>
      <c r="DS258" s="120"/>
      <c r="DT258" s="120"/>
      <c r="DU258" s="120"/>
      <c r="DV258" s="120"/>
      <c r="DW258" s="120"/>
      <c r="DX258" s="120"/>
      <c r="DY258" s="120"/>
      <c r="DZ258" s="120"/>
      <c r="EA258" s="120"/>
      <c r="EB258" s="120"/>
      <c r="EC258" s="120"/>
      <c r="ED258" s="120"/>
      <c r="EE258" s="120"/>
      <c r="EF258" s="120"/>
      <c r="EG258" s="120"/>
      <c r="EH258" s="120"/>
      <c r="EI258" s="120"/>
      <c r="EJ258" s="120"/>
      <c r="EK258" s="120"/>
      <c r="EL258" s="120"/>
      <c r="EM258" s="120"/>
      <c r="EN258" s="120"/>
      <c r="EO258" s="120"/>
      <c r="EP258" s="120"/>
      <c r="EQ258" s="120"/>
      <c r="ER258" s="120"/>
      <c r="ES258" s="120"/>
      <c r="ET258" s="120"/>
      <c r="EU258" s="120"/>
      <c r="EV258" s="120"/>
      <c r="EW258" s="120"/>
      <c r="EX258" s="120"/>
      <c r="EY258" s="120"/>
    </row>
    <row r="259" spans="22:155" x14ac:dyDescent="0.3"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  <c r="BE259" s="120"/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  <c r="CX259" s="120"/>
      <c r="CY259" s="120"/>
      <c r="CZ259" s="120"/>
      <c r="DA259" s="120"/>
      <c r="DB259" s="120"/>
      <c r="DC259" s="120"/>
      <c r="DD259" s="120"/>
      <c r="DE259" s="120"/>
      <c r="DF259" s="120"/>
      <c r="DG259" s="120"/>
      <c r="DH259" s="120"/>
      <c r="DI259" s="120"/>
      <c r="DJ259" s="120"/>
      <c r="DK259" s="120"/>
      <c r="DL259" s="120"/>
      <c r="DM259" s="120"/>
      <c r="DN259" s="120"/>
      <c r="DO259" s="120"/>
      <c r="DP259" s="120"/>
      <c r="DQ259" s="120"/>
      <c r="DR259" s="120"/>
      <c r="DS259" s="120"/>
      <c r="DT259" s="120"/>
      <c r="DU259" s="120"/>
      <c r="DV259" s="120"/>
      <c r="DW259" s="120"/>
      <c r="DX259" s="120"/>
      <c r="DY259" s="120"/>
      <c r="DZ259" s="120"/>
      <c r="EA259" s="120"/>
      <c r="EB259" s="120"/>
      <c r="EC259" s="120"/>
      <c r="ED259" s="120"/>
      <c r="EE259" s="120"/>
      <c r="EF259" s="120"/>
      <c r="EG259" s="120"/>
      <c r="EH259" s="120"/>
      <c r="EI259" s="120"/>
      <c r="EJ259" s="120"/>
      <c r="EK259" s="120"/>
      <c r="EL259" s="120"/>
      <c r="EM259" s="120"/>
      <c r="EN259" s="120"/>
      <c r="EO259" s="120"/>
      <c r="EP259" s="120"/>
      <c r="EQ259" s="120"/>
      <c r="ER259" s="120"/>
      <c r="ES259" s="120"/>
      <c r="ET259" s="120"/>
      <c r="EU259" s="120"/>
      <c r="EV259" s="120"/>
      <c r="EW259" s="120"/>
      <c r="EX259" s="120"/>
      <c r="EY259" s="120"/>
    </row>
    <row r="260" spans="22:155" x14ac:dyDescent="0.3"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  <c r="BE260" s="120"/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  <c r="CX260" s="120"/>
      <c r="CY260" s="120"/>
      <c r="CZ260" s="120"/>
      <c r="DA260" s="120"/>
      <c r="DB260" s="120"/>
      <c r="DC260" s="120"/>
      <c r="DD260" s="120"/>
      <c r="DE260" s="120"/>
      <c r="DF260" s="120"/>
      <c r="DG260" s="120"/>
      <c r="DH260" s="120"/>
      <c r="DI260" s="120"/>
      <c r="DJ260" s="120"/>
      <c r="DK260" s="120"/>
      <c r="DL260" s="120"/>
      <c r="DM260" s="120"/>
      <c r="DN260" s="120"/>
      <c r="DO260" s="120"/>
      <c r="DP260" s="120"/>
      <c r="DQ260" s="120"/>
      <c r="DR260" s="120"/>
      <c r="DS260" s="120"/>
      <c r="DT260" s="120"/>
      <c r="DU260" s="120"/>
      <c r="DV260" s="120"/>
      <c r="DW260" s="120"/>
      <c r="DX260" s="120"/>
      <c r="DY260" s="120"/>
      <c r="DZ260" s="120"/>
      <c r="EA260" s="120"/>
      <c r="EB260" s="120"/>
      <c r="EC260" s="120"/>
      <c r="ED260" s="120"/>
      <c r="EE260" s="120"/>
      <c r="EF260" s="120"/>
      <c r="EG260" s="120"/>
      <c r="EH260" s="120"/>
      <c r="EI260" s="120"/>
      <c r="EJ260" s="120"/>
      <c r="EK260" s="120"/>
      <c r="EL260" s="120"/>
      <c r="EM260" s="120"/>
      <c r="EN260" s="120"/>
      <c r="EO260" s="120"/>
      <c r="EP260" s="120"/>
      <c r="EQ260" s="120"/>
      <c r="ER260" s="120"/>
      <c r="ES260" s="120"/>
      <c r="ET260" s="120"/>
      <c r="EU260" s="120"/>
      <c r="EV260" s="120"/>
      <c r="EW260" s="120"/>
      <c r="EX260" s="120"/>
      <c r="EY260" s="120"/>
    </row>
    <row r="261" spans="22:155" x14ac:dyDescent="0.3"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  <c r="CX261" s="120"/>
      <c r="CY261" s="120"/>
      <c r="CZ261" s="120"/>
      <c r="DA261" s="120"/>
      <c r="DB261" s="120"/>
      <c r="DC261" s="120"/>
      <c r="DD261" s="120"/>
      <c r="DE261" s="120"/>
      <c r="DF261" s="120"/>
      <c r="DG261" s="120"/>
      <c r="DH261" s="120"/>
      <c r="DI261" s="120"/>
      <c r="DJ261" s="120"/>
      <c r="DK261" s="120"/>
      <c r="DL261" s="120"/>
      <c r="DM261" s="120"/>
      <c r="DN261" s="120"/>
      <c r="DO261" s="120"/>
      <c r="DP261" s="120"/>
      <c r="DQ261" s="120"/>
      <c r="DR261" s="120"/>
      <c r="DS261" s="120"/>
      <c r="DT261" s="120"/>
      <c r="DU261" s="120"/>
      <c r="DV261" s="120"/>
      <c r="DW261" s="120"/>
      <c r="DX261" s="120"/>
      <c r="DY261" s="120"/>
      <c r="DZ261" s="120"/>
      <c r="EA261" s="120"/>
      <c r="EB261" s="120"/>
      <c r="EC261" s="120"/>
      <c r="ED261" s="120"/>
      <c r="EE261" s="120"/>
      <c r="EF261" s="120"/>
      <c r="EG261" s="120"/>
      <c r="EH261" s="120"/>
      <c r="EI261" s="120"/>
      <c r="EJ261" s="120"/>
      <c r="EK261" s="120"/>
      <c r="EL261" s="120"/>
      <c r="EM261" s="120"/>
      <c r="EN261" s="120"/>
      <c r="EO261" s="120"/>
      <c r="EP261" s="120"/>
      <c r="EQ261" s="120"/>
      <c r="ER261" s="120"/>
      <c r="ES261" s="120"/>
      <c r="ET261" s="120"/>
      <c r="EU261" s="120"/>
      <c r="EV261" s="120"/>
      <c r="EW261" s="120"/>
      <c r="EX261" s="120"/>
      <c r="EY261" s="120"/>
    </row>
    <row r="262" spans="22:155" x14ac:dyDescent="0.3"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  <c r="CX262" s="120"/>
      <c r="CY262" s="120"/>
      <c r="CZ262" s="120"/>
      <c r="DA262" s="120"/>
      <c r="DB262" s="120"/>
      <c r="DC262" s="120"/>
      <c r="DD262" s="120"/>
      <c r="DE262" s="120"/>
      <c r="DF262" s="120"/>
      <c r="DG262" s="120"/>
      <c r="DH262" s="120"/>
      <c r="DI262" s="120"/>
      <c r="DJ262" s="120"/>
      <c r="DK262" s="120"/>
      <c r="DL262" s="120"/>
      <c r="DM262" s="120"/>
      <c r="DN262" s="120"/>
      <c r="DO262" s="120"/>
      <c r="DP262" s="120"/>
      <c r="DQ262" s="120"/>
      <c r="DR262" s="120"/>
      <c r="DS262" s="120"/>
      <c r="DT262" s="120"/>
      <c r="DU262" s="120"/>
      <c r="DV262" s="120"/>
      <c r="DW262" s="120"/>
      <c r="DX262" s="120"/>
      <c r="DY262" s="120"/>
      <c r="DZ262" s="120"/>
      <c r="EA262" s="120"/>
      <c r="EB262" s="120"/>
      <c r="EC262" s="120"/>
      <c r="ED262" s="120"/>
      <c r="EE262" s="120"/>
      <c r="EF262" s="120"/>
      <c r="EG262" s="120"/>
      <c r="EH262" s="120"/>
      <c r="EI262" s="120"/>
      <c r="EJ262" s="120"/>
      <c r="EK262" s="120"/>
      <c r="EL262" s="120"/>
      <c r="EM262" s="120"/>
      <c r="EN262" s="120"/>
      <c r="EO262" s="120"/>
      <c r="EP262" s="120"/>
      <c r="EQ262" s="120"/>
      <c r="ER262" s="120"/>
      <c r="ES262" s="120"/>
      <c r="ET262" s="120"/>
      <c r="EU262" s="120"/>
      <c r="EV262" s="120"/>
      <c r="EW262" s="120"/>
      <c r="EX262" s="120"/>
      <c r="EY262" s="120"/>
    </row>
    <row r="263" spans="22:155" x14ac:dyDescent="0.3"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  <c r="CX263" s="120"/>
      <c r="CY263" s="120"/>
      <c r="CZ263" s="120"/>
      <c r="DA263" s="120"/>
      <c r="DB263" s="120"/>
      <c r="DC263" s="120"/>
      <c r="DD263" s="120"/>
      <c r="DE263" s="120"/>
      <c r="DF263" s="120"/>
      <c r="DG263" s="120"/>
      <c r="DH263" s="120"/>
      <c r="DI263" s="120"/>
      <c r="DJ263" s="120"/>
      <c r="DK263" s="120"/>
      <c r="DL263" s="120"/>
      <c r="DM263" s="120"/>
      <c r="DN263" s="120"/>
      <c r="DO263" s="120"/>
      <c r="DP263" s="120"/>
      <c r="DQ263" s="120"/>
      <c r="DR263" s="120"/>
      <c r="DS263" s="120"/>
      <c r="DT263" s="120"/>
      <c r="DU263" s="120"/>
      <c r="DV263" s="120"/>
      <c r="DW263" s="120"/>
      <c r="DX263" s="120"/>
      <c r="DY263" s="120"/>
      <c r="DZ263" s="120"/>
      <c r="EA263" s="120"/>
      <c r="EB263" s="120"/>
      <c r="EC263" s="120"/>
      <c r="ED263" s="120"/>
      <c r="EE263" s="120"/>
      <c r="EF263" s="120"/>
      <c r="EG263" s="120"/>
      <c r="EH263" s="120"/>
      <c r="EI263" s="120"/>
      <c r="EJ263" s="120"/>
      <c r="EK263" s="120"/>
      <c r="EL263" s="120"/>
      <c r="EM263" s="120"/>
      <c r="EN263" s="120"/>
      <c r="EO263" s="120"/>
      <c r="EP263" s="120"/>
      <c r="EQ263" s="120"/>
      <c r="ER263" s="120"/>
      <c r="ES263" s="120"/>
      <c r="ET263" s="120"/>
      <c r="EU263" s="120"/>
      <c r="EV263" s="120"/>
      <c r="EW263" s="120"/>
      <c r="EX263" s="120"/>
      <c r="EY263" s="120"/>
    </row>
    <row r="264" spans="22:155" x14ac:dyDescent="0.3"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  <c r="CX264" s="120"/>
      <c r="CY264" s="120"/>
      <c r="CZ264" s="120"/>
      <c r="DA264" s="120"/>
      <c r="DB264" s="120"/>
      <c r="DC264" s="120"/>
      <c r="DD264" s="120"/>
      <c r="DE264" s="120"/>
      <c r="DF264" s="120"/>
      <c r="DG264" s="120"/>
      <c r="DH264" s="120"/>
      <c r="DI264" s="120"/>
      <c r="DJ264" s="120"/>
      <c r="DK264" s="120"/>
      <c r="DL264" s="120"/>
      <c r="DM264" s="120"/>
      <c r="DN264" s="120"/>
      <c r="DO264" s="120"/>
      <c r="DP264" s="120"/>
      <c r="DQ264" s="120"/>
      <c r="DR264" s="120"/>
      <c r="DS264" s="120"/>
      <c r="DT264" s="120"/>
      <c r="DU264" s="120"/>
      <c r="DV264" s="120"/>
      <c r="DW264" s="120"/>
      <c r="DX264" s="120"/>
      <c r="DY264" s="120"/>
      <c r="DZ264" s="120"/>
      <c r="EA264" s="120"/>
      <c r="EB264" s="120"/>
      <c r="EC264" s="120"/>
      <c r="ED264" s="120"/>
      <c r="EE264" s="120"/>
      <c r="EF264" s="120"/>
      <c r="EG264" s="120"/>
      <c r="EH264" s="120"/>
      <c r="EI264" s="120"/>
      <c r="EJ264" s="120"/>
      <c r="EK264" s="120"/>
      <c r="EL264" s="120"/>
      <c r="EM264" s="120"/>
      <c r="EN264" s="120"/>
      <c r="EO264" s="120"/>
      <c r="EP264" s="120"/>
      <c r="EQ264" s="120"/>
      <c r="ER264" s="120"/>
      <c r="ES264" s="120"/>
      <c r="ET264" s="120"/>
      <c r="EU264" s="120"/>
      <c r="EV264" s="120"/>
      <c r="EW264" s="120"/>
      <c r="EX264" s="120"/>
      <c r="EY264" s="120"/>
    </row>
    <row r="265" spans="22:155" x14ac:dyDescent="0.3"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  <c r="CX265" s="120"/>
      <c r="CY265" s="120"/>
      <c r="CZ265" s="120"/>
      <c r="DA265" s="120"/>
      <c r="DB265" s="120"/>
      <c r="DC265" s="120"/>
      <c r="DD265" s="120"/>
      <c r="DE265" s="120"/>
      <c r="DF265" s="120"/>
      <c r="DG265" s="120"/>
      <c r="DH265" s="120"/>
      <c r="DI265" s="120"/>
      <c r="DJ265" s="120"/>
      <c r="DK265" s="120"/>
      <c r="DL265" s="120"/>
      <c r="DM265" s="120"/>
      <c r="DN265" s="120"/>
      <c r="DO265" s="120"/>
      <c r="DP265" s="120"/>
      <c r="DQ265" s="120"/>
      <c r="DR265" s="120"/>
      <c r="DS265" s="120"/>
      <c r="DT265" s="120"/>
      <c r="DU265" s="120"/>
      <c r="DV265" s="120"/>
      <c r="DW265" s="120"/>
      <c r="DX265" s="120"/>
      <c r="DY265" s="120"/>
      <c r="DZ265" s="120"/>
      <c r="EA265" s="120"/>
      <c r="EB265" s="120"/>
      <c r="EC265" s="120"/>
      <c r="ED265" s="120"/>
      <c r="EE265" s="120"/>
      <c r="EF265" s="120"/>
      <c r="EG265" s="120"/>
      <c r="EH265" s="120"/>
      <c r="EI265" s="120"/>
      <c r="EJ265" s="120"/>
      <c r="EK265" s="120"/>
      <c r="EL265" s="120"/>
      <c r="EM265" s="120"/>
      <c r="EN265" s="120"/>
      <c r="EO265" s="120"/>
      <c r="EP265" s="120"/>
      <c r="EQ265" s="120"/>
      <c r="ER265" s="120"/>
      <c r="ES265" s="120"/>
      <c r="ET265" s="120"/>
      <c r="EU265" s="120"/>
      <c r="EV265" s="120"/>
      <c r="EW265" s="120"/>
      <c r="EX265" s="120"/>
      <c r="EY265" s="120"/>
    </row>
    <row r="266" spans="22:155" x14ac:dyDescent="0.3"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  <c r="CX266" s="120"/>
      <c r="CY266" s="120"/>
      <c r="CZ266" s="120"/>
      <c r="DA266" s="120"/>
      <c r="DB266" s="120"/>
      <c r="DC266" s="120"/>
      <c r="DD266" s="120"/>
      <c r="DE266" s="120"/>
      <c r="DF266" s="120"/>
      <c r="DG266" s="120"/>
      <c r="DH266" s="120"/>
      <c r="DI266" s="120"/>
      <c r="DJ266" s="120"/>
      <c r="DK266" s="120"/>
      <c r="DL266" s="120"/>
      <c r="DM266" s="120"/>
      <c r="DN266" s="120"/>
      <c r="DO266" s="120"/>
      <c r="DP266" s="120"/>
      <c r="DQ266" s="120"/>
      <c r="DR266" s="120"/>
      <c r="DS266" s="120"/>
      <c r="DT266" s="120"/>
      <c r="DU266" s="120"/>
      <c r="DV266" s="120"/>
      <c r="DW266" s="120"/>
      <c r="DX266" s="120"/>
      <c r="DY266" s="120"/>
      <c r="DZ266" s="120"/>
      <c r="EA266" s="120"/>
      <c r="EB266" s="120"/>
      <c r="EC266" s="120"/>
      <c r="ED266" s="120"/>
      <c r="EE266" s="120"/>
      <c r="EF266" s="120"/>
      <c r="EG266" s="120"/>
      <c r="EH266" s="120"/>
      <c r="EI266" s="120"/>
      <c r="EJ266" s="120"/>
      <c r="EK266" s="120"/>
      <c r="EL266" s="120"/>
      <c r="EM266" s="120"/>
      <c r="EN266" s="120"/>
      <c r="EO266" s="120"/>
      <c r="EP266" s="120"/>
      <c r="EQ266" s="120"/>
      <c r="ER266" s="120"/>
      <c r="ES266" s="120"/>
      <c r="ET266" s="120"/>
      <c r="EU266" s="120"/>
      <c r="EV266" s="120"/>
      <c r="EW266" s="120"/>
      <c r="EX266" s="120"/>
      <c r="EY266" s="120"/>
    </row>
    <row r="267" spans="22:155" x14ac:dyDescent="0.3"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  <c r="CX267" s="120"/>
      <c r="CY267" s="120"/>
      <c r="CZ267" s="120"/>
      <c r="DA267" s="120"/>
      <c r="DB267" s="120"/>
      <c r="DC267" s="120"/>
      <c r="DD267" s="120"/>
      <c r="DE267" s="120"/>
      <c r="DF267" s="120"/>
      <c r="DG267" s="120"/>
      <c r="DH267" s="120"/>
      <c r="DI267" s="120"/>
      <c r="DJ267" s="120"/>
      <c r="DK267" s="120"/>
      <c r="DL267" s="120"/>
      <c r="DM267" s="120"/>
      <c r="DN267" s="120"/>
      <c r="DO267" s="120"/>
      <c r="DP267" s="120"/>
      <c r="DQ267" s="120"/>
      <c r="DR267" s="120"/>
      <c r="DS267" s="120"/>
      <c r="DT267" s="120"/>
      <c r="DU267" s="120"/>
      <c r="DV267" s="120"/>
      <c r="DW267" s="120"/>
      <c r="DX267" s="120"/>
      <c r="DY267" s="120"/>
      <c r="DZ267" s="120"/>
      <c r="EA267" s="120"/>
      <c r="EB267" s="120"/>
      <c r="EC267" s="120"/>
      <c r="ED267" s="120"/>
      <c r="EE267" s="120"/>
      <c r="EF267" s="120"/>
      <c r="EG267" s="120"/>
      <c r="EH267" s="120"/>
      <c r="EI267" s="120"/>
      <c r="EJ267" s="120"/>
      <c r="EK267" s="120"/>
      <c r="EL267" s="120"/>
      <c r="EM267" s="120"/>
      <c r="EN267" s="120"/>
      <c r="EO267" s="120"/>
      <c r="EP267" s="120"/>
      <c r="EQ267" s="120"/>
      <c r="ER267" s="120"/>
      <c r="ES267" s="120"/>
      <c r="ET267" s="120"/>
      <c r="EU267" s="120"/>
      <c r="EV267" s="120"/>
      <c r="EW267" s="120"/>
      <c r="EX267" s="120"/>
      <c r="EY267" s="120"/>
    </row>
    <row r="268" spans="22:155" x14ac:dyDescent="0.3">
      <c r="V268" s="120"/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  <c r="CX268" s="120"/>
      <c r="CY268" s="120"/>
      <c r="CZ268" s="120"/>
      <c r="DA268" s="120"/>
      <c r="DB268" s="120"/>
      <c r="DC268" s="120"/>
      <c r="DD268" s="120"/>
      <c r="DE268" s="120"/>
      <c r="DF268" s="120"/>
      <c r="DG268" s="120"/>
      <c r="DH268" s="120"/>
      <c r="DI268" s="120"/>
      <c r="DJ268" s="120"/>
      <c r="DK268" s="120"/>
      <c r="DL268" s="120"/>
      <c r="DM268" s="120"/>
      <c r="DN268" s="120"/>
      <c r="DO268" s="120"/>
      <c r="DP268" s="120"/>
      <c r="DQ268" s="120"/>
      <c r="DR268" s="120"/>
      <c r="DS268" s="120"/>
      <c r="DT268" s="120"/>
      <c r="DU268" s="120"/>
      <c r="DV268" s="120"/>
      <c r="DW268" s="120"/>
      <c r="DX268" s="120"/>
      <c r="DY268" s="120"/>
      <c r="DZ268" s="120"/>
      <c r="EA268" s="120"/>
      <c r="EB268" s="120"/>
      <c r="EC268" s="120"/>
      <c r="ED268" s="120"/>
      <c r="EE268" s="120"/>
      <c r="EF268" s="120"/>
      <c r="EG268" s="120"/>
      <c r="EH268" s="120"/>
      <c r="EI268" s="120"/>
      <c r="EJ268" s="120"/>
      <c r="EK268" s="120"/>
      <c r="EL268" s="120"/>
      <c r="EM268" s="120"/>
      <c r="EN268" s="120"/>
      <c r="EO268" s="120"/>
      <c r="EP268" s="120"/>
      <c r="EQ268" s="120"/>
      <c r="ER268" s="120"/>
      <c r="ES268" s="120"/>
      <c r="ET268" s="120"/>
      <c r="EU268" s="120"/>
      <c r="EV268" s="120"/>
      <c r="EW268" s="120"/>
      <c r="EX268" s="120"/>
      <c r="EY268" s="120"/>
    </row>
    <row r="269" spans="22:155" x14ac:dyDescent="0.3"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  <c r="CX269" s="120"/>
      <c r="CY269" s="120"/>
      <c r="CZ269" s="120"/>
      <c r="DA269" s="120"/>
      <c r="DB269" s="120"/>
      <c r="DC269" s="120"/>
      <c r="DD269" s="120"/>
      <c r="DE269" s="120"/>
      <c r="DF269" s="120"/>
      <c r="DG269" s="120"/>
      <c r="DH269" s="120"/>
      <c r="DI269" s="120"/>
      <c r="DJ269" s="120"/>
      <c r="DK269" s="120"/>
      <c r="DL269" s="120"/>
      <c r="DM269" s="120"/>
      <c r="DN269" s="120"/>
      <c r="DO269" s="120"/>
      <c r="DP269" s="120"/>
      <c r="DQ269" s="120"/>
      <c r="DR269" s="120"/>
      <c r="DS269" s="120"/>
      <c r="DT269" s="120"/>
      <c r="DU269" s="120"/>
      <c r="DV269" s="120"/>
      <c r="DW269" s="120"/>
      <c r="DX269" s="120"/>
      <c r="DY269" s="120"/>
      <c r="DZ269" s="120"/>
      <c r="EA269" s="120"/>
      <c r="EB269" s="120"/>
      <c r="EC269" s="120"/>
      <c r="ED269" s="120"/>
      <c r="EE269" s="120"/>
      <c r="EF269" s="120"/>
      <c r="EG269" s="120"/>
      <c r="EH269" s="120"/>
      <c r="EI269" s="120"/>
      <c r="EJ269" s="120"/>
      <c r="EK269" s="120"/>
      <c r="EL269" s="120"/>
      <c r="EM269" s="120"/>
      <c r="EN269" s="120"/>
      <c r="EO269" s="120"/>
      <c r="EP269" s="120"/>
      <c r="EQ269" s="120"/>
      <c r="ER269" s="120"/>
      <c r="ES269" s="120"/>
      <c r="ET269" s="120"/>
      <c r="EU269" s="120"/>
      <c r="EV269" s="120"/>
      <c r="EW269" s="120"/>
      <c r="EX269" s="120"/>
      <c r="EY269" s="120"/>
    </row>
    <row r="270" spans="22:155" x14ac:dyDescent="0.3"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  <c r="CX270" s="120"/>
      <c r="CY270" s="120"/>
      <c r="CZ270" s="120"/>
      <c r="DA270" s="120"/>
      <c r="DB270" s="120"/>
      <c r="DC270" s="120"/>
      <c r="DD270" s="120"/>
      <c r="DE270" s="120"/>
      <c r="DF270" s="120"/>
      <c r="DG270" s="120"/>
      <c r="DH270" s="120"/>
      <c r="DI270" s="120"/>
      <c r="DJ270" s="120"/>
      <c r="DK270" s="120"/>
      <c r="DL270" s="120"/>
      <c r="DM270" s="120"/>
      <c r="DN270" s="120"/>
      <c r="DO270" s="120"/>
      <c r="DP270" s="120"/>
      <c r="DQ270" s="120"/>
      <c r="DR270" s="120"/>
      <c r="DS270" s="120"/>
      <c r="DT270" s="120"/>
      <c r="DU270" s="120"/>
      <c r="DV270" s="120"/>
      <c r="DW270" s="120"/>
      <c r="DX270" s="120"/>
      <c r="DY270" s="120"/>
      <c r="DZ270" s="120"/>
      <c r="EA270" s="120"/>
      <c r="EB270" s="120"/>
      <c r="EC270" s="120"/>
      <c r="ED270" s="120"/>
      <c r="EE270" s="120"/>
      <c r="EF270" s="120"/>
      <c r="EG270" s="120"/>
      <c r="EH270" s="120"/>
      <c r="EI270" s="120"/>
      <c r="EJ270" s="120"/>
      <c r="EK270" s="120"/>
      <c r="EL270" s="120"/>
      <c r="EM270" s="120"/>
      <c r="EN270" s="120"/>
      <c r="EO270" s="120"/>
      <c r="EP270" s="120"/>
      <c r="EQ270" s="120"/>
      <c r="ER270" s="120"/>
      <c r="ES270" s="120"/>
      <c r="ET270" s="120"/>
      <c r="EU270" s="120"/>
      <c r="EV270" s="120"/>
      <c r="EW270" s="120"/>
      <c r="EX270" s="120"/>
      <c r="EY270" s="120"/>
    </row>
    <row r="271" spans="22:155" x14ac:dyDescent="0.3">
      <c r="V271" s="120"/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  <c r="CX271" s="120"/>
      <c r="CY271" s="120"/>
      <c r="CZ271" s="120"/>
      <c r="DA271" s="120"/>
      <c r="DB271" s="120"/>
      <c r="DC271" s="120"/>
      <c r="DD271" s="120"/>
      <c r="DE271" s="120"/>
      <c r="DF271" s="120"/>
      <c r="DG271" s="120"/>
      <c r="DH271" s="120"/>
      <c r="DI271" s="120"/>
      <c r="DJ271" s="120"/>
      <c r="DK271" s="120"/>
      <c r="DL271" s="120"/>
      <c r="DM271" s="120"/>
      <c r="DN271" s="120"/>
      <c r="DO271" s="120"/>
      <c r="DP271" s="120"/>
      <c r="DQ271" s="120"/>
      <c r="DR271" s="120"/>
      <c r="DS271" s="120"/>
      <c r="DT271" s="120"/>
      <c r="DU271" s="120"/>
      <c r="DV271" s="120"/>
      <c r="DW271" s="120"/>
      <c r="DX271" s="120"/>
      <c r="DY271" s="120"/>
      <c r="DZ271" s="120"/>
      <c r="EA271" s="120"/>
      <c r="EB271" s="120"/>
      <c r="EC271" s="120"/>
      <c r="ED271" s="120"/>
      <c r="EE271" s="120"/>
      <c r="EF271" s="120"/>
      <c r="EG271" s="120"/>
      <c r="EH271" s="120"/>
      <c r="EI271" s="120"/>
      <c r="EJ271" s="120"/>
      <c r="EK271" s="120"/>
      <c r="EL271" s="120"/>
      <c r="EM271" s="120"/>
      <c r="EN271" s="120"/>
      <c r="EO271" s="120"/>
      <c r="EP271" s="120"/>
      <c r="EQ271" s="120"/>
      <c r="ER271" s="120"/>
      <c r="ES271" s="120"/>
      <c r="ET271" s="120"/>
      <c r="EU271" s="120"/>
      <c r="EV271" s="120"/>
      <c r="EW271" s="120"/>
      <c r="EX271" s="120"/>
      <c r="EY271" s="120"/>
    </row>
    <row r="272" spans="22:155" x14ac:dyDescent="0.3"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  <c r="CX272" s="120"/>
      <c r="CY272" s="120"/>
      <c r="CZ272" s="120"/>
      <c r="DA272" s="120"/>
      <c r="DB272" s="120"/>
      <c r="DC272" s="120"/>
      <c r="DD272" s="120"/>
      <c r="DE272" s="120"/>
      <c r="DF272" s="120"/>
      <c r="DG272" s="120"/>
      <c r="DH272" s="120"/>
      <c r="DI272" s="120"/>
      <c r="DJ272" s="120"/>
      <c r="DK272" s="120"/>
      <c r="DL272" s="120"/>
      <c r="DM272" s="120"/>
      <c r="DN272" s="120"/>
      <c r="DO272" s="120"/>
      <c r="DP272" s="120"/>
      <c r="DQ272" s="120"/>
      <c r="DR272" s="120"/>
      <c r="DS272" s="120"/>
      <c r="DT272" s="120"/>
      <c r="DU272" s="120"/>
      <c r="DV272" s="120"/>
      <c r="DW272" s="120"/>
      <c r="DX272" s="120"/>
      <c r="DY272" s="120"/>
      <c r="DZ272" s="120"/>
      <c r="EA272" s="120"/>
      <c r="EB272" s="120"/>
      <c r="EC272" s="120"/>
      <c r="ED272" s="120"/>
      <c r="EE272" s="120"/>
      <c r="EF272" s="120"/>
      <c r="EG272" s="120"/>
      <c r="EH272" s="120"/>
      <c r="EI272" s="120"/>
      <c r="EJ272" s="120"/>
      <c r="EK272" s="120"/>
      <c r="EL272" s="120"/>
      <c r="EM272" s="120"/>
      <c r="EN272" s="120"/>
      <c r="EO272" s="120"/>
      <c r="EP272" s="120"/>
      <c r="EQ272" s="120"/>
      <c r="ER272" s="120"/>
      <c r="ES272" s="120"/>
      <c r="ET272" s="120"/>
      <c r="EU272" s="120"/>
      <c r="EV272" s="120"/>
      <c r="EW272" s="120"/>
      <c r="EX272" s="120"/>
      <c r="EY272" s="120"/>
    </row>
    <row r="273" spans="22:155" x14ac:dyDescent="0.3"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  <c r="CX273" s="120"/>
      <c r="CY273" s="120"/>
      <c r="CZ273" s="120"/>
      <c r="DA273" s="120"/>
      <c r="DB273" s="120"/>
      <c r="DC273" s="120"/>
      <c r="DD273" s="120"/>
      <c r="DE273" s="120"/>
      <c r="DF273" s="120"/>
      <c r="DG273" s="120"/>
      <c r="DH273" s="120"/>
      <c r="DI273" s="120"/>
      <c r="DJ273" s="120"/>
      <c r="DK273" s="120"/>
      <c r="DL273" s="120"/>
      <c r="DM273" s="120"/>
      <c r="DN273" s="120"/>
      <c r="DO273" s="120"/>
      <c r="DP273" s="120"/>
      <c r="DQ273" s="120"/>
      <c r="DR273" s="120"/>
      <c r="DS273" s="120"/>
      <c r="DT273" s="120"/>
      <c r="DU273" s="120"/>
      <c r="DV273" s="120"/>
      <c r="DW273" s="120"/>
      <c r="DX273" s="120"/>
      <c r="DY273" s="120"/>
      <c r="DZ273" s="120"/>
      <c r="EA273" s="120"/>
      <c r="EB273" s="120"/>
      <c r="EC273" s="120"/>
      <c r="ED273" s="120"/>
      <c r="EE273" s="120"/>
      <c r="EF273" s="120"/>
      <c r="EG273" s="120"/>
      <c r="EH273" s="120"/>
      <c r="EI273" s="120"/>
      <c r="EJ273" s="120"/>
      <c r="EK273" s="120"/>
      <c r="EL273" s="120"/>
      <c r="EM273" s="120"/>
      <c r="EN273" s="120"/>
      <c r="EO273" s="120"/>
      <c r="EP273" s="120"/>
      <c r="EQ273" s="120"/>
      <c r="ER273" s="120"/>
      <c r="ES273" s="120"/>
      <c r="ET273" s="120"/>
      <c r="EU273" s="120"/>
      <c r="EV273" s="120"/>
      <c r="EW273" s="120"/>
      <c r="EX273" s="120"/>
      <c r="EY273" s="120"/>
    </row>
    <row r="274" spans="22:155" x14ac:dyDescent="0.3"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  <c r="CX274" s="120"/>
      <c r="CY274" s="120"/>
      <c r="CZ274" s="120"/>
      <c r="DA274" s="120"/>
      <c r="DB274" s="120"/>
      <c r="DC274" s="120"/>
      <c r="DD274" s="120"/>
      <c r="DE274" s="120"/>
      <c r="DF274" s="120"/>
      <c r="DG274" s="120"/>
      <c r="DH274" s="120"/>
      <c r="DI274" s="120"/>
      <c r="DJ274" s="120"/>
      <c r="DK274" s="120"/>
      <c r="DL274" s="120"/>
      <c r="DM274" s="120"/>
      <c r="DN274" s="120"/>
      <c r="DO274" s="120"/>
      <c r="DP274" s="120"/>
      <c r="DQ274" s="120"/>
      <c r="DR274" s="120"/>
      <c r="DS274" s="120"/>
      <c r="DT274" s="120"/>
      <c r="DU274" s="120"/>
      <c r="DV274" s="120"/>
      <c r="DW274" s="120"/>
      <c r="DX274" s="120"/>
      <c r="DY274" s="120"/>
      <c r="DZ274" s="120"/>
      <c r="EA274" s="120"/>
      <c r="EB274" s="120"/>
      <c r="EC274" s="120"/>
      <c r="ED274" s="120"/>
      <c r="EE274" s="120"/>
      <c r="EF274" s="120"/>
      <c r="EG274" s="120"/>
      <c r="EH274" s="120"/>
      <c r="EI274" s="120"/>
      <c r="EJ274" s="120"/>
      <c r="EK274" s="120"/>
      <c r="EL274" s="120"/>
      <c r="EM274" s="120"/>
      <c r="EN274" s="120"/>
      <c r="EO274" s="120"/>
      <c r="EP274" s="120"/>
      <c r="EQ274" s="120"/>
      <c r="ER274" s="120"/>
      <c r="ES274" s="120"/>
      <c r="ET274" s="120"/>
      <c r="EU274" s="120"/>
      <c r="EV274" s="120"/>
      <c r="EW274" s="120"/>
      <c r="EX274" s="120"/>
      <c r="EY274" s="120"/>
    </row>
    <row r="275" spans="22:155" x14ac:dyDescent="0.3"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  <c r="CX275" s="120"/>
      <c r="CY275" s="120"/>
      <c r="CZ275" s="120"/>
      <c r="DA275" s="120"/>
      <c r="DB275" s="120"/>
      <c r="DC275" s="120"/>
      <c r="DD275" s="120"/>
      <c r="DE275" s="120"/>
      <c r="DF275" s="120"/>
      <c r="DG275" s="120"/>
      <c r="DH275" s="120"/>
      <c r="DI275" s="120"/>
      <c r="DJ275" s="120"/>
      <c r="DK275" s="120"/>
      <c r="DL275" s="120"/>
      <c r="DM275" s="120"/>
      <c r="DN275" s="120"/>
      <c r="DO275" s="120"/>
      <c r="DP275" s="120"/>
      <c r="DQ275" s="120"/>
      <c r="DR275" s="120"/>
      <c r="DS275" s="120"/>
      <c r="DT275" s="120"/>
      <c r="DU275" s="120"/>
      <c r="DV275" s="120"/>
      <c r="DW275" s="120"/>
      <c r="DX275" s="120"/>
      <c r="DY275" s="120"/>
      <c r="DZ275" s="120"/>
      <c r="EA275" s="120"/>
      <c r="EB275" s="120"/>
      <c r="EC275" s="120"/>
      <c r="ED275" s="120"/>
      <c r="EE275" s="120"/>
      <c r="EF275" s="120"/>
      <c r="EG275" s="120"/>
      <c r="EH275" s="120"/>
      <c r="EI275" s="120"/>
      <c r="EJ275" s="120"/>
      <c r="EK275" s="120"/>
      <c r="EL275" s="120"/>
      <c r="EM275" s="120"/>
      <c r="EN275" s="120"/>
      <c r="EO275" s="120"/>
      <c r="EP275" s="120"/>
      <c r="EQ275" s="120"/>
      <c r="ER275" s="120"/>
      <c r="ES275" s="120"/>
      <c r="ET275" s="120"/>
      <c r="EU275" s="120"/>
      <c r="EV275" s="120"/>
      <c r="EW275" s="120"/>
      <c r="EX275" s="120"/>
      <c r="EY275" s="120"/>
    </row>
    <row r="276" spans="22:155" x14ac:dyDescent="0.3"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  <c r="CX276" s="120"/>
      <c r="CY276" s="120"/>
      <c r="CZ276" s="120"/>
      <c r="DA276" s="120"/>
      <c r="DB276" s="120"/>
      <c r="DC276" s="120"/>
      <c r="DD276" s="120"/>
      <c r="DE276" s="120"/>
      <c r="DF276" s="120"/>
      <c r="DG276" s="120"/>
      <c r="DH276" s="120"/>
      <c r="DI276" s="120"/>
      <c r="DJ276" s="120"/>
      <c r="DK276" s="120"/>
      <c r="DL276" s="120"/>
      <c r="DM276" s="120"/>
      <c r="DN276" s="120"/>
      <c r="DO276" s="120"/>
      <c r="DP276" s="120"/>
      <c r="DQ276" s="120"/>
      <c r="DR276" s="120"/>
      <c r="DS276" s="120"/>
      <c r="DT276" s="120"/>
      <c r="DU276" s="120"/>
      <c r="DV276" s="120"/>
      <c r="DW276" s="120"/>
      <c r="DX276" s="120"/>
      <c r="DY276" s="120"/>
      <c r="DZ276" s="120"/>
      <c r="EA276" s="120"/>
      <c r="EB276" s="120"/>
      <c r="EC276" s="120"/>
      <c r="ED276" s="120"/>
      <c r="EE276" s="120"/>
      <c r="EF276" s="120"/>
      <c r="EG276" s="120"/>
      <c r="EH276" s="120"/>
      <c r="EI276" s="120"/>
      <c r="EJ276" s="120"/>
      <c r="EK276" s="120"/>
      <c r="EL276" s="120"/>
      <c r="EM276" s="120"/>
      <c r="EN276" s="120"/>
      <c r="EO276" s="120"/>
      <c r="EP276" s="120"/>
      <c r="EQ276" s="120"/>
      <c r="ER276" s="120"/>
      <c r="ES276" s="120"/>
      <c r="ET276" s="120"/>
      <c r="EU276" s="120"/>
      <c r="EV276" s="120"/>
      <c r="EW276" s="120"/>
      <c r="EX276" s="120"/>
      <c r="EY276" s="120"/>
    </row>
    <row r="277" spans="22:155" x14ac:dyDescent="0.3"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  <c r="CX277" s="120"/>
      <c r="CY277" s="120"/>
      <c r="CZ277" s="120"/>
      <c r="DA277" s="120"/>
      <c r="DB277" s="120"/>
      <c r="DC277" s="120"/>
      <c r="DD277" s="120"/>
      <c r="DE277" s="120"/>
      <c r="DF277" s="120"/>
      <c r="DG277" s="120"/>
      <c r="DH277" s="120"/>
      <c r="DI277" s="120"/>
      <c r="DJ277" s="120"/>
      <c r="DK277" s="120"/>
      <c r="DL277" s="120"/>
      <c r="DM277" s="120"/>
      <c r="DN277" s="120"/>
      <c r="DO277" s="120"/>
      <c r="DP277" s="120"/>
      <c r="DQ277" s="120"/>
      <c r="DR277" s="120"/>
      <c r="DS277" s="120"/>
      <c r="DT277" s="120"/>
      <c r="DU277" s="120"/>
      <c r="DV277" s="120"/>
      <c r="DW277" s="120"/>
      <c r="DX277" s="120"/>
      <c r="DY277" s="120"/>
      <c r="DZ277" s="120"/>
      <c r="EA277" s="120"/>
      <c r="EB277" s="120"/>
      <c r="EC277" s="120"/>
      <c r="ED277" s="120"/>
      <c r="EE277" s="120"/>
      <c r="EF277" s="120"/>
      <c r="EG277" s="120"/>
      <c r="EH277" s="120"/>
      <c r="EI277" s="120"/>
      <c r="EJ277" s="120"/>
      <c r="EK277" s="120"/>
      <c r="EL277" s="120"/>
      <c r="EM277" s="120"/>
      <c r="EN277" s="120"/>
      <c r="EO277" s="120"/>
      <c r="EP277" s="120"/>
      <c r="EQ277" s="120"/>
      <c r="ER277" s="120"/>
      <c r="ES277" s="120"/>
      <c r="ET277" s="120"/>
      <c r="EU277" s="120"/>
      <c r="EV277" s="120"/>
      <c r="EW277" s="120"/>
      <c r="EX277" s="120"/>
      <c r="EY277" s="120"/>
    </row>
    <row r="278" spans="22:155" x14ac:dyDescent="0.3"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  <c r="CX278" s="120"/>
      <c r="CY278" s="120"/>
      <c r="CZ278" s="120"/>
      <c r="DA278" s="120"/>
      <c r="DB278" s="120"/>
      <c r="DC278" s="120"/>
      <c r="DD278" s="120"/>
      <c r="DE278" s="120"/>
      <c r="DF278" s="120"/>
      <c r="DG278" s="120"/>
      <c r="DH278" s="120"/>
      <c r="DI278" s="120"/>
      <c r="DJ278" s="120"/>
      <c r="DK278" s="120"/>
      <c r="DL278" s="120"/>
      <c r="DM278" s="120"/>
      <c r="DN278" s="120"/>
      <c r="DO278" s="120"/>
      <c r="DP278" s="120"/>
      <c r="DQ278" s="120"/>
      <c r="DR278" s="120"/>
      <c r="DS278" s="120"/>
      <c r="DT278" s="120"/>
      <c r="DU278" s="120"/>
      <c r="DV278" s="120"/>
      <c r="DW278" s="120"/>
      <c r="DX278" s="120"/>
      <c r="DY278" s="120"/>
      <c r="DZ278" s="120"/>
      <c r="EA278" s="120"/>
      <c r="EB278" s="120"/>
      <c r="EC278" s="120"/>
      <c r="ED278" s="120"/>
      <c r="EE278" s="120"/>
      <c r="EF278" s="120"/>
      <c r="EG278" s="120"/>
      <c r="EH278" s="120"/>
      <c r="EI278" s="120"/>
      <c r="EJ278" s="120"/>
      <c r="EK278" s="120"/>
      <c r="EL278" s="120"/>
      <c r="EM278" s="120"/>
      <c r="EN278" s="120"/>
      <c r="EO278" s="120"/>
      <c r="EP278" s="120"/>
      <c r="EQ278" s="120"/>
      <c r="ER278" s="120"/>
      <c r="ES278" s="120"/>
      <c r="ET278" s="120"/>
      <c r="EU278" s="120"/>
      <c r="EV278" s="120"/>
      <c r="EW278" s="120"/>
      <c r="EX278" s="120"/>
      <c r="EY278" s="120"/>
    </row>
    <row r="279" spans="22:155" x14ac:dyDescent="0.3"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  <c r="CX279" s="120"/>
      <c r="CY279" s="120"/>
      <c r="CZ279" s="120"/>
      <c r="DA279" s="120"/>
      <c r="DB279" s="120"/>
      <c r="DC279" s="120"/>
      <c r="DD279" s="120"/>
      <c r="DE279" s="120"/>
      <c r="DF279" s="120"/>
      <c r="DG279" s="120"/>
      <c r="DH279" s="120"/>
      <c r="DI279" s="120"/>
      <c r="DJ279" s="120"/>
      <c r="DK279" s="120"/>
      <c r="DL279" s="120"/>
      <c r="DM279" s="120"/>
      <c r="DN279" s="120"/>
      <c r="DO279" s="120"/>
      <c r="DP279" s="120"/>
      <c r="DQ279" s="120"/>
      <c r="DR279" s="120"/>
      <c r="DS279" s="120"/>
      <c r="DT279" s="120"/>
      <c r="DU279" s="120"/>
      <c r="DV279" s="120"/>
      <c r="DW279" s="120"/>
      <c r="DX279" s="120"/>
      <c r="DY279" s="120"/>
      <c r="DZ279" s="120"/>
      <c r="EA279" s="120"/>
      <c r="EB279" s="120"/>
      <c r="EC279" s="120"/>
      <c r="ED279" s="120"/>
      <c r="EE279" s="120"/>
      <c r="EF279" s="120"/>
      <c r="EG279" s="120"/>
      <c r="EH279" s="120"/>
      <c r="EI279" s="120"/>
      <c r="EJ279" s="120"/>
      <c r="EK279" s="120"/>
      <c r="EL279" s="120"/>
      <c r="EM279" s="120"/>
      <c r="EN279" s="120"/>
      <c r="EO279" s="120"/>
      <c r="EP279" s="120"/>
      <c r="EQ279" s="120"/>
      <c r="ER279" s="120"/>
      <c r="ES279" s="120"/>
      <c r="ET279" s="120"/>
      <c r="EU279" s="120"/>
      <c r="EV279" s="120"/>
      <c r="EW279" s="120"/>
      <c r="EX279" s="120"/>
      <c r="EY279" s="120"/>
    </row>
    <row r="280" spans="22:155" x14ac:dyDescent="0.3"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  <c r="CX280" s="120"/>
      <c r="CY280" s="120"/>
      <c r="CZ280" s="120"/>
      <c r="DA280" s="120"/>
      <c r="DB280" s="120"/>
      <c r="DC280" s="120"/>
      <c r="DD280" s="120"/>
      <c r="DE280" s="120"/>
      <c r="DF280" s="120"/>
      <c r="DG280" s="120"/>
      <c r="DH280" s="120"/>
      <c r="DI280" s="120"/>
      <c r="DJ280" s="120"/>
      <c r="DK280" s="120"/>
      <c r="DL280" s="120"/>
      <c r="DM280" s="120"/>
      <c r="DN280" s="120"/>
      <c r="DO280" s="120"/>
      <c r="DP280" s="120"/>
      <c r="DQ280" s="120"/>
      <c r="DR280" s="120"/>
      <c r="DS280" s="120"/>
      <c r="DT280" s="120"/>
      <c r="DU280" s="120"/>
      <c r="DV280" s="120"/>
      <c r="DW280" s="120"/>
      <c r="DX280" s="120"/>
      <c r="DY280" s="120"/>
      <c r="DZ280" s="120"/>
      <c r="EA280" s="120"/>
      <c r="EB280" s="120"/>
      <c r="EC280" s="120"/>
      <c r="ED280" s="120"/>
      <c r="EE280" s="120"/>
      <c r="EF280" s="120"/>
      <c r="EG280" s="120"/>
      <c r="EH280" s="120"/>
      <c r="EI280" s="120"/>
      <c r="EJ280" s="120"/>
      <c r="EK280" s="120"/>
      <c r="EL280" s="120"/>
      <c r="EM280" s="120"/>
      <c r="EN280" s="120"/>
      <c r="EO280" s="120"/>
      <c r="EP280" s="120"/>
      <c r="EQ280" s="120"/>
      <c r="ER280" s="120"/>
      <c r="ES280" s="120"/>
      <c r="ET280" s="120"/>
      <c r="EU280" s="120"/>
      <c r="EV280" s="120"/>
      <c r="EW280" s="120"/>
      <c r="EX280" s="120"/>
      <c r="EY280" s="120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zoomScaleNormal="10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H12" sqref="H12"/>
    </sheetView>
  </sheetViews>
  <sheetFormatPr defaultRowHeight="24.95" customHeight="1" x14ac:dyDescent="0.25"/>
  <cols>
    <col min="1" max="1" width="6" style="44" customWidth="1"/>
    <col min="2" max="2" width="26.85546875" customWidth="1"/>
    <col min="3" max="3" width="18" customWidth="1"/>
    <col min="4" max="4" width="12.42578125" customWidth="1"/>
    <col min="5" max="5" width="14.7109375" customWidth="1"/>
    <col min="6" max="6" width="52.5703125" customWidth="1"/>
    <col min="7" max="7" width="10.85546875" customWidth="1"/>
    <col min="8" max="8" width="11.140625" customWidth="1"/>
    <col min="9" max="9" width="12" customWidth="1"/>
    <col min="10" max="10" width="17.85546875" customWidth="1"/>
    <col min="11" max="11" width="14" customWidth="1"/>
    <col min="12" max="12" width="12.5703125" customWidth="1"/>
    <col min="13" max="13" width="17.7109375" customWidth="1"/>
    <col min="14" max="14" width="9.140625" customWidth="1"/>
    <col min="15" max="15" width="13.5703125" customWidth="1"/>
    <col min="16" max="16" width="16.7109375" customWidth="1"/>
    <col min="17" max="17" width="14.140625" style="83" customWidth="1"/>
    <col min="18" max="18" width="14.7109375" customWidth="1"/>
    <col min="19" max="19" width="16.85546875" customWidth="1"/>
    <col min="20" max="20" width="16.28515625" customWidth="1"/>
    <col min="21" max="21" width="13.42578125" customWidth="1"/>
    <col min="22" max="22" width="12.85546875" customWidth="1"/>
    <col min="23" max="23" width="14.140625" customWidth="1"/>
    <col min="25" max="25" width="21.5703125" customWidth="1"/>
    <col min="27" max="27" width="11.5703125" style="41" customWidth="1"/>
    <col min="28" max="28" width="11.5703125" style="59" customWidth="1"/>
    <col min="29" max="29" width="5.28515625" customWidth="1"/>
    <col min="30" max="30" width="4.5703125" customWidth="1"/>
    <col min="31" max="31" width="20.85546875" customWidth="1"/>
    <col min="32" max="33" width="12.85546875" customWidth="1"/>
    <col min="34" max="34" width="14.28515625" customWidth="1"/>
    <col min="35" max="35" width="10.140625" style="59" bestFit="1" customWidth="1"/>
    <col min="36" max="36" width="10.7109375" bestFit="1" customWidth="1"/>
  </cols>
  <sheetData>
    <row r="1" spans="1:35" ht="24.95" customHeight="1" x14ac:dyDescent="0.3">
      <c r="A1" s="185" t="s">
        <v>34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84"/>
      <c r="Z1" s="1"/>
      <c r="AA1" s="39"/>
      <c r="AB1" s="38"/>
      <c r="AC1" s="1"/>
      <c r="AD1" s="1"/>
      <c r="AE1" s="1"/>
      <c r="AF1" s="39"/>
      <c r="AG1" s="39"/>
      <c r="AH1" s="1"/>
      <c r="AI1" s="38"/>
    </row>
    <row r="2" spans="1:35" ht="9" customHeight="1" x14ac:dyDescent="0.3">
      <c r="A2" s="61"/>
      <c r="B2" s="2"/>
      <c r="C2" s="3"/>
      <c r="D2" s="4"/>
      <c r="E2" s="4"/>
      <c r="F2" s="2"/>
      <c r="G2" s="2"/>
      <c r="H2" s="5"/>
      <c r="I2" s="6"/>
      <c r="J2" s="7"/>
      <c r="K2" s="7"/>
      <c r="L2" s="5"/>
      <c r="M2" s="6"/>
      <c r="N2" s="7"/>
      <c r="O2" s="5"/>
      <c r="P2" s="7"/>
      <c r="Q2" s="80"/>
      <c r="R2" s="6"/>
      <c r="S2" s="7"/>
      <c r="T2" s="6"/>
      <c r="U2" s="7"/>
      <c r="V2" s="8"/>
      <c r="W2" s="9"/>
      <c r="X2" s="9"/>
      <c r="Y2" s="9"/>
      <c r="Z2" s="10"/>
      <c r="AA2" s="53"/>
      <c r="AB2" s="8"/>
      <c r="AC2" s="1"/>
      <c r="AD2" s="1"/>
      <c r="AE2" s="1"/>
      <c r="AF2" s="39"/>
      <c r="AG2" s="39"/>
      <c r="AH2" s="1"/>
      <c r="AI2" s="38"/>
    </row>
    <row r="3" spans="1:35" ht="51.75" customHeight="1" x14ac:dyDescent="0.3">
      <c r="A3" s="32" t="s">
        <v>0</v>
      </c>
      <c r="B3" s="32" t="s">
        <v>21</v>
      </c>
      <c r="C3" s="33" t="s">
        <v>1</v>
      </c>
      <c r="D3" s="34" t="s">
        <v>26</v>
      </c>
      <c r="E3" s="32" t="s">
        <v>2</v>
      </c>
      <c r="F3" s="32" t="s">
        <v>25</v>
      </c>
      <c r="G3" s="32" t="s">
        <v>27</v>
      </c>
      <c r="H3" s="35" t="s">
        <v>3</v>
      </c>
      <c r="I3" s="36" t="s">
        <v>4</v>
      </c>
      <c r="J3" s="36" t="s">
        <v>5</v>
      </c>
      <c r="K3" s="36" t="s">
        <v>28</v>
      </c>
      <c r="L3" s="35" t="s">
        <v>6</v>
      </c>
      <c r="M3" s="36" t="s">
        <v>7</v>
      </c>
      <c r="N3" s="36" t="s">
        <v>8</v>
      </c>
      <c r="O3" s="35" t="s">
        <v>9</v>
      </c>
      <c r="P3" s="36" t="s">
        <v>10</v>
      </c>
      <c r="Q3" s="36" t="s">
        <v>11</v>
      </c>
      <c r="R3" s="36" t="s">
        <v>29</v>
      </c>
      <c r="S3" s="35" t="s">
        <v>12</v>
      </c>
      <c r="T3" s="36" t="s">
        <v>13</v>
      </c>
      <c r="U3" s="36" t="s">
        <v>14</v>
      </c>
      <c r="V3" s="35" t="s">
        <v>23</v>
      </c>
      <c r="W3" s="36" t="s">
        <v>15</v>
      </c>
      <c r="X3" s="36" t="s">
        <v>16</v>
      </c>
      <c r="Y3" s="36" t="s">
        <v>48</v>
      </c>
      <c r="Z3" s="37" t="s">
        <v>24</v>
      </c>
      <c r="AA3" s="54" t="s">
        <v>30</v>
      </c>
      <c r="AB3" s="146"/>
      <c r="AC3" s="11"/>
      <c r="AD3" s="11"/>
      <c r="AE3" s="49" t="s">
        <v>17</v>
      </c>
      <c r="AF3" s="50" t="s">
        <v>18</v>
      </c>
      <c r="AG3" s="50" t="s">
        <v>19</v>
      </c>
      <c r="AH3" s="12" t="s">
        <v>20</v>
      </c>
      <c r="AI3" s="60" t="s">
        <v>22</v>
      </c>
    </row>
    <row r="4" spans="1:35" ht="24.95" customHeight="1" x14ac:dyDescent="0.3">
      <c r="A4" s="30"/>
      <c r="B4" s="187" t="s">
        <v>32</v>
      </c>
      <c r="C4" s="188"/>
      <c r="D4" s="188"/>
      <c r="E4" s="188"/>
      <c r="F4" s="188"/>
      <c r="G4" s="189"/>
      <c r="H4" s="13"/>
      <c r="I4" s="31"/>
      <c r="J4" s="14"/>
      <c r="K4" s="14"/>
      <c r="L4" s="13"/>
      <c r="M4" s="14"/>
      <c r="N4" s="14"/>
      <c r="O4" s="13"/>
      <c r="P4" s="14"/>
      <c r="Q4" s="81"/>
      <c r="R4" s="14"/>
      <c r="S4" s="13"/>
      <c r="T4" s="14"/>
      <c r="U4" s="14"/>
      <c r="V4" s="13"/>
      <c r="W4" s="14"/>
      <c r="X4" s="14"/>
      <c r="Y4" s="14"/>
      <c r="Z4" s="15"/>
      <c r="AA4" s="55"/>
      <c r="AB4" s="147"/>
      <c r="AC4" s="16"/>
      <c r="AD4" s="16"/>
      <c r="AE4" s="16"/>
      <c r="AF4" s="40"/>
      <c r="AG4" s="40"/>
      <c r="AH4" s="17"/>
      <c r="AI4" s="57"/>
    </row>
    <row r="5" spans="1:35" s="72" customFormat="1" ht="24.95" customHeight="1" x14ac:dyDescent="0.3">
      <c r="A5" s="66">
        <v>1</v>
      </c>
      <c r="B5" s="63" t="s">
        <v>67</v>
      </c>
      <c r="C5" s="46" t="s">
        <v>68</v>
      </c>
      <c r="D5" s="62" t="s">
        <v>69</v>
      </c>
      <c r="E5" s="46" t="s">
        <v>70</v>
      </c>
      <c r="F5" s="62" t="s">
        <v>112</v>
      </c>
      <c r="G5" s="46" t="s">
        <v>71</v>
      </c>
      <c r="H5" s="67">
        <v>42373</v>
      </c>
      <c r="I5" s="64">
        <v>42370</v>
      </c>
      <c r="J5" s="79">
        <v>6160000</v>
      </c>
      <c r="K5" s="67">
        <v>42389</v>
      </c>
      <c r="L5" s="67">
        <v>42390</v>
      </c>
      <c r="M5" s="47">
        <v>6160000</v>
      </c>
      <c r="N5" s="68" t="s">
        <v>81</v>
      </c>
      <c r="O5" s="67">
        <v>42390</v>
      </c>
      <c r="P5" s="47">
        <f t="shared" ref="P5:P7" si="0">M5</f>
        <v>6160000</v>
      </c>
      <c r="Q5" s="82"/>
      <c r="R5" s="47"/>
      <c r="S5" s="67"/>
      <c r="T5" s="47"/>
      <c r="U5" s="68" t="s">
        <v>78</v>
      </c>
      <c r="V5" s="67"/>
      <c r="W5" s="69"/>
      <c r="X5" s="70" t="s">
        <v>80</v>
      </c>
      <c r="Y5" s="70" t="s">
        <v>72</v>
      </c>
      <c r="Z5" s="70"/>
      <c r="AA5" s="71" t="s">
        <v>65</v>
      </c>
      <c r="AB5" s="67"/>
      <c r="AC5" s="73"/>
      <c r="AD5" s="74">
        <v>1</v>
      </c>
      <c r="AE5" s="78" t="s">
        <v>73</v>
      </c>
      <c r="AF5" s="145" t="s">
        <v>114</v>
      </c>
      <c r="AG5" s="145" t="s">
        <v>113</v>
      </c>
      <c r="AH5" s="42"/>
      <c r="AI5" s="58"/>
    </row>
    <row r="6" spans="1:35" s="72" customFormat="1" ht="24.95" customHeight="1" x14ac:dyDescent="0.3">
      <c r="A6" s="66">
        <f>A5+1</f>
        <v>2</v>
      </c>
      <c r="B6" s="63"/>
      <c r="C6" s="46"/>
      <c r="D6" s="62"/>
      <c r="E6" s="46"/>
      <c r="F6" s="62"/>
      <c r="G6" s="46"/>
      <c r="H6" s="67"/>
      <c r="I6" s="64"/>
      <c r="J6" s="79"/>
      <c r="K6" s="67"/>
      <c r="L6" s="67"/>
      <c r="M6" s="47"/>
      <c r="N6" s="68"/>
      <c r="O6" s="67"/>
      <c r="P6" s="47"/>
      <c r="Q6" s="82"/>
      <c r="R6" s="47"/>
      <c r="S6" s="67"/>
      <c r="T6" s="47"/>
      <c r="U6" s="68"/>
      <c r="V6" s="67"/>
      <c r="W6" s="69"/>
      <c r="X6" s="70"/>
      <c r="Y6" s="70"/>
      <c r="Z6" s="70"/>
      <c r="AA6" s="71"/>
      <c r="AB6" s="67"/>
      <c r="AC6" s="73"/>
      <c r="AD6" s="74"/>
      <c r="AE6" s="78"/>
      <c r="AF6" s="145"/>
      <c r="AG6" s="145"/>
      <c r="AH6" s="42"/>
      <c r="AI6" s="58"/>
    </row>
    <row r="7" spans="1:35" s="72" customFormat="1" ht="24.95" customHeight="1" x14ac:dyDescent="0.3">
      <c r="A7" s="66">
        <f>A6+1</f>
        <v>3</v>
      </c>
      <c r="B7" s="63"/>
      <c r="C7" s="46"/>
      <c r="D7" s="62"/>
      <c r="E7" s="46"/>
      <c r="F7" s="62"/>
      <c r="G7" s="46"/>
      <c r="H7" s="67"/>
      <c r="I7" s="64"/>
      <c r="J7" s="79"/>
      <c r="K7" s="67"/>
      <c r="L7" s="67"/>
      <c r="M7" s="47"/>
      <c r="N7" s="68"/>
      <c r="O7" s="67"/>
      <c r="P7" s="47"/>
      <c r="Q7" s="82"/>
      <c r="R7" s="47"/>
      <c r="S7" s="67"/>
      <c r="T7" s="47"/>
      <c r="U7" s="68"/>
      <c r="V7" s="67"/>
      <c r="W7" s="69"/>
      <c r="X7" s="70"/>
      <c r="Y7" s="70"/>
      <c r="Z7" s="70"/>
      <c r="AA7" s="71"/>
      <c r="AB7" s="67"/>
      <c r="AC7" s="73"/>
      <c r="AD7" s="74"/>
      <c r="AE7" s="78"/>
      <c r="AF7" s="145"/>
      <c r="AG7" s="145"/>
      <c r="AH7" s="42"/>
      <c r="AI7" s="58"/>
    </row>
    <row r="8" spans="1:35" ht="24.95" customHeight="1" x14ac:dyDescent="0.3">
      <c r="A8" s="48">
        <f>A7</f>
        <v>3</v>
      </c>
      <c r="B8" s="182" t="s">
        <v>31</v>
      </c>
      <c r="C8" s="210"/>
      <c r="D8" s="210"/>
      <c r="E8" s="210"/>
      <c r="F8" s="210"/>
      <c r="G8" s="211"/>
      <c r="H8" s="43"/>
      <c r="I8" s="19"/>
      <c r="J8" s="20">
        <f>SUM(J5:J7)</f>
        <v>6160000</v>
      </c>
      <c r="K8" s="21"/>
      <c r="L8" s="18"/>
      <c r="M8" s="23">
        <f>SUM(M5:M7)</f>
        <v>6160000</v>
      </c>
      <c r="N8" s="21"/>
      <c r="O8" s="21"/>
      <c r="P8" s="22">
        <f>SUM(P5:P7)</f>
        <v>6160000</v>
      </c>
      <c r="Q8" s="23">
        <f>SUM(Q5:Q7)</f>
        <v>0</v>
      </c>
      <c r="R8" s="24">
        <f>SUM(R5:R7)</f>
        <v>0</v>
      </c>
      <c r="S8" s="21"/>
      <c r="T8" s="23">
        <f>SUM(T5:T7)</f>
        <v>0</v>
      </c>
      <c r="U8" s="45"/>
      <c r="V8" s="25"/>
      <c r="W8" s="26"/>
      <c r="X8" s="27"/>
      <c r="Y8" s="27"/>
      <c r="Z8" s="28">
        <v>0</v>
      </c>
      <c r="AA8" s="56"/>
      <c r="AB8" s="148"/>
      <c r="AC8" s="52">
        <f>SUM(AC5:AC7)</f>
        <v>0</v>
      </c>
      <c r="AD8" s="29">
        <f>SUM(AD5:AD7)</f>
        <v>1</v>
      </c>
      <c r="AE8" s="76"/>
      <c r="AF8" s="77"/>
      <c r="AG8" s="145"/>
      <c r="AH8" s="1"/>
      <c r="AI8" s="38"/>
    </row>
  </sheetData>
  <autoFilter ref="A3:AG8"/>
  <mergeCells count="3">
    <mergeCell ref="A1:X1"/>
    <mergeCell ref="B4:G4"/>
    <mergeCell ref="B8:G8"/>
  </mergeCells>
  <hyperlinks>
    <hyperlink ref="AE5" r:id="rId1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2" sqref="F12"/>
    </sheetView>
  </sheetViews>
  <sheetFormatPr defaultRowHeight="24.95" customHeight="1" x14ac:dyDescent="0.25"/>
  <cols>
    <col min="1" max="1" width="6" style="44" customWidth="1"/>
    <col min="2" max="2" width="26.85546875" customWidth="1"/>
    <col min="3" max="3" width="18" customWidth="1"/>
    <col min="4" max="4" width="12.42578125" customWidth="1"/>
    <col min="5" max="5" width="14.7109375" customWidth="1"/>
    <col min="6" max="6" width="52.5703125" customWidth="1"/>
    <col min="7" max="7" width="10.85546875" customWidth="1"/>
    <col min="8" max="8" width="11.140625" customWidth="1"/>
    <col min="9" max="9" width="12" customWidth="1"/>
    <col min="10" max="10" width="17.85546875" customWidth="1"/>
    <col min="11" max="11" width="14" customWidth="1"/>
    <col min="12" max="12" width="12.5703125" customWidth="1"/>
    <col min="13" max="13" width="17.7109375" customWidth="1"/>
    <col min="14" max="14" width="9.140625" customWidth="1"/>
    <col min="15" max="15" width="13.5703125" customWidth="1"/>
    <col min="16" max="16" width="16.7109375" customWidth="1"/>
    <col min="17" max="17" width="14.140625" customWidth="1"/>
    <col min="18" max="18" width="14.7109375" customWidth="1"/>
    <col min="19" max="19" width="16.85546875" customWidth="1"/>
    <col min="20" max="20" width="16.28515625" customWidth="1"/>
    <col min="21" max="21" width="13.42578125" customWidth="1"/>
    <col min="22" max="22" width="12.85546875" customWidth="1"/>
    <col min="23" max="23" width="14.140625" customWidth="1"/>
    <col min="25" max="25" width="14.42578125" customWidth="1"/>
    <col min="27" max="27" width="11.5703125" style="41" customWidth="1"/>
    <col min="28" max="28" width="5.28515625" customWidth="1"/>
    <col min="29" max="29" width="4.5703125" customWidth="1"/>
    <col min="30" max="30" width="12.85546875" customWidth="1"/>
    <col min="31" max="31" width="14.28515625" customWidth="1"/>
    <col min="32" max="32" width="10.140625" style="59" bestFit="1" customWidth="1"/>
    <col min="33" max="33" width="10.7109375" bestFit="1" customWidth="1"/>
  </cols>
  <sheetData>
    <row r="1" spans="1:32" ht="24.95" customHeight="1" x14ac:dyDescent="0.3">
      <c r="A1" s="185" t="s">
        <v>33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71"/>
      <c r="Z1" s="1"/>
      <c r="AA1" s="39"/>
      <c r="AB1" s="1"/>
      <c r="AC1" s="1"/>
      <c r="AD1" s="39"/>
      <c r="AE1" s="1"/>
      <c r="AF1" s="38"/>
    </row>
    <row r="2" spans="1:32" ht="9" customHeight="1" x14ac:dyDescent="0.3">
      <c r="A2" s="61"/>
      <c r="B2" s="2"/>
      <c r="C2" s="3"/>
      <c r="D2" s="4"/>
      <c r="E2" s="4"/>
      <c r="F2" s="2"/>
      <c r="G2" s="2"/>
      <c r="H2" s="5"/>
      <c r="I2" s="6"/>
      <c r="J2" s="7"/>
      <c r="K2" s="7"/>
      <c r="L2" s="5"/>
      <c r="M2" s="6"/>
      <c r="N2" s="7"/>
      <c r="O2" s="5"/>
      <c r="P2" s="7"/>
      <c r="Q2" s="6"/>
      <c r="R2" s="6"/>
      <c r="S2" s="7"/>
      <c r="T2" s="6"/>
      <c r="U2" s="7"/>
      <c r="V2" s="8"/>
      <c r="W2" s="9"/>
      <c r="X2" s="9"/>
      <c r="Y2" s="9"/>
      <c r="Z2" s="10"/>
      <c r="AA2" s="53"/>
      <c r="AB2" s="1"/>
      <c r="AC2" s="1"/>
      <c r="AD2" s="39"/>
      <c r="AE2" s="1"/>
      <c r="AF2" s="38"/>
    </row>
    <row r="3" spans="1:32" ht="51.75" customHeight="1" x14ac:dyDescent="0.3">
      <c r="A3" s="32" t="s">
        <v>0</v>
      </c>
      <c r="B3" s="32" t="s">
        <v>21</v>
      </c>
      <c r="C3" s="33" t="s">
        <v>1</v>
      </c>
      <c r="D3" s="34" t="s">
        <v>26</v>
      </c>
      <c r="E3" s="32" t="s">
        <v>2</v>
      </c>
      <c r="F3" s="32" t="s">
        <v>25</v>
      </c>
      <c r="G3" s="32" t="s">
        <v>27</v>
      </c>
      <c r="H3" s="35" t="s">
        <v>3</v>
      </c>
      <c r="I3" s="36" t="s">
        <v>4</v>
      </c>
      <c r="J3" s="36" t="s">
        <v>5</v>
      </c>
      <c r="K3" s="36" t="s">
        <v>28</v>
      </c>
      <c r="L3" s="35" t="s">
        <v>6</v>
      </c>
      <c r="M3" s="36" t="s">
        <v>7</v>
      </c>
      <c r="N3" s="36" t="s">
        <v>8</v>
      </c>
      <c r="O3" s="35" t="s">
        <v>9</v>
      </c>
      <c r="P3" s="36" t="s">
        <v>10</v>
      </c>
      <c r="Q3" s="36" t="s">
        <v>11</v>
      </c>
      <c r="R3" s="36" t="s">
        <v>29</v>
      </c>
      <c r="S3" s="35" t="s">
        <v>12</v>
      </c>
      <c r="T3" s="36" t="s">
        <v>13</v>
      </c>
      <c r="U3" s="36" t="s">
        <v>14</v>
      </c>
      <c r="V3" s="35" t="s">
        <v>23</v>
      </c>
      <c r="W3" s="36" t="s">
        <v>15</v>
      </c>
      <c r="X3" s="36" t="s">
        <v>16</v>
      </c>
      <c r="Y3" s="36" t="s">
        <v>48</v>
      </c>
      <c r="Z3" s="37" t="s">
        <v>24</v>
      </c>
      <c r="AA3" s="54" t="s">
        <v>30</v>
      </c>
      <c r="AB3" s="11"/>
      <c r="AC3" s="11"/>
      <c r="AD3" s="50" t="s">
        <v>19</v>
      </c>
      <c r="AE3" s="12" t="s">
        <v>20</v>
      </c>
      <c r="AF3" s="60" t="s">
        <v>22</v>
      </c>
    </row>
    <row r="4" spans="1:32" ht="24.95" customHeight="1" x14ac:dyDescent="0.3">
      <c r="A4" s="30"/>
      <c r="B4" s="187" t="s">
        <v>110</v>
      </c>
      <c r="C4" s="188"/>
      <c r="D4" s="188"/>
      <c r="E4" s="188"/>
      <c r="F4" s="188"/>
      <c r="G4" s="189"/>
      <c r="H4" s="13"/>
      <c r="I4" s="31"/>
      <c r="J4" s="14"/>
      <c r="K4" s="14"/>
      <c r="L4" s="13"/>
      <c r="M4" s="14"/>
      <c r="N4" s="14"/>
      <c r="O4" s="13"/>
      <c r="P4" s="14"/>
      <c r="Q4" s="14"/>
      <c r="R4" s="14"/>
      <c r="S4" s="13"/>
      <c r="T4" s="14"/>
      <c r="U4" s="14"/>
      <c r="V4" s="13"/>
      <c r="W4" s="14"/>
      <c r="X4" s="14"/>
      <c r="Y4" s="14"/>
      <c r="Z4" s="15"/>
      <c r="AA4" s="55"/>
      <c r="AB4" s="16"/>
      <c r="AC4" s="16"/>
      <c r="AD4" s="40"/>
      <c r="AE4" s="17"/>
      <c r="AF4" s="57"/>
    </row>
    <row r="5" spans="1:32" s="72" customFormat="1" ht="24.95" customHeight="1" x14ac:dyDescent="0.3">
      <c r="A5" s="66">
        <v>1</v>
      </c>
      <c r="B5" s="46" t="s">
        <v>115</v>
      </c>
      <c r="C5" s="46" t="s">
        <v>108</v>
      </c>
      <c r="D5" s="46"/>
      <c r="E5" s="46"/>
      <c r="F5" s="62" t="s">
        <v>116</v>
      </c>
      <c r="G5" s="46">
        <v>11</v>
      </c>
      <c r="H5" s="67">
        <v>42419</v>
      </c>
      <c r="I5" s="65" t="s">
        <v>109</v>
      </c>
      <c r="J5" s="79">
        <v>15400000</v>
      </c>
      <c r="K5" s="67">
        <v>42422</v>
      </c>
      <c r="L5" s="67">
        <v>42422</v>
      </c>
      <c r="M5" s="47">
        <v>15400000</v>
      </c>
      <c r="N5" s="68" t="s">
        <v>77</v>
      </c>
      <c r="O5" s="67">
        <v>42422</v>
      </c>
      <c r="P5" s="47">
        <f>M5</f>
        <v>15400000</v>
      </c>
      <c r="Q5" s="47"/>
      <c r="R5" s="47"/>
      <c r="S5" s="67"/>
      <c r="T5" s="47"/>
      <c r="U5" s="68" t="s">
        <v>75</v>
      </c>
      <c r="V5" s="67"/>
      <c r="W5" s="69"/>
      <c r="X5" s="70"/>
      <c r="Y5" s="70"/>
      <c r="Z5" s="70"/>
      <c r="AA5" s="71" t="s">
        <v>83</v>
      </c>
      <c r="AB5" s="73"/>
      <c r="AC5" s="74">
        <v>1</v>
      </c>
      <c r="AD5" s="75"/>
      <c r="AE5" s="42"/>
      <c r="AF5" s="58"/>
    </row>
    <row r="6" spans="1:32" s="72" customFormat="1" ht="24.95" customHeight="1" x14ac:dyDescent="0.3">
      <c r="A6" s="66">
        <f>A5+1</f>
        <v>2</v>
      </c>
      <c r="B6" s="63"/>
      <c r="C6" s="46"/>
      <c r="D6" s="62"/>
      <c r="E6" s="46"/>
      <c r="F6" s="62"/>
      <c r="G6" s="46"/>
      <c r="H6" s="67"/>
      <c r="I6" s="65"/>
      <c r="J6" s="79"/>
      <c r="K6" s="67"/>
      <c r="L6" s="67"/>
      <c r="M6" s="47"/>
      <c r="N6" s="68"/>
      <c r="O6" s="67"/>
      <c r="P6" s="47"/>
      <c r="Q6" s="47"/>
      <c r="R6" s="47"/>
      <c r="S6" s="67"/>
      <c r="T6" s="47"/>
      <c r="U6" s="68"/>
      <c r="V6" s="67"/>
      <c r="W6" s="69"/>
      <c r="X6" s="70"/>
      <c r="Y6" s="70"/>
      <c r="Z6" s="70"/>
      <c r="AA6" s="71"/>
      <c r="AB6" s="73"/>
      <c r="AC6" s="74"/>
      <c r="AD6" s="75"/>
      <c r="AE6" s="42"/>
      <c r="AF6" s="58"/>
    </row>
    <row r="7" spans="1:32" s="72" customFormat="1" ht="24.95" customHeight="1" x14ac:dyDescent="0.3">
      <c r="A7" s="66">
        <f t="shared" ref="A7:A8" si="0">A6+1</f>
        <v>3</v>
      </c>
      <c r="B7" s="46"/>
      <c r="C7" s="46"/>
      <c r="D7" s="62"/>
      <c r="E7" s="46"/>
      <c r="F7" s="62"/>
      <c r="G7" s="46"/>
      <c r="H7" s="67"/>
      <c r="I7" s="65"/>
      <c r="J7" s="79"/>
      <c r="K7" s="67"/>
      <c r="L7" s="67"/>
      <c r="M7" s="47"/>
      <c r="N7" s="68"/>
      <c r="O7" s="67"/>
      <c r="P7" s="47"/>
      <c r="Q7" s="47"/>
      <c r="R7" s="47"/>
      <c r="S7" s="67"/>
      <c r="T7" s="47"/>
      <c r="U7" s="68"/>
      <c r="V7" s="67"/>
      <c r="W7" s="69"/>
      <c r="X7" s="70"/>
      <c r="Y7" s="70"/>
      <c r="Z7" s="70"/>
      <c r="AA7" s="71"/>
      <c r="AB7" s="73"/>
      <c r="AC7" s="74"/>
      <c r="AD7" s="75"/>
      <c r="AE7" s="42"/>
      <c r="AF7" s="58"/>
    </row>
    <row r="8" spans="1:32" s="72" customFormat="1" ht="24.95" customHeight="1" x14ac:dyDescent="0.3">
      <c r="A8" s="66">
        <f t="shared" si="0"/>
        <v>4</v>
      </c>
      <c r="B8" s="46"/>
      <c r="C8" s="46"/>
      <c r="D8" s="62"/>
      <c r="E8" s="46"/>
      <c r="F8" s="62"/>
      <c r="G8" s="46"/>
      <c r="H8" s="67"/>
      <c r="I8" s="64"/>
      <c r="J8" s="79"/>
      <c r="K8" s="67"/>
      <c r="L8" s="67"/>
      <c r="M8" s="47"/>
      <c r="N8" s="68"/>
      <c r="O8" s="67"/>
      <c r="P8" s="47"/>
      <c r="Q8" s="47"/>
      <c r="R8" s="47"/>
      <c r="S8" s="67"/>
      <c r="T8" s="47"/>
      <c r="U8" s="68"/>
      <c r="V8" s="67"/>
      <c r="W8" s="69"/>
      <c r="X8" s="70"/>
      <c r="Y8" s="70"/>
      <c r="Z8" s="70"/>
      <c r="AA8" s="71"/>
      <c r="AB8" s="73"/>
      <c r="AC8" s="74"/>
      <c r="AD8" s="75"/>
      <c r="AE8" s="42"/>
      <c r="AF8" s="58"/>
    </row>
    <row r="9" spans="1:32" ht="24.95" customHeight="1" x14ac:dyDescent="0.3">
      <c r="A9" s="48">
        <f>A8</f>
        <v>4</v>
      </c>
      <c r="B9" s="182" t="s">
        <v>111</v>
      </c>
      <c r="C9" s="183"/>
      <c r="D9" s="183"/>
      <c r="E9" s="183"/>
      <c r="F9" s="183"/>
      <c r="G9" s="184"/>
      <c r="H9" s="43"/>
      <c r="I9" s="19"/>
      <c r="J9" s="20">
        <f>SUM(J5:J8)</f>
        <v>15400000</v>
      </c>
      <c r="K9" s="21"/>
      <c r="L9" s="18"/>
      <c r="M9" s="23">
        <f>SUM(M5:M8)</f>
        <v>15400000</v>
      </c>
      <c r="N9" s="21"/>
      <c r="O9" s="21"/>
      <c r="P9" s="22">
        <f>SUM(P5:P8)</f>
        <v>15400000</v>
      </c>
      <c r="Q9" s="23">
        <f>SUM(Q5:Q8)</f>
        <v>0</v>
      </c>
      <c r="R9" s="24">
        <f>SUM(R5:R8)</f>
        <v>0</v>
      </c>
      <c r="S9" s="21"/>
      <c r="T9" s="23">
        <f>SUM(T5:T8)</f>
        <v>0</v>
      </c>
      <c r="U9" s="45"/>
      <c r="V9" s="25"/>
      <c r="W9" s="26"/>
      <c r="X9" s="27"/>
      <c r="Y9" s="27"/>
      <c r="Z9" s="28">
        <v>0</v>
      </c>
      <c r="AA9" s="56"/>
      <c r="AB9" s="52">
        <f>SUM(AB5:AB8)</f>
        <v>0</v>
      </c>
      <c r="AC9" s="29">
        <f>SUM(AC5:AC8)</f>
        <v>1</v>
      </c>
      <c r="AD9" s="77"/>
      <c r="AE9" s="1"/>
      <c r="AF9" s="38"/>
    </row>
  </sheetData>
  <mergeCells count="3">
    <mergeCell ref="A1:X1"/>
    <mergeCell ref="B4:G4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A2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L11" sqref="L11"/>
    </sheetView>
  </sheetViews>
  <sheetFormatPr defaultRowHeight="15" x14ac:dyDescent="0.25"/>
  <cols>
    <col min="14" max="14" width="9.140625" customWidth="1"/>
    <col min="16" max="16" width="15.5703125" customWidth="1"/>
    <col min="17" max="17" width="14.42578125" customWidth="1"/>
  </cols>
  <sheetData>
    <row r="1" spans="1:19" x14ac:dyDescent="0.25">
      <c r="A1" s="194" t="s">
        <v>84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3" spans="1:19" ht="21" customHeight="1" x14ac:dyDescent="0.25">
      <c r="A3" s="195" t="s">
        <v>110</v>
      </c>
      <c r="B3" s="195" t="s">
        <v>85</v>
      </c>
      <c r="C3" s="196" t="s">
        <v>86</v>
      </c>
      <c r="D3" s="196"/>
      <c r="E3" s="197" t="s">
        <v>87</v>
      </c>
      <c r="F3" s="197"/>
      <c r="G3" s="198" t="s">
        <v>88</v>
      </c>
      <c r="H3" s="198"/>
      <c r="I3" s="199" t="s">
        <v>89</v>
      </c>
      <c r="J3" s="199"/>
      <c r="K3" s="193" t="s">
        <v>104</v>
      </c>
      <c r="L3" s="193"/>
      <c r="M3" s="200" t="s">
        <v>90</v>
      </c>
      <c r="N3" s="202" t="s">
        <v>91</v>
      </c>
      <c r="O3" s="204" t="s">
        <v>92</v>
      </c>
      <c r="P3" s="205"/>
      <c r="Q3" s="206" t="s">
        <v>93</v>
      </c>
      <c r="R3" s="207"/>
      <c r="S3" s="208" t="s">
        <v>22</v>
      </c>
    </row>
    <row r="4" spans="1:19" ht="63.75" x14ac:dyDescent="0.25">
      <c r="A4" s="195"/>
      <c r="B4" s="195"/>
      <c r="C4" s="149" t="s">
        <v>94</v>
      </c>
      <c r="D4" s="150" t="s">
        <v>95</v>
      </c>
      <c r="E4" s="149" t="s">
        <v>94</v>
      </c>
      <c r="F4" s="150" t="s">
        <v>95</v>
      </c>
      <c r="G4" s="149" t="s">
        <v>94</v>
      </c>
      <c r="H4" s="150" t="s">
        <v>95</v>
      </c>
      <c r="I4" s="149" t="s">
        <v>94</v>
      </c>
      <c r="J4" s="150" t="s">
        <v>95</v>
      </c>
      <c r="K4" s="149" t="s">
        <v>94</v>
      </c>
      <c r="L4" s="150" t="s">
        <v>95</v>
      </c>
      <c r="M4" s="201"/>
      <c r="N4" s="203"/>
      <c r="O4" s="151" t="s">
        <v>96</v>
      </c>
      <c r="P4" s="151" t="s">
        <v>97</v>
      </c>
      <c r="Q4" s="152" t="s">
        <v>98</v>
      </c>
      <c r="R4" s="152" t="s">
        <v>99</v>
      </c>
      <c r="S4" s="209"/>
    </row>
    <row r="5" spans="1:19" ht="24.95" customHeight="1" x14ac:dyDescent="0.25">
      <c r="A5" s="190" t="s">
        <v>100</v>
      </c>
      <c r="B5" s="153" t="s">
        <v>75</v>
      </c>
      <c r="C5" s="164">
        <v>1</v>
      </c>
      <c r="D5" s="164">
        <v>0</v>
      </c>
      <c r="E5" s="164">
        <v>2</v>
      </c>
      <c r="F5" s="165"/>
      <c r="G5" s="166">
        <v>0</v>
      </c>
      <c r="H5" s="165"/>
      <c r="I5" s="166">
        <v>8</v>
      </c>
      <c r="J5" s="165">
        <v>1</v>
      </c>
      <c r="K5" s="166">
        <v>4</v>
      </c>
      <c r="L5" s="155">
        <v>0</v>
      </c>
      <c r="M5" s="156">
        <f>C5+E5+I5+G5+K5</f>
        <v>15</v>
      </c>
      <c r="N5" s="156">
        <f>D5+F5+J5+H5+L5</f>
        <v>1</v>
      </c>
      <c r="O5" s="154">
        <v>3</v>
      </c>
      <c r="P5" s="157">
        <v>20900000</v>
      </c>
      <c r="Q5" s="157"/>
      <c r="R5" s="157"/>
      <c r="S5" s="158"/>
    </row>
    <row r="6" spans="1:19" ht="24.95" customHeight="1" x14ac:dyDescent="0.25">
      <c r="A6" s="191"/>
      <c r="B6" s="153" t="s">
        <v>76</v>
      </c>
      <c r="C6" s="164"/>
      <c r="D6" s="164"/>
      <c r="E6" s="164">
        <v>1</v>
      </c>
      <c r="F6" s="165"/>
      <c r="G6" s="166">
        <v>0</v>
      </c>
      <c r="H6" s="165"/>
      <c r="I6" s="166">
        <v>10</v>
      </c>
      <c r="J6" s="165">
        <v>1</v>
      </c>
      <c r="K6" s="166">
        <v>2</v>
      </c>
      <c r="L6" s="155">
        <v>0</v>
      </c>
      <c r="M6" s="156">
        <f t="shared" ref="M6:M13" si="0">C6+E6+I6+G6+K6</f>
        <v>13</v>
      </c>
      <c r="N6" s="156">
        <f t="shared" ref="N6:N13" si="1">D6+F6+J6+H6+L6</f>
        <v>1</v>
      </c>
      <c r="O6" s="154">
        <v>3</v>
      </c>
      <c r="P6" s="157">
        <v>17160000</v>
      </c>
      <c r="Q6" s="157"/>
      <c r="R6" s="157"/>
      <c r="S6" s="158"/>
    </row>
    <row r="7" spans="1:19" ht="24.95" customHeight="1" x14ac:dyDescent="0.25">
      <c r="A7" s="191"/>
      <c r="B7" s="153" t="s">
        <v>64</v>
      </c>
      <c r="C7" s="164"/>
      <c r="D7" s="164"/>
      <c r="E7" s="164">
        <v>2</v>
      </c>
      <c r="F7" s="167"/>
      <c r="G7" s="166">
        <v>0</v>
      </c>
      <c r="H7" s="165"/>
      <c r="I7" s="166">
        <v>7</v>
      </c>
      <c r="J7" s="165">
        <v>7</v>
      </c>
      <c r="K7" s="166">
        <v>4</v>
      </c>
      <c r="L7" s="155">
        <v>0</v>
      </c>
      <c r="M7" s="156">
        <f t="shared" si="0"/>
        <v>13</v>
      </c>
      <c r="N7" s="156">
        <f t="shared" si="1"/>
        <v>7</v>
      </c>
      <c r="O7" s="154">
        <v>6</v>
      </c>
      <c r="P7" s="157">
        <v>27200000</v>
      </c>
      <c r="Q7" s="157"/>
      <c r="R7" s="157"/>
      <c r="S7" s="158"/>
    </row>
    <row r="8" spans="1:19" ht="24.95" customHeight="1" x14ac:dyDescent="0.25">
      <c r="A8" s="191"/>
      <c r="B8" s="153" t="s">
        <v>66</v>
      </c>
      <c r="C8" s="164"/>
      <c r="D8" s="164"/>
      <c r="E8" s="164"/>
      <c r="F8" s="165"/>
      <c r="G8" s="166">
        <v>1</v>
      </c>
      <c r="H8" s="165"/>
      <c r="I8" s="166">
        <v>8</v>
      </c>
      <c r="J8" s="165">
        <v>7</v>
      </c>
      <c r="K8" s="166">
        <v>4</v>
      </c>
      <c r="L8" s="155">
        <v>1</v>
      </c>
      <c r="M8" s="156">
        <f t="shared" si="0"/>
        <v>13</v>
      </c>
      <c r="N8" s="156">
        <f t="shared" si="1"/>
        <v>8</v>
      </c>
      <c r="O8" s="154">
        <v>5</v>
      </c>
      <c r="P8" s="157">
        <v>49500000</v>
      </c>
      <c r="Q8" s="157"/>
      <c r="R8" s="157"/>
      <c r="S8" s="158"/>
    </row>
    <row r="9" spans="1:19" ht="24.95" customHeight="1" x14ac:dyDescent="0.25">
      <c r="A9" s="191"/>
      <c r="B9" s="153" t="s">
        <v>101</v>
      </c>
      <c r="C9" s="164"/>
      <c r="D9" s="164"/>
      <c r="E9" s="164">
        <v>0</v>
      </c>
      <c r="F9" s="165"/>
      <c r="G9" s="166">
        <v>1</v>
      </c>
      <c r="H9" s="165">
        <v>2</v>
      </c>
      <c r="I9" s="166">
        <v>5</v>
      </c>
      <c r="J9" s="165">
        <v>1</v>
      </c>
      <c r="K9" s="166">
        <v>0</v>
      </c>
      <c r="L9" s="155">
        <v>0</v>
      </c>
      <c r="M9" s="156">
        <f t="shared" si="0"/>
        <v>6</v>
      </c>
      <c r="N9" s="156">
        <f t="shared" si="1"/>
        <v>3</v>
      </c>
      <c r="O9" s="154">
        <v>0</v>
      </c>
      <c r="P9" s="157">
        <v>0</v>
      </c>
      <c r="Q9" s="157"/>
      <c r="R9" s="157"/>
      <c r="S9" s="158"/>
    </row>
    <row r="10" spans="1:19" ht="24.95" customHeight="1" x14ac:dyDescent="0.25">
      <c r="A10" s="191"/>
      <c r="B10" s="153" t="s">
        <v>79</v>
      </c>
      <c r="C10" s="164"/>
      <c r="D10" s="164"/>
      <c r="E10" s="164"/>
      <c r="F10" s="165"/>
      <c r="G10" s="166">
        <v>0</v>
      </c>
      <c r="H10" s="165"/>
      <c r="I10" s="166">
        <v>9</v>
      </c>
      <c r="J10" s="165">
        <v>6</v>
      </c>
      <c r="K10" s="166">
        <v>4</v>
      </c>
      <c r="L10" s="155">
        <v>0</v>
      </c>
      <c r="M10" s="156">
        <f t="shared" si="0"/>
        <v>13</v>
      </c>
      <c r="N10" s="156">
        <f t="shared" si="1"/>
        <v>6</v>
      </c>
      <c r="O10" s="154">
        <v>5</v>
      </c>
      <c r="P10" s="157">
        <v>32175000</v>
      </c>
      <c r="Q10" s="157"/>
      <c r="R10" s="157"/>
      <c r="S10" s="158"/>
    </row>
    <row r="11" spans="1:19" ht="24.95" customHeight="1" x14ac:dyDescent="0.25">
      <c r="A11" s="191"/>
      <c r="B11" s="153" t="s">
        <v>102</v>
      </c>
      <c r="C11" s="164"/>
      <c r="D11" s="164"/>
      <c r="E11" s="164">
        <v>0</v>
      </c>
      <c r="F11" s="165"/>
      <c r="G11" s="168">
        <v>2</v>
      </c>
      <c r="H11" s="167"/>
      <c r="I11" s="166">
        <v>2</v>
      </c>
      <c r="J11" s="165">
        <v>1</v>
      </c>
      <c r="K11" s="166">
        <v>0</v>
      </c>
      <c r="L11" s="155">
        <v>0</v>
      </c>
      <c r="M11" s="156">
        <f t="shared" si="0"/>
        <v>4</v>
      </c>
      <c r="N11" s="156">
        <f t="shared" si="1"/>
        <v>1</v>
      </c>
      <c r="O11" s="154">
        <v>0</v>
      </c>
      <c r="P11" s="157">
        <v>0</v>
      </c>
      <c r="Q11" s="157"/>
      <c r="R11" s="157"/>
      <c r="S11" s="158"/>
    </row>
    <row r="12" spans="1:19" ht="24.95" customHeight="1" x14ac:dyDescent="0.25">
      <c r="A12" s="191"/>
      <c r="B12" s="153" t="s">
        <v>78</v>
      </c>
      <c r="C12" s="164"/>
      <c r="D12" s="164"/>
      <c r="E12" s="164"/>
      <c r="F12" s="165"/>
      <c r="G12" s="166">
        <v>0</v>
      </c>
      <c r="H12" s="165"/>
      <c r="I12" s="166">
        <v>12</v>
      </c>
      <c r="J12" s="165">
        <v>1</v>
      </c>
      <c r="K12" s="166">
        <v>5</v>
      </c>
      <c r="L12" s="155">
        <v>0</v>
      </c>
      <c r="M12" s="156">
        <f t="shared" si="0"/>
        <v>17</v>
      </c>
      <c r="N12" s="156">
        <f t="shared" si="1"/>
        <v>1</v>
      </c>
      <c r="O12" s="154">
        <v>3</v>
      </c>
      <c r="P12" s="157">
        <v>17160000</v>
      </c>
      <c r="Q12" s="157"/>
      <c r="R12" s="157"/>
      <c r="S12" s="158"/>
    </row>
    <row r="13" spans="1:19" ht="24.95" customHeight="1" x14ac:dyDescent="0.25">
      <c r="A13" s="191"/>
      <c r="B13" s="153" t="s">
        <v>82</v>
      </c>
      <c r="C13" s="164"/>
      <c r="D13" s="164"/>
      <c r="E13" s="164"/>
      <c r="F13" s="165"/>
      <c r="G13" s="166">
        <v>0</v>
      </c>
      <c r="H13" s="165"/>
      <c r="I13" s="166">
        <v>4</v>
      </c>
      <c r="J13" s="165">
        <v>6</v>
      </c>
      <c r="K13" s="166">
        <v>5</v>
      </c>
      <c r="L13" s="155">
        <v>0</v>
      </c>
      <c r="M13" s="156">
        <f t="shared" si="0"/>
        <v>9</v>
      </c>
      <c r="N13" s="156">
        <f t="shared" si="1"/>
        <v>6</v>
      </c>
      <c r="O13" s="154">
        <v>5</v>
      </c>
      <c r="P13" s="157">
        <v>29700000</v>
      </c>
      <c r="Q13" s="157"/>
      <c r="R13" s="157"/>
      <c r="S13" s="158"/>
    </row>
    <row r="14" spans="1:19" ht="30" x14ac:dyDescent="0.25">
      <c r="A14" s="192"/>
      <c r="B14" s="159" t="s">
        <v>103</v>
      </c>
      <c r="C14" s="160">
        <f>SUM(C5:C13)</f>
        <v>1</v>
      </c>
      <c r="D14" s="160">
        <f>SUM(D5:D13)</f>
        <v>0</v>
      </c>
      <c r="E14" s="160">
        <f t="shared" ref="E14:R14" si="2">SUM(E5:E13)</f>
        <v>5</v>
      </c>
      <c r="F14" s="160">
        <f t="shared" si="2"/>
        <v>0</v>
      </c>
      <c r="G14" s="160">
        <f>SUM(G5:G13)</f>
        <v>4</v>
      </c>
      <c r="H14" s="161">
        <f>SUM(H5:H13)</f>
        <v>2</v>
      </c>
      <c r="I14" s="161">
        <f>SUM(I5:I13)</f>
        <v>65</v>
      </c>
      <c r="J14" s="161">
        <f>SUM(J5:J13)</f>
        <v>31</v>
      </c>
      <c r="K14" s="161">
        <f t="shared" ref="K14:L14" si="3">SUM(K5:K13)</f>
        <v>28</v>
      </c>
      <c r="L14" s="161">
        <f t="shared" si="3"/>
        <v>1</v>
      </c>
      <c r="M14" s="169">
        <f t="shared" si="2"/>
        <v>103</v>
      </c>
      <c r="N14" s="170">
        <f>SUM(N5:N13)</f>
        <v>34</v>
      </c>
      <c r="O14" s="160">
        <f t="shared" si="2"/>
        <v>30</v>
      </c>
      <c r="P14" s="162">
        <f t="shared" si="2"/>
        <v>193795000</v>
      </c>
      <c r="Q14" s="162">
        <f t="shared" si="2"/>
        <v>0</v>
      </c>
      <c r="R14" s="162">
        <f t="shared" si="2"/>
        <v>0</v>
      </c>
      <c r="S14" s="163"/>
    </row>
  </sheetData>
  <mergeCells count="14">
    <mergeCell ref="A5:A14"/>
    <mergeCell ref="K3:L3"/>
    <mergeCell ref="A1:S1"/>
    <mergeCell ref="A3:A4"/>
    <mergeCell ref="B3:B4"/>
    <mergeCell ref="C3:D3"/>
    <mergeCell ref="E3:F3"/>
    <mergeCell ref="G3:H3"/>
    <mergeCell ref="I3:J3"/>
    <mergeCell ref="M3:M4"/>
    <mergeCell ref="N3:N4"/>
    <mergeCell ref="O3:P3"/>
    <mergeCell ref="Q3:R3"/>
    <mergeCell ref="S3:S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THANG 1</vt:lpstr>
      <vt:lpstr>TONG HOP TIEN THUC THU</vt:lpstr>
      <vt:lpstr>DANH SACH HD NAM 2016</vt:lpstr>
      <vt:lpstr>HĐ 2 BÊN</vt:lpstr>
      <vt:lpstr>SO LU0NG HS &amp; DT TUNG NV</vt:lpstr>
      <vt:lpstr>TAM UNG</vt:lpstr>
    </vt:vector>
  </TitlesOfParts>
  <Company>TP.HCM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phuongmnl-sba</dc:creator>
  <cp:lastModifiedBy>Phuong, Mai Ngoc Lan</cp:lastModifiedBy>
  <cp:lastPrinted>2016-01-29T03:22:59Z</cp:lastPrinted>
  <dcterms:created xsi:type="dcterms:W3CDTF">2014-01-02T03:56:43Z</dcterms:created>
  <dcterms:modified xsi:type="dcterms:W3CDTF">2016-04-26T03:06:33Z</dcterms:modified>
</cp:coreProperties>
</file>