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8010"/>
  </bookViews>
  <sheets>
    <sheet name="Tháng 11" sheetId="1" r:id="rId1"/>
    <sheet name="TAI SAN THUE PNB" sheetId="3" r:id="rId2"/>
  </sheets>
  <calcPr calcId="144525"/>
</workbook>
</file>

<file path=xl/calcChain.xml><?xml version="1.0" encoding="utf-8"?>
<calcChain xmlns="http://schemas.openxmlformats.org/spreadsheetml/2006/main">
  <c r="I92" i="1" l="1"/>
  <c r="D92" i="1" l="1"/>
  <c r="I21" i="3" l="1"/>
  <c r="I14" i="3"/>
  <c r="I43" i="3"/>
  <c r="I53" i="3" s="1"/>
  <c r="I52" i="3"/>
  <c r="D53" i="3" l="1"/>
  <c r="D21" i="3"/>
  <c r="D14" i="3"/>
</calcChain>
</file>

<file path=xl/sharedStrings.xml><?xml version="1.0" encoding="utf-8"?>
<sst xmlns="http://schemas.openxmlformats.org/spreadsheetml/2006/main" count="293" uniqueCount="239">
  <si>
    <t>CTY TNHH MTV QUẢN LÝ NỢ &amp; KHAI THÁC TÀI SẢN</t>
  </si>
  <si>
    <t>CỘNG HÒA XÃ HỘI CHỦ NGHĨA VIỆT NAM</t>
  </si>
  <si>
    <t>Độc lập - Tự do - Hạnh phúc</t>
  </si>
  <si>
    <t>STT</t>
  </si>
  <si>
    <t>THỰC TRẠNG</t>
  </si>
  <si>
    <t>NGÀY NHẬN
 BÀN GIAO</t>
  </si>
  <si>
    <t>PHƯƠNG THỨC
 QUẢN LÝ</t>
  </si>
  <si>
    <t>ĐẶC ĐIỂM
 TÀI SẢN</t>
  </si>
  <si>
    <t>TÀI SẢN CHO THUÊ</t>
  </si>
  <si>
    <t>DIỆN TÍCH</t>
  </si>
  <si>
    <t>THỜI HẠN HỢP ĐỒNG</t>
  </si>
  <si>
    <t>GHI CHÚ</t>
  </si>
  <si>
    <t>CHỦ SỞ HỮU</t>
  </si>
  <si>
    <t>TÊN KHÁCH HÀNG</t>
  </si>
  <si>
    <t>ĐƠN VỊ</t>
  </si>
  <si>
    <t>Tân Bình</t>
  </si>
  <si>
    <t>DIỆN TÍCH (m2)</t>
  </si>
  <si>
    <t xml:space="preserve">Đất trống chưa cắm mốc phân định ranh giới. Hiện tại muốn vào khuôn viên đất phải đi nhờ vào bãi đỗ xe của chủ khác. </t>
  </si>
  <si>
    <t>Đất cây cỏ mọc hoang, không xác định được ranh đất. Phải liên hệ địa chính để cắm cọc giữ đất và thường xuyên kiểm tra</t>
  </si>
  <si>
    <t>ĐỊA BÀN TSĐB</t>
  </si>
  <si>
    <t>HCM</t>
  </si>
  <si>
    <t>BÊN THUÊ</t>
  </si>
  <si>
    <t>KÝ QUỸ</t>
  </si>
  <si>
    <t>BÁO CÁO TÌNH HÌNH QUẢN LÝ - KẾ HOẠCH THANH LÝ &amp; KHAI THÁC TÀI SẢN NHẬN CẤN TRỪ</t>
  </si>
  <si>
    <t>- P. Xử lý nợ Sacombank</t>
  </si>
  <si>
    <r>
      <rPr>
        <b/>
        <u/>
        <sz val="11"/>
        <color theme="1"/>
        <rFont val="Arial Unicode MS"/>
        <family val="2"/>
      </rPr>
      <t>Kính gửi:</t>
    </r>
    <r>
      <rPr>
        <b/>
        <sz val="11"/>
        <color theme="1"/>
        <rFont val="Arial Unicode MS"/>
        <family val="2"/>
      </rPr>
      <t xml:space="preserve"> - Ban Tổng Giám Đốc Sacombank</t>
    </r>
  </si>
  <si>
    <t>20.000.000đ</t>
  </si>
  <si>
    <t>CÁC TÀI SẢN ĐANG CHO THUÊ (Sacombank)</t>
  </si>
  <si>
    <t>CÁC TÀI SẢN ĐANG CHO THUÊ (PNB)</t>
  </si>
  <si>
    <t>Số 4-6A Trần Cao Vân, P. ĐA KAO, Q.1, Tp. HCM</t>
  </si>
  <si>
    <t>Nguyên căn 1.168,58m2</t>
  </si>
  <si>
    <t>29/10/2014
28/10/2015</t>
  </si>
  <si>
    <t>Cty CP ĐT XD Cát Linh</t>
  </si>
  <si>
    <t>Chỉ thu 100.000.000đ</t>
  </si>
  <si>
    <t>Lầu 2&amp;3 số 28-30-32 Nguyễn Thị Nghĩa, P. Bến Thành, Q.1, Tp. HCM</t>
  </si>
  <si>
    <t>500m2</t>
  </si>
  <si>
    <t>24/12/2009
24/12/2019</t>
  </si>
  <si>
    <t>Cty CP CK Phương Nam</t>
  </si>
  <si>
    <t>12.000USD</t>
  </si>
  <si>
    <t>Số 321-323 Trần Phú, P.8, Q.5, Tp. HCM</t>
  </si>
  <si>
    <t>Nguyên căn 1079,04m2 (8 tầng+tầng hầm</t>
  </si>
  <si>
    <t>04/05/2011
03/11/2015</t>
  </si>
  <si>
    <t>Cty TNHH Khách sạn Kiên Thành</t>
  </si>
  <si>
    <t>Không ký quỹ</t>
  </si>
  <si>
    <t>Số 79-81 Phan Đình Phùng, Q. Ninh Kiều, Tp. Cần Thơ.</t>
  </si>
  <si>
    <t>6m2</t>
  </si>
  <si>
    <t>01/07/2012
01/07/2017</t>
  </si>
  <si>
    <t>Cty Vàng bạc đá quý Phương Nam</t>
  </si>
  <si>
    <t>Số 53 Ngô Bệ, P.13, Q. Tân Bình, Tp. HCM</t>
  </si>
  <si>
    <t>Nguyên căn 80,8m2</t>
  </si>
  <si>
    <t>01/04/2013
31/03/2016</t>
  </si>
  <si>
    <t>Ô. Trần Cao Nhơn &amp; Bà Trần Thị Lan</t>
  </si>
  <si>
    <t>12.000.000đ</t>
  </si>
  <si>
    <t>Tương đương 2 tháng tiền thuê</t>
  </si>
  <si>
    <t>Số 43 Ngô Quyền, P.7, Tp. Mỹ Tho, Tỉnh Tiền Giang</t>
  </si>
  <si>
    <t>46m2</t>
  </si>
  <si>
    <t>02/05/2013
02/11/2015</t>
  </si>
  <si>
    <t>Cty CP ĐT TC Châu Á</t>
  </si>
  <si>
    <t>110 Bùi Thị Xuân, Q.1, Tp. HCM</t>
  </si>
  <si>
    <t>Nguyên căn 314,3m2 (5 tầng)</t>
  </si>
  <si>
    <t>21/05/2013
20/11/2015</t>
  </si>
  <si>
    <t>Cty TNHH TM DV Việt Dương</t>
  </si>
  <si>
    <t>P.601-205 Giảng Võ, P. Cát Linh, Đống Đa, Hà Nội.</t>
  </si>
  <si>
    <t>P.602-205 Giảng Võ, P. Cát Linh, Đống Đa, Hà Nội</t>
  </si>
  <si>
    <t>P.902-205 Giảng Võ, P. Cát Linh, Đống Đa, Hà Nội.</t>
  </si>
  <si>
    <t>65m2</t>
  </si>
  <si>
    <t>95m2</t>
  </si>
  <si>
    <t>33m2</t>
  </si>
  <si>
    <t>28/03/2011
28/03/2016</t>
  </si>
  <si>
    <t>P.903-205 Giảng Võ, P. Cát Linh, Đống Đa, Hà Nội</t>
  </si>
  <si>
    <t>3.164USD</t>
  </si>
  <si>
    <t>23m2</t>
  </si>
  <si>
    <t>01/07/2009
30/06/2016</t>
  </si>
  <si>
    <t>Cty TNHH TM Ích Nhân</t>
  </si>
  <si>
    <t>414USD</t>
  </si>
  <si>
    <t>01/04/2011
31/03/2016</t>
  </si>
  <si>
    <t>Cty CP TV TM &amp; Đào tạo Quốc Tế Việt Nam</t>
  </si>
  <si>
    <t>P.801-205 Giảng Võ, Hà Nội.</t>
  </si>
  <si>
    <t>P.803-205 Giảng Võ, Hà Nội.</t>
  </si>
  <si>
    <t>Thửa 51, TBĐ số 38, P. Thạnh Mỹ Lợi, Q.2, Tp. HCM.</t>
  </si>
  <si>
    <t>10.000m2</t>
  </si>
  <si>
    <t>300.000.000đ</t>
  </si>
  <si>
    <t>Cty CP Tâm Cảng</t>
  </si>
  <si>
    <t>HĐ này không ký tiếp PL từ 01/01/2014 vì thửa đất này là đất thực hiện dự án không được cho thuê kho bãi</t>
  </si>
  <si>
    <t>Số 472B Trần Hưng Đạo, P.2, Q.5, Tp. HCM</t>
  </si>
  <si>
    <t>Nguyên căn 480m2 (4 tầng + 1 lửng)</t>
  </si>
  <si>
    <t>02/01/2013</t>
  </si>
  <si>
    <t>01/09/2011
30/11/2015</t>
  </si>
  <si>
    <t>Cty CP Nha Khoa Thế Hệ Mới</t>
  </si>
  <si>
    <t>10.000USD</t>
  </si>
  <si>
    <t>Số 445 Kinh Dương Vương, P.12, Q.6, Tp. HCM</t>
  </si>
  <si>
    <t>Nguyên căn 244,44m2</t>
  </si>
  <si>
    <t>20/07/2009
19/01/2016</t>
  </si>
  <si>
    <t>Cty CP ĐT Bất Động Sản Đông Nam Á</t>
  </si>
  <si>
    <t>Số 98 (số cũ 42) Lý Thường Kiệt, Tp. Cao Lãnh, Đồng Tháp</t>
  </si>
  <si>
    <t>Nguyên căn 135,75m2</t>
  </si>
  <si>
    <t>11/12/2013
11/12/2015</t>
  </si>
  <si>
    <t>Ông Lâm Quang Bền</t>
  </si>
  <si>
    <t>Tương đương 02 tháng tiền thuê</t>
  </si>
  <si>
    <t>Số 95/2A Lý Chiêu Hoàng, P.10, Q.6, Tp. HCM</t>
  </si>
  <si>
    <t>Nguyên căn 999,4m2 (01 tầng + lửng)</t>
  </si>
  <si>
    <t>01/01/2015
31/12/2015</t>
  </si>
  <si>
    <t>Cty TNHH MTV DV TM Thiên Thư Đại</t>
  </si>
  <si>
    <t>60.000.000đ</t>
  </si>
  <si>
    <t>470,5m2</t>
  </si>
  <si>
    <t>15/03/2012
14/03/2016</t>
  </si>
  <si>
    <t>Cty CP TM Nguyễn Kim</t>
  </si>
  <si>
    <t>360.000.000đ</t>
  </si>
  <si>
    <t xml:space="preserve"> Số 46 Lê Quang Sung, P.2, Q.6, Tp. HCM</t>
  </si>
  <si>
    <t>Số 308 Lý Thường Kiệt, P.14, Q.10, Tp. HCM</t>
  </si>
  <si>
    <t>256,4m2</t>
  </si>
  <si>
    <t>01/08/2014
28/02/2016</t>
  </si>
  <si>
    <t>Cty TNHH XD TM DV &amp; SX Nguyễn Thành Đạt</t>
  </si>
  <si>
    <t>33.000.000đ</t>
  </si>
  <si>
    <t>Tương đương 01 tháng tiền thuê</t>
  </si>
  <si>
    <t>Số 25/94 Nguyễn Bỉnh Khiêm, P. Bến Thành, Q.1, Tp. HCM.</t>
  </si>
  <si>
    <t>29m2</t>
  </si>
  <si>
    <t>01/08/2014
31/01/2016</t>
  </si>
  <si>
    <t>Ông Lưu Hiền Đấu</t>
  </si>
  <si>
    <t>2.000.000đ</t>
  </si>
  <si>
    <t>Mã nền I.28-29 (nền cũ I.29-30), Tiểu khu 1, KDC Bình Trị Đông, P. Bình Trị Đông, Bình Tân, Tp. HCM</t>
  </si>
  <si>
    <t>Nguyên căn 287,5m2 (5x20)</t>
  </si>
  <si>
    <t>01/04/2014
31/03/2016</t>
  </si>
  <si>
    <t>Bà Nguyễn Thị Mỹ Toàn</t>
  </si>
  <si>
    <t xml:space="preserve">Nguyên căn 340m2 </t>
  </si>
  <si>
    <t>Nguyên căn 683,58m2 (5x20)</t>
  </si>
  <si>
    <t>22.500.000đ</t>
  </si>
  <si>
    <t>Ông Huỳnh Đạt Thịnh</t>
  </si>
  <si>
    <t>Mã nền I.30 (nền mới I.31), Tiểu khu 1, KDC Bình Trị Đông, P. Bình Trị Đông, Bình Tân, Tp. HCM</t>
  </si>
  <si>
    <t>Mã nền I.31 (nền cũ I.32), Tiểu khu 1, KDC Bình Trị Đông, P. Bình Trị Đông, Bình Tân, Tp. HCM</t>
  </si>
  <si>
    <t>Mã nền I.32+33 (nền cũ I.33+34), Tiểu khu 1, KDC Bình Trị Đông, P. Bình Trị Đông, Bình Tân, Tp. HCM</t>
  </si>
  <si>
    <t>Số 367 Kinh Dương Vương, khu phố 6, P. An Lạc, Q. Bình Tân, Tp. HCM</t>
  </si>
  <si>
    <t>Nguyên căn DTĐ: 51m2 DTSD:</t>
  </si>
  <si>
    <t>Ông Nguyễn Trần Hiếu</t>
  </si>
  <si>
    <t>11.250.000đ</t>
  </si>
  <si>
    <t>Số 78/26 Hoàng Văn Hợp, P. An Lạc A, Q. Bình Tân, Tp. HCM</t>
  </si>
  <si>
    <t>Nguyên căn DTĐ: 55,5m2 DTSD: 148,9m2</t>
  </si>
  <si>
    <t>Bà Nguyễn Thị Tuyết Mai</t>
  </si>
  <si>
    <t>7.500.000đ</t>
  </si>
  <si>
    <t>3/2L Ấp Thới Tây 1, Xã Tân Hiệp, Hóc Môn, Tp. HCM.</t>
  </si>
  <si>
    <t>Nguyên căn DTĐ: 300m2. DTXD: 156,63m2</t>
  </si>
  <si>
    <t>Ông Huỳnh Quốc Việt</t>
  </si>
  <si>
    <t>15.000.000đ</t>
  </si>
  <si>
    <t>Thửa 253 TBĐ 11, (tài liệu năm 2014) Xã Tân Hiệp, Hóc Môn, Tp. HCM.</t>
  </si>
  <si>
    <t>Nguyên căn DTĐ: 756,2m2</t>
  </si>
  <si>
    <t>1084 QL1A, KP2, P. Tân Tạo, Q. Bình Tân</t>
  </si>
  <si>
    <t>Nguyên căn 461,3m2</t>
  </si>
  <si>
    <t>13.500.000đ</t>
  </si>
  <si>
    <t>Số 52 Nguyễn Công Trứ, P. Nguyễn Thái Bình, Q.1, Tp. HCM.</t>
  </si>
  <si>
    <t>01/04/2014
31/03/2017</t>
  </si>
  <si>
    <t>Cty TNHH Thuận Gia Việt</t>
  </si>
  <si>
    <t>100.000.000đ</t>
  </si>
  <si>
    <t>Tương đương 03 tháng tiền thuê</t>
  </si>
  <si>
    <t>Một phần tầng trệt của căn nhà 191,84m2</t>
  </si>
  <si>
    <t>Một phần tầng trệt của căn nhà 68,16m2. Lầu 1: 463,4m2</t>
  </si>
  <si>
    <t>474-476-478 Ngô Gia Tự, P.4, Q.10, Tp. HCM</t>
  </si>
  <si>
    <t>DT thuê 58,5m2</t>
  </si>
  <si>
    <t>25/11/2014
24/11/2015</t>
  </si>
  <si>
    <t>Lê Minh Hoa</t>
  </si>
  <si>
    <t>6.050.000đ</t>
  </si>
  <si>
    <t>Số 05 Lam Sơn, P.5, Q. Phú Nhuận, Tp. HCM</t>
  </si>
  <si>
    <t>Nguyên căn 523, 3m2</t>
  </si>
  <si>
    <t>01/11/2013
31/01/2016</t>
  </si>
  <si>
    <t>Cty TNHH Văn Thi</t>
  </si>
  <si>
    <t>72.000.000đ</t>
  </si>
  <si>
    <t>Tầng 1+2+3 &amp; P.405 - 205 Giảng Võ, P. Cát Linh, Đống Đa, Hà Nội. Do AMC-PNB chịu mọi chi phí của tòa nhà 205 Giảng Võ, Hà Nội nên AMC-PNB chỉ thu tiền điện theo thông báo của từng tháng.</t>
  </si>
  <si>
    <t>207 Nguyễn Thiện Thuật, P.1, Q.3, Tp. HCM</t>
  </si>
  <si>
    <t>Nguyên căn DTĐ: 20,1m2 DTSD: 78,9m2</t>
  </si>
  <si>
    <t>03/11/2014
03/11/2015</t>
  </si>
  <si>
    <t>Trần Thu Trinh</t>
  </si>
  <si>
    <t>203 Nguyễn Thiện Thuật, P.1, Q.3, Tp. HCM</t>
  </si>
  <si>
    <t>22/10/2014
21/10/2015</t>
  </si>
  <si>
    <t>Lê Thị Minh Châu</t>
  </si>
  <si>
    <t>14.000.000đ</t>
  </si>
  <si>
    <t>Số 312/25 Kinh Dương Vương, P. An Lạc, Q. Bình Tân, Tp. HCM</t>
  </si>
  <si>
    <t>Nguyên căn DTĐ: 165m2 DTSD: 363,7m2</t>
  </si>
  <si>
    <t>Nguyên căn DTĐ: 18,9m2 DTSD: 73,8m2</t>
  </si>
  <si>
    <t>11/09/2014
10/03/2016</t>
  </si>
  <si>
    <t>Phạm Văn Tuấn</t>
  </si>
  <si>
    <t>26.000.000đ</t>
  </si>
  <si>
    <t>Lầu 1 Tòa nhà Sao Mai, 153-161 Lương Nhữ Học, P. 11, Q.5, Tp. HCM</t>
  </si>
  <si>
    <t>01/09/2012
31/08/2016</t>
  </si>
  <si>
    <t>Hợp tác kinh doanh, không ký quỹ. Hợp đồng số 03 HĐ/PN/2011 (29/03/2011)</t>
  </si>
  <si>
    <t>541/14 Tỉnh lộ 10, KP3, P. Bình Trị Đông, Q. Bình Tân, Tp. HCM.</t>
  </si>
  <si>
    <t xml:space="preserve">Nguyên căn 312,2m2 </t>
  </si>
  <si>
    <t>13/04/2013
13/10/2015</t>
  </si>
  <si>
    <t>Nguyễn Văn Tài</t>
  </si>
  <si>
    <t>30.000.000đ</t>
  </si>
  <si>
    <t>Hợp đồng ngày 01/08/2010. Tính đến nay Cty này vẫn nợ tiền thuê AMC 108,7 tỷ. Thuộc nhóm nợ khó đòi.</t>
  </si>
  <si>
    <t>Cty CP Thuộc Da Hào Dương.</t>
  </si>
  <si>
    <t>82 thửa đất tại Tp. Đà Lạt</t>
  </si>
  <si>
    <t>278.687,9m2</t>
  </si>
  <si>
    <t>01/04/2015
31/03/2016</t>
  </si>
  <si>
    <t>Trần Thanh Tuyết</t>
  </si>
  <si>
    <t>60.000.000đ chưa đóng tiền ký quỹ</t>
  </si>
  <si>
    <t>Số 158 &amp; 160 Lý Thường Kiệt, P.14, Q.10, Tp. HCM</t>
  </si>
  <si>
    <t>Nguyên căn 96,8m2 + 85,3m2</t>
  </si>
  <si>
    <t>12/10/2013
12/10/2015</t>
  </si>
  <si>
    <t>Hứa Thị Thu Hương &amp; Nguyễn Văn Ước</t>
  </si>
  <si>
    <t>110.000.000đ</t>
  </si>
  <si>
    <t>Tài sản thuộc Cty AMC</t>
  </si>
  <si>
    <t>Số 11 Lê Lợi, Tp. Vĩnh Long</t>
  </si>
  <si>
    <t>DTSD: 2.575,93m2 (08 tầng)</t>
  </si>
  <si>
    <t>Tài sản thuộc Cty AMC. CN Vĩnh Long sử dụng 1 phần, phần còn lại để trống.</t>
  </si>
  <si>
    <t xml:space="preserve">CÁC TÀI SẢN AMC - PNB HIỆN ĐANG KHAI THÁC CHO THUÊ </t>
  </si>
  <si>
    <t xml:space="preserve">(Cho thuê theo Hợp đồng ủy thác ký giữa AMC-AMC và PNB đến ngày 30/09/2015) </t>
  </si>
  <si>
    <t>GIÁ CHO THUÊ/THÁNG</t>
  </si>
  <si>
    <t>TỔNG CỘNG: VNĐ/tháng</t>
  </si>
  <si>
    <t>TỔNG CỘNG: USD/tháng</t>
  </si>
  <si>
    <t>120.000.000/năm</t>
  </si>
  <si>
    <r>
      <t xml:space="preserve">- </t>
    </r>
    <r>
      <rPr>
        <b/>
        <u/>
        <sz val="10"/>
        <color theme="1"/>
        <rFont val="Arial Unicode MS"/>
        <family val="2"/>
      </rPr>
      <t>Tổng cộng</t>
    </r>
    <r>
      <rPr>
        <sz val="10"/>
        <color theme="1"/>
        <rFont val="Arial Unicode MS"/>
        <family val="2"/>
      </rPr>
      <t xml:space="preserve">: </t>
    </r>
    <r>
      <rPr>
        <b/>
        <sz val="10"/>
        <color rgb="FFFF0000"/>
        <rFont val="Arial Unicode MS"/>
        <family val="2"/>
      </rPr>
      <t>38 tài sản</t>
    </r>
  </si>
  <si>
    <t>HĐ đã hết hạn</t>
  </si>
  <si>
    <t>Chuẩn bị hết hạn HĐ</t>
  </si>
  <si>
    <t>Tương đương 2 tháng tiền thuê. Tỷ giá: 20.930VNĐ/USD. Chuẩn bị hết hạn HĐ</t>
  </si>
  <si>
    <t>Tương đương 02 tháng tiền thuê. HĐ đã hết hạn</t>
  </si>
  <si>
    <t>Tương đương 01 tháng tiền thuê. HĐ đã hết hạn</t>
  </si>
  <si>
    <t>(cập nhật ngày 22/10/2015)</t>
  </si>
  <si>
    <r>
      <t xml:space="preserve">- </t>
    </r>
    <r>
      <rPr>
        <b/>
        <u/>
        <sz val="10"/>
        <color theme="1"/>
        <rFont val="Arial Unicode MS"/>
        <family val="2"/>
      </rPr>
      <t>Doanh thu tháng VNĐ</t>
    </r>
    <r>
      <rPr>
        <sz val="10"/>
        <color theme="1"/>
        <rFont val="Arial Unicode MS"/>
        <family val="2"/>
      </rPr>
      <t xml:space="preserve">: </t>
    </r>
    <r>
      <rPr>
        <b/>
        <sz val="9"/>
        <color rgb="FFFF0000"/>
        <rFont val="Arial Unicode MS"/>
        <family val="2"/>
      </rPr>
      <t>3</t>
    </r>
    <r>
      <rPr>
        <sz val="10"/>
        <color theme="1"/>
        <rFont val="Arial Unicode MS"/>
        <family val="2"/>
      </rPr>
      <t>.</t>
    </r>
    <r>
      <rPr>
        <b/>
        <sz val="10"/>
        <color rgb="FFFF0000"/>
        <rFont val="Arial Unicode MS"/>
        <family val="2"/>
      </rPr>
      <t>011.250.000đ + 2.226 USD.</t>
    </r>
  </si>
  <si>
    <r>
      <t xml:space="preserve">-  Trừ Cty CP Hào Dương thuộc nợ khó đòi là 2.000.000.000đ/tháng thì doanh thu hàng tháng là: </t>
    </r>
    <r>
      <rPr>
        <b/>
        <sz val="14"/>
        <color rgb="FFFF0000"/>
        <rFont val="Calibri"/>
        <family val="2"/>
        <scheme val="minor"/>
      </rPr>
      <t>1.011.250.000đ/tháng</t>
    </r>
  </si>
  <si>
    <t>Thửa đất 328, TBĐ: số 35, Xã Long Thới, Nhà Bè, Tp. HCM.</t>
  </si>
  <si>
    <t>THỰC THU KÝ QUỸ</t>
  </si>
  <si>
    <r>
      <t xml:space="preserve">- Tiền ký quỹ thực nhận của các tài sản hiện đang cho thuê: </t>
    </r>
    <r>
      <rPr>
        <b/>
        <sz val="11"/>
        <color rgb="FFFF0000"/>
        <rFont val="Arial Unicode MS"/>
        <family val="2"/>
      </rPr>
      <t>2.107.189.900đ</t>
    </r>
  </si>
  <si>
    <t>GIÁ CHO THUÊ/THÁNG (Bao gồm thuế VAT)</t>
  </si>
  <si>
    <t>TỔNG CỘNG:</t>
  </si>
  <si>
    <t>P. QL &amp; THN</t>
  </si>
  <si>
    <t>KT. TỔNG GIÁM ĐỐC</t>
  </si>
  <si>
    <t>PHÓ TỔNG GIÁM ĐỐC</t>
  </si>
  <si>
    <t>P. QUẢN LÝ &amp; THU HỒI NỢ</t>
  </si>
  <si>
    <t xml:space="preserve"> CÁC TÀI SẢN ĐÃ NHẬN BÀN GIAO TRONG THÁNG 03/2016 </t>
  </si>
  <si>
    <t>(Số liệu tính đến ngày …….. tháng …... năm ……...)</t>
  </si>
  <si>
    <t>Cập nhật mới ngày ……../……./20………</t>
  </si>
  <si>
    <t>QSD đất thửa số….., bản đồ số….... P…….., Quận…….. Tp.HCM. Đất nông nghiệp.</t>
  </si>
  <si>
    <t>Cty A</t>
  </si>
  <si>
    <t>……./……../20….</t>
  </si>
  <si>
    <t>Ông/Bà…………….</t>
  </si>
  <si>
    <r>
      <t>-</t>
    </r>
    <r>
      <rPr>
        <b/>
        <u/>
        <sz val="10"/>
        <color theme="1"/>
        <rFont val="Arial Unicode MS"/>
        <family val="2"/>
      </rPr>
      <t xml:space="preserve"> Tiền thuê hàng tháng của……….. hợp đồng thuê: </t>
    </r>
  </si>
  <si>
    <r>
      <t>'- Doanh thu tháng: …………………...</t>
    </r>
    <r>
      <rPr>
        <b/>
        <sz val="11"/>
        <color rgb="FFFF0000"/>
        <rFont val="Arial Unicode MS"/>
        <family val="2"/>
      </rPr>
      <t xml:space="preserve">đ </t>
    </r>
    <r>
      <rPr>
        <b/>
        <i/>
        <sz val="11"/>
        <color rgb="FFFF0000"/>
        <rFont val="Arial Unicode MS"/>
        <family val="2"/>
      </rPr>
      <t>(đồng)</t>
    </r>
  </si>
  <si>
    <r>
      <t>- Tiền ký quỹ các tài sản cho thuê nêu trên là:……………………...</t>
    </r>
    <r>
      <rPr>
        <b/>
        <sz val="11"/>
        <color rgb="FFFF0000"/>
        <rFont val="Arial Unicode MS"/>
        <family val="2"/>
      </rPr>
      <t xml:space="preserve">đ </t>
    </r>
    <r>
      <rPr>
        <b/>
        <i/>
        <sz val="11"/>
        <color rgb="FFFF0000"/>
        <rFont val="Arial Unicode MS"/>
        <family val="2"/>
      </rPr>
      <t>(….đồng).</t>
    </r>
    <r>
      <rPr>
        <b/>
        <sz val="11"/>
        <color rgb="FFFF0000"/>
        <rFont val="Arial Unicode MS"/>
        <family val="2"/>
      </rPr>
      <t xml:space="preserve"> </t>
    </r>
  </si>
  <si>
    <r>
      <t xml:space="preserve">- </t>
    </r>
    <r>
      <rPr>
        <b/>
        <u/>
        <sz val="10"/>
        <color theme="1"/>
        <rFont val="Arial Unicode MS"/>
        <family val="2"/>
      </rPr>
      <t>Tổng cộng</t>
    </r>
    <r>
      <rPr>
        <sz val="10"/>
        <color theme="1"/>
        <rFont val="Arial Unicode MS"/>
        <family val="2"/>
      </rPr>
      <t>:</t>
    </r>
    <r>
      <rPr>
        <b/>
        <sz val="10"/>
        <color rgb="FFFF0000"/>
        <rFont val="Arial Unicode MS"/>
        <family val="2"/>
      </rPr>
      <t xml:space="preserve"> ………. tài sản (bao gồm:………. nhà, đất và…….. máy móc thiết bị)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</si>
</sst>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#,##0;[Red]#,##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Arial Unicode MS"/>
      <family val="2"/>
    </font>
    <font>
      <b/>
      <u/>
      <sz val="11"/>
      <color theme="1"/>
      <name val="Arial Unicode MS"/>
      <family val="2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9"/>
      <color theme="1"/>
      <name val="Arial Unicode MS"/>
      <family val="2"/>
    </font>
    <font>
      <sz val="8"/>
      <color theme="1"/>
      <name val="Arial Unicode MS"/>
      <family val="2"/>
    </font>
    <font>
      <b/>
      <sz val="8"/>
      <color theme="1"/>
      <name val="Arial Unicode MS"/>
      <family val="2"/>
    </font>
    <font>
      <sz val="8"/>
      <color theme="1"/>
      <name val="Calibri"/>
      <family val="2"/>
      <scheme val="minor"/>
    </font>
    <font>
      <b/>
      <sz val="8"/>
      <color rgb="FFFF0000"/>
      <name val="Arial Unicode MS"/>
      <family val="2"/>
    </font>
    <font>
      <b/>
      <sz val="11"/>
      <color theme="1"/>
      <name val="Calibri"/>
      <family val="2"/>
      <scheme val="minor"/>
    </font>
    <font>
      <b/>
      <u/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1"/>
      <color rgb="FFFF0000"/>
      <name val="Arial Unicode MS"/>
      <family val="2"/>
    </font>
    <font>
      <b/>
      <sz val="9"/>
      <color rgb="FFFF0000"/>
      <name val="Arial Unicode MS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 Unicode MS"/>
      <family val="2"/>
    </font>
    <font>
      <b/>
      <sz val="8"/>
      <name val="Arial Unicode MS"/>
      <family val="2"/>
    </font>
    <font>
      <b/>
      <i/>
      <sz val="11"/>
      <color rgb="FFFF0000"/>
      <name val="Arial Unicode MS"/>
      <family val="2"/>
    </font>
    <font>
      <b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/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7" fillId="0" borderId="1" xfId="0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44" fontId="8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44" fontId="8" fillId="0" borderId="1" xfId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quotePrefix="1" applyFont="1" applyBorder="1" applyAlignment="1">
      <alignment vertical="center" wrapText="1"/>
    </xf>
    <xf numFmtId="0" fontId="9" fillId="0" borderId="0" xfId="0" applyFont="1"/>
    <xf numFmtId="0" fontId="10" fillId="0" borderId="1" xfId="0" applyFont="1" applyBorder="1" applyAlignment="1">
      <alignment horizontal="left" vertical="center" wrapText="1"/>
    </xf>
    <xf numFmtId="0" fontId="8" fillId="3" borderId="1" xfId="0" quotePrefix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quotePrefix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44" fontId="8" fillId="0" borderId="1" xfId="1" quotePrefix="1" applyFont="1" applyBorder="1" applyAlignment="1">
      <alignment horizontal="center" vertical="center" wrapText="1"/>
    </xf>
    <xf numFmtId="44" fontId="8" fillId="2" borderId="1" xfId="1" applyFont="1" applyFill="1" applyBorder="1" applyAlignment="1">
      <alignment horizontal="center" vertical="center" wrapText="1"/>
    </xf>
    <xf numFmtId="14" fontId="8" fillId="0" borderId="1" xfId="1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4" fontId="8" fillId="0" borderId="1" xfId="1" applyFont="1" applyBorder="1" applyAlignment="1">
      <alignment vertical="center" wrapText="1"/>
    </xf>
    <xf numFmtId="0" fontId="10" fillId="3" borderId="1" xfId="0" applyFont="1" applyFill="1" applyBorder="1" applyAlignment="1">
      <alignment horizontal="left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44" fontId="8" fillId="2" borderId="1" xfId="1" applyFont="1" applyFill="1" applyBorder="1" applyAlignment="1">
      <alignment horizontal="left" vertical="center" wrapText="1"/>
    </xf>
    <xf numFmtId="44" fontId="8" fillId="0" borderId="11" xfId="1" applyFont="1" applyBorder="1" applyAlignment="1">
      <alignment horizontal="center" vertical="center" wrapText="1"/>
    </xf>
    <xf numFmtId="44" fontId="8" fillId="3" borderId="11" xfId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3" fontId="0" fillId="0" borderId="0" xfId="0" applyNumberFormat="1"/>
    <xf numFmtId="44" fontId="10" fillId="0" borderId="1" xfId="1" applyFont="1" applyBorder="1" applyAlignment="1">
      <alignment horizontal="center" vertical="center" wrapText="1"/>
    </xf>
    <xf numFmtId="44" fontId="8" fillId="3" borderId="1" xfId="1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vertical="center" wrapText="1"/>
    </xf>
    <xf numFmtId="44" fontId="10" fillId="3" borderId="1" xfId="1" applyFont="1" applyFill="1" applyBorder="1" applyAlignment="1">
      <alignment horizontal="center" vertical="center" wrapText="1"/>
    </xf>
    <xf numFmtId="44" fontId="8" fillId="4" borderId="1" xfId="1" applyFont="1" applyFill="1" applyBorder="1" applyAlignment="1">
      <alignment horizontal="center" vertical="center" wrapText="1"/>
    </xf>
    <xf numFmtId="0" fontId="7" fillId="0" borderId="0" xfId="0" quotePrefix="1" applyFont="1" applyAlignment="1"/>
    <xf numFmtId="0" fontId="9" fillId="0" borderId="15" xfId="0" quotePrefix="1" applyFont="1" applyBorder="1" applyAlignment="1"/>
    <xf numFmtId="164" fontId="8" fillId="0" borderId="1" xfId="1" applyNumberFormat="1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 vertical="center" wrapText="1"/>
    </xf>
    <xf numFmtId="164" fontId="14" fillId="2" borderId="1" xfId="1" applyNumberFormat="1" applyFont="1" applyFill="1" applyBorder="1" applyAlignment="1">
      <alignment horizontal="center" vertical="center" wrapText="1"/>
    </xf>
    <xf numFmtId="164" fontId="14" fillId="2" borderId="11" xfId="1" applyNumberFormat="1" applyFont="1" applyFill="1" applyBorder="1" applyAlignment="1">
      <alignment horizontal="center" vertical="center" wrapText="1"/>
    </xf>
    <xf numFmtId="44" fontId="8" fillId="3" borderId="1" xfId="1" applyFont="1" applyFill="1" applyBorder="1" applyAlignment="1">
      <alignment horizontal="left" vertical="center" wrapText="1"/>
    </xf>
    <xf numFmtId="3" fontId="14" fillId="2" borderId="1" xfId="0" applyNumberFormat="1" applyFont="1" applyFill="1" applyBorder="1" applyAlignment="1">
      <alignment vertical="center" wrapText="1"/>
    </xf>
    <xf numFmtId="3" fontId="14" fillId="2" borderId="11" xfId="0" applyNumberFormat="1" applyFont="1" applyFill="1" applyBorder="1" applyAlignment="1">
      <alignment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44" fontId="8" fillId="3" borderId="11" xfId="1" applyFont="1" applyFill="1" applyBorder="1" applyAlignment="1">
      <alignment horizontal="center" vertical="center" wrapText="1"/>
    </xf>
    <xf numFmtId="44" fontId="8" fillId="0" borderId="11" xfId="1" applyFont="1" applyBorder="1" applyAlignment="1">
      <alignment horizontal="center" vertical="center" wrapText="1"/>
    </xf>
    <xf numFmtId="0" fontId="8" fillId="3" borderId="13" xfId="0" quotePrefix="1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vertical="center" wrapText="1"/>
    </xf>
    <xf numFmtId="164" fontId="8" fillId="3" borderId="2" xfId="0" applyNumberFormat="1" applyFont="1" applyFill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vertical="center" wrapText="1"/>
    </xf>
    <xf numFmtId="164" fontId="10" fillId="3" borderId="1" xfId="0" applyNumberFormat="1" applyFont="1" applyFill="1" applyBorder="1" applyAlignment="1">
      <alignment vertical="center" wrapText="1"/>
    </xf>
    <xf numFmtId="164" fontId="10" fillId="3" borderId="13" xfId="0" applyNumberFormat="1" applyFont="1" applyFill="1" applyBorder="1" applyAlignment="1">
      <alignment vertical="center" wrapText="1"/>
    </xf>
    <xf numFmtId="164" fontId="8" fillId="0" borderId="1" xfId="1" applyNumberFormat="1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44" fontId="10" fillId="0" borderId="1" xfId="1" applyFont="1" applyBorder="1" applyAlignment="1">
      <alignment horizontal="left" vertical="center" wrapText="1"/>
    </xf>
    <xf numFmtId="0" fontId="8" fillId="0" borderId="11" xfId="0" applyFont="1" applyBorder="1" applyAlignment="1">
      <alignment horizontal="right" vertical="center" wrapText="1"/>
    </xf>
    <xf numFmtId="0" fontId="22" fillId="0" borderId="15" xfId="0" quotePrefix="1" applyFont="1" applyBorder="1" applyAlignment="1"/>
    <xf numFmtId="164" fontId="8" fillId="2" borderId="2" xfId="0" applyNumberFormat="1" applyFont="1" applyFill="1" applyBorder="1" applyAlignment="1">
      <alignment vertical="center" wrapText="1"/>
    </xf>
    <xf numFmtId="164" fontId="8" fillId="2" borderId="11" xfId="1" applyNumberFormat="1" applyFont="1" applyFill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0" fontId="1" fillId="0" borderId="0" xfId="0" applyFont="1" applyAlignment="1"/>
    <xf numFmtId="164" fontId="8" fillId="3" borderId="1" xfId="1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3" borderId="13" xfId="0" applyFont="1" applyFill="1" applyBorder="1" applyAlignment="1">
      <alignment horizontal="right" vertical="center" wrapText="1"/>
    </xf>
    <xf numFmtId="44" fontId="7" fillId="0" borderId="1" xfId="1" applyFont="1" applyBorder="1" applyAlignment="1">
      <alignment horizontal="center" vertical="center" wrapText="1"/>
    </xf>
    <xf numFmtId="44" fontId="8" fillId="3" borderId="1" xfId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quotePrefix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8" fillId="3" borderId="2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 wrapText="1"/>
    </xf>
    <xf numFmtId="164" fontId="8" fillId="3" borderId="5" xfId="0" applyNumberFormat="1" applyFont="1" applyFill="1" applyBorder="1" applyAlignment="1">
      <alignment horizontal="center" vertical="center" wrapText="1"/>
    </xf>
    <xf numFmtId="164" fontId="8" fillId="3" borderId="6" xfId="0" applyNumberFormat="1" applyFont="1" applyFill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164" fontId="8" fillId="3" borderId="10" xfId="0" applyNumberFormat="1" applyFont="1" applyFill="1" applyBorder="1" applyAlignment="1">
      <alignment horizontal="center" vertical="center" wrapText="1"/>
    </xf>
    <xf numFmtId="44" fontId="8" fillId="0" borderId="11" xfId="1" quotePrefix="1" applyFont="1" applyBorder="1" applyAlignment="1">
      <alignment horizontal="center" vertical="center" wrapText="1"/>
    </xf>
    <xf numFmtId="44" fontId="8" fillId="0" borderId="13" xfId="1" applyFont="1" applyBorder="1" applyAlignment="1">
      <alignment horizontal="center" vertical="center" wrapText="1"/>
    </xf>
    <xf numFmtId="44" fontId="8" fillId="0" borderId="11" xfId="1" applyFont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164" fontId="8" fillId="2" borderId="4" xfId="0" applyNumberFormat="1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left" vertical="center" wrapText="1"/>
    </xf>
    <xf numFmtId="44" fontId="8" fillId="0" borderId="11" xfId="1" applyFont="1" applyBorder="1" applyAlignment="1">
      <alignment horizontal="left" vertical="center" wrapText="1"/>
    </xf>
    <xf numFmtId="44" fontId="8" fillId="0" borderId="13" xfId="1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44" fontId="8" fillId="3" borderId="11" xfId="1" applyFont="1" applyFill="1" applyBorder="1" applyAlignment="1">
      <alignment horizontal="left" vertical="center" wrapText="1"/>
    </xf>
    <xf numFmtId="44" fontId="8" fillId="3" borderId="13" xfId="1" applyFont="1" applyFill="1" applyBorder="1" applyAlignment="1">
      <alignment horizontal="left" vertical="center" wrapText="1"/>
    </xf>
    <xf numFmtId="164" fontId="8" fillId="3" borderId="2" xfId="0" applyNumberFormat="1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 vertical="center" wrapText="1"/>
    </xf>
    <xf numFmtId="164" fontId="8" fillId="0" borderId="11" xfId="1" applyNumberFormat="1" applyFont="1" applyBorder="1" applyAlignment="1">
      <alignment horizontal="center" vertical="center" wrapText="1"/>
    </xf>
    <xf numFmtId="164" fontId="8" fillId="0" borderId="13" xfId="1" applyNumberFormat="1" applyFont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3" borderId="1" xfId="0" applyFont="1" applyFill="1" applyBorder="1" applyAlignment="1">
      <alignment horizontal="left" vertical="center" wrapText="1"/>
    </xf>
    <xf numFmtId="0" fontId="1" fillId="0" borderId="0" xfId="0" quotePrefix="1" applyFont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right" vertical="center" wrapText="1"/>
    </xf>
    <xf numFmtId="0" fontId="8" fillId="3" borderId="13" xfId="0" applyFont="1" applyFill="1" applyBorder="1" applyAlignment="1">
      <alignment horizontal="right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horizontal="left" vertical="center" wrapText="1"/>
    </xf>
    <xf numFmtId="44" fontId="8" fillId="0" borderId="12" xfId="1" applyFont="1" applyBorder="1" applyAlignment="1">
      <alignment horizontal="center" vertical="center" wrapText="1"/>
    </xf>
    <xf numFmtId="164" fontId="8" fillId="2" borderId="11" xfId="1" applyNumberFormat="1" applyFont="1" applyFill="1" applyBorder="1" applyAlignment="1">
      <alignment horizontal="center" vertical="center" wrapText="1"/>
    </xf>
    <xf numFmtId="164" fontId="8" fillId="2" borderId="12" xfId="1" applyNumberFormat="1" applyFont="1" applyFill="1" applyBorder="1" applyAlignment="1">
      <alignment horizontal="center" vertical="center" wrapText="1"/>
    </xf>
    <xf numFmtId="164" fontId="8" fillId="2" borderId="13" xfId="1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0" fontId="8" fillId="0" borderId="13" xfId="0" applyFont="1" applyBorder="1" applyAlignment="1">
      <alignment horizontal="right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164" fontId="8" fillId="3" borderId="11" xfId="0" applyNumberFormat="1" applyFont="1" applyFill="1" applyBorder="1" applyAlignment="1">
      <alignment horizontal="center" vertical="center" wrapText="1"/>
    </xf>
    <xf numFmtId="164" fontId="8" fillId="3" borderId="12" xfId="0" applyNumberFormat="1" applyFont="1" applyFill="1" applyBorder="1" applyAlignment="1">
      <alignment horizontal="center" vertical="center" wrapText="1"/>
    </xf>
    <xf numFmtId="164" fontId="8" fillId="3" borderId="13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164" fontId="8" fillId="3" borderId="7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44" fontId="10" fillId="0" borderId="11" xfId="1" applyFont="1" applyBorder="1" applyAlignment="1">
      <alignment horizontal="center" vertical="center" wrapText="1"/>
    </xf>
    <xf numFmtId="44" fontId="10" fillId="0" borderId="12" xfId="1" applyFont="1" applyBorder="1" applyAlignment="1">
      <alignment horizontal="center" vertical="center" wrapText="1"/>
    </xf>
    <xf numFmtId="44" fontId="10" fillId="0" borderId="13" xfId="1" applyFont="1" applyBorder="1" applyAlignment="1">
      <alignment horizontal="center" vertical="center" wrapText="1"/>
    </xf>
    <xf numFmtId="3" fontId="8" fillId="0" borderId="11" xfId="0" applyNumberFormat="1" applyFont="1" applyBorder="1" applyAlignment="1">
      <alignment horizontal="right" vertical="center" wrapText="1"/>
    </xf>
    <xf numFmtId="3" fontId="8" fillId="0" borderId="12" xfId="0" applyNumberFormat="1" applyFont="1" applyBorder="1" applyAlignment="1">
      <alignment horizontal="right" vertical="center" wrapText="1"/>
    </xf>
    <xf numFmtId="3" fontId="8" fillId="0" borderId="13" xfId="0" applyNumberFormat="1" applyFont="1" applyBorder="1" applyAlignment="1">
      <alignment horizontal="righ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4" fontId="8" fillId="3" borderId="11" xfId="1" applyFont="1" applyFill="1" applyBorder="1" applyAlignment="1">
      <alignment horizontal="center" vertical="center" wrapText="1"/>
    </xf>
    <xf numFmtId="44" fontId="8" fillId="3" borderId="12" xfId="1" applyFont="1" applyFill="1" applyBorder="1" applyAlignment="1">
      <alignment horizontal="center" vertical="center" wrapText="1"/>
    </xf>
    <xf numFmtId="44" fontId="8" fillId="3" borderId="13" xfId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0" borderId="0" xfId="0" quotePrefix="1" applyFont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1" xfId="0" applyFont="1" applyBorder="1" applyAlignment="1">
      <alignment horizontal="center" vertical="center" wrapText="1"/>
    </xf>
    <xf numFmtId="164" fontId="20" fillId="3" borderId="11" xfId="1" applyNumberFormat="1" applyFont="1" applyFill="1" applyBorder="1" applyAlignment="1">
      <alignment horizontal="center" vertical="center" wrapText="1"/>
    </xf>
    <xf numFmtId="164" fontId="20" fillId="3" borderId="12" xfId="1" applyNumberFormat="1" applyFont="1" applyFill="1" applyBorder="1" applyAlignment="1">
      <alignment horizontal="center" vertical="center" wrapText="1"/>
    </xf>
    <xf numFmtId="164" fontId="20" fillId="3" borderId="13" xfId="1" applyNumberFormat="1" applyFont="1" applyFill="1" applyBorder="1" applyAlignment="1">
      <alignment horizontal="center" vertical="center" wrapText="1"/>
    </xf>
    <xf numFmtId="164" fontId="8" fillId="0" borderId="12" xfId="1" applyNumberFormat="1" applyFont="1" applyBorder="1" applyAlignment="1">
      <alignment horizontal="center" vertical="center" wrapText="1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9" fillId="0" borderId="0" xfId="0" quotePrefix="1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93" zoomScaleNormal="100" workbookViewId="0">
      <selection activeCell="F102" sqref="F102"/>
    </sheetView>
  </sheetViews>
  <sheetFormatPr defaultRowHeight="15" x14ac:dyDescent="0.25"/>
  <cols>
    <col min="1" max="1" width="4.5703125" customWidth="1"/>
    <col min="2" max="2" width="25.42578125" customWidth="1"/>
    <col min="3" max="3" width="11.85546875" customWidth="1"/>
    <col min="4" max="4" width="12.140625" customWidth="1"/>
    <col min="5" max="5" width="11.140625" customWidth="1"/>
    <col min="6" max="6" width="16.140625" customWidth="1"/>
    <col min="7" max="7" width="14.140625" customWidth="1"/>
    <col min="8" max="8" width="17.5703125" customWidth="1"/>
    <col min="9" max="9" width="13.140625" customWidth="1"/>
    <col min="10" max="10" width="16.5703125" customWidth="1"/>
  </cols>
  <sheetData>
    <row r="1" spans="1:10" ht="16.5" x14ac:dyDescent="0.25">
      <c r="A1" s="129" t="s">
        <v>0</v>
      </c>
      <c r="B1" s="129"/>
      <c r="C1" s="129"/>
      <c r="D1" s="129"/>
      <c r="E1" s="129"/>
      <c r="F1" s="129" t="s">
        <v>1</v>
      </c>
      <c r="G1" s="129"/>
      <c r="H1" s="129"/>
      <c r="I1" s="129"/>
      <c r="J1" s="129"/>
    </row>
    <row r="2" spans="1:10" ht="16.5" x14ac:dyDescent="0.25">
      <c r="A2" s="129" t="s">
        <v>227</v>
      </c>
      <c r="B2" s="129"/>
      <c r="C2" s="129"/>
      <c r="D2" s="129"/>
      <c r="E2" s="129"/>
      <c r="F2" s="130" t="s">
        <v>2</v>
      </c>
      <c r="G2" s="130"/>
      <c r="H2" s="130"/>
      <c r="I2" s="130"/>
      <c r="J2" s="130"/>
    </row>
    <row r="3" spans="1:10" ht="16.5" x14ac:dyDescent="0.25">
      <c r="A3" s="1"/>
      <c r="B3" s="1"/>
      <c r="C3" s="1"/>
      <c r="D3" s="3"/>
      <c r="E3" s="1"/>
      <c r="F3" s="1"/>
      <c r="G3" s="1"/>
      <c r="H3" s="1"/>
      <c r="I3" s="3"/>
      <c r="J3" s="3"/>
    </row>
    <row r="4" spans="1:10" ht="16.5" x14ac:dyDescent="0.3">
      <c r="A4" s="96" t="s">
        <v>23</v>
      </c>
      <c r="B4" s="96"/>
      <c r="C4" s="96"/>
      <c r="D4" s="96"/>
      <c r="E4" s="96"/>
      <c r="F4" s="96"/>
      <c r="G4" s="96"/>
      <c r="H4" s="96"/>
      <c r="I4" s="96"/>
      <c r="J4" s="96"/>
    </row>
    <row r="5" spans="1:10" ht="15.75" x14ac:dyDescent="0.3">
      <c r="A5" s="131" t="s">
        <v>229</v>
      </c>
      <c r="B5" s="131"/>
      <c r="C5" s="131"/>
      <c r="D5" s="131"/>
      <c r="E5" s="131"/>
      <c r="F5" s="131"/>
      <c r="G5" s="131"/>
      <c r="H5" s="131"/>
      <c r="I5" s="131"/>
      <c r="J5" s="131"/>
    </row>
    <row r="6" spans="1:10" ht="15.75" x14ac:dyDescent="0.3">
      <c r="A6" s="83"/>
      <c r="B6" s="83"/>
      <c r="C6" s="83"/>
      <c r="D6" s="83"/>
      <c r="E6" s="83"/>
      <c r="F6" s="83"/>
      <c r="G6" s="83"/>
      <c r="H6" s="83"/>
      <c r="I6" s="83"/>
      <c r="J6" s="83"/>
    </row>
    <row r="7" spans="1:10" ht="16.5" x14ac:dyDescent="0.3">
      <c r="A7" s="96" t="s">
        <v>25</v>
      </c>
      <c r="B7" s="96"/>
      <c r="C7" s="96"/>
      <c r="D7" s="96"/>
      <c r="E7" s="96"/>
      <c r="F7" s="96"/>
      <c r="G7" s="96"/>
      <c r="H7" s="96"/>
      <c r="I7" s="96"/>
      <c r="J7" s="96"/>
    </row>
    <row r="8" spans="1:10" ht="16.5" x14ac:dyDescent="0.3">
      <c r="A8" s="133" t="s">
        <v>24</v>
      </c>
      <c r="B8" s="96"/>
      <c r="C8" s="96"/>
      <c r="D8" s="96"/>
      <c r="E8" s="96"/>
      <c r="F8" s="96"/>
      <c r="G8" s="96"/>
      <c r="H8" s="96"/>
      <c r="I8" s="96"/>
      <c r="J8" s="96"/>
    </row>
    <row r="9" spans="1:10" ht="15.75" x14ac:dyDescent="0.3">
      <c r="A9" s="2"/>
      <c r="B9" s="5" t="s">
        <v>230</v>
      </c>
      <c r="C9" s="2"/>
      <c r="D9" s="2"/>
      <c r="E9" s="2"/>
      <c r="F9" s="2"/>
      <c r="G9" s="2"/>
      <c r="H9" s="2"/>
      <c r="I9" s="2"/>
      <c r="J9" s="2"/>
    </row>
    <row r="10" spans="1:10" ht="40.5" customHeight="1" x14ac:dyDescent="0.25">
      <c r="A10" s="4" t="s">
        <v>3</v>
      </c>
      <c r="B10" s="4" t="s">
        <v>7</v>
      </c>
      <c r="C10" s="4" t="s">
        <v>13</v>
      </c>
      <c r="D10" s="4" t="s">
        <v>19</v>
      </c>
      <c r="E10" s="4" t="s">
        <v>16</v>
      </c>
      <c r="F10" s="4" t="s">
        <v>4</v>
      </c>
      <c r="G10" s="4" t="s">
        <v>5</v>
      </c>
      <c r="H10" s="4" t="s">
        <v>6</v>
      </c>
      <c r="I10" s="4" t="s">
        <v>14</v>
      </c>
      <c r="J10" s="4" t="s">
        <v>12</v>
      </c>
    </row>
    <row r="11" spans="1:10" ht="36.75" customHeight="1" x14ac:dyDescent="0.25">
      <c r="A11" s="15">
        <v>1</v>
      </c>
      <c r="B11" s="7"/>
      <c r="C11" s="7"/>
      <c r="D11" s="7"/>
      <c r="E11" s="6"/>
      <c r="F11" s="7"/>
      <c r="G11" s="7"/>
      <c r="H11" s="7"/>
      <c r="I11" s="7"/>
      <c r="J11" s="7"/>
    </row>
    <row r="12" spans="1:10" ht="91.5" customHeight="1" x14ac:dyDescent="0.25">
      <c r="A12" s="15">
        <v>2</v>
      </c>
      <c r="B12" s="92" t="s">
        <v>231</v>
      </c>
      <c r="C12" s="7" t="s">
        <v>232</v>
      </c>
      <c r="D12" s="92" t="s">
        <v>20</v>
      </c>
      <c r="E12" s="8">
        <v>10000</v>
      </c>
      <c r="F12" s="7" t="s">
        <v>17</v>
      </c>
      <c r="G12" s="9" t="s">
        <v>233</v>
      </c>
      <c r="H12" s="7" t="s">
        <v>18</v>
      </c>
      <c r="I12" s="7" t="s">
        <v>15</v>
      </c>
      <c r="J12" s="7" t="s">
        <v>234</v>
      </c>
    </row>
    <row r="13" spans="1:10" ht="87.75" customHeight="1" x14ac:dyDescent="0.25">
      <c r="A13" s="15">
        <v>3</v>
      </c>
      <c r="B13" s="92"/>
      <c r="C13" s="7"/>
      <c r="D13" s="92"/>
      <c r="E13" s="10"/>
      <c r="F13" s="7"/>
      <c r="G13" s="9"/>
      <c r="H13" s="7"/>
      <c r="I13" s="7"/>
      <c r="J13" s="7"/>
    </row>
    <row r="14" spans="1:10" ht="82.5" customHeight="1" x14ac:dyDescent="0.25">
      <c r="A14" s="15">
        <v>4</v>
      </c>
      <c r="B14" s="92"/>
      <c r="C14" s="7"/>
      <c r="D14" s="92"/>
      <c r="E14" s="8"/>
      <c r="F14" s="7"/>
      <c r="G14" s="7"/>
      <c r="H14" s="7"/>
      <c r="I14" s="7"/>
      <c r="J14" s="7"/>
    </row>
    <row r="15" spans="1:10" ht="87.75" customHeight="1" x14ac:dyDescent="0.25">
      <c r="A15" s="15">
        <v>5</v>
      </c>
      <c r="B15" s="92"/>
      <c r="C15" s="7"/>
      <c r="D15" s="92"/>
      <c r="E15" s="8"/>
      <c r="F15" s="7"/>
      <c r="G15" s="7"/>
      <c r="H15" s="82"/>
      <c r="I15" s="7"/>
      <c r="J15" s="7"/>
    </row>
    <row r="16" spans="1:10" ht="90" customHeight="1" x14ac:dyDescent="0.25">
      <c r="A16" s="15">
        <v>6</v>
      </c>
      <c r="B16" s="92"/>
      <c r="C16" s="7"/>
      <c r="D16" s="92"/>
      <c r="E16" s="8"/>
      <c r="F16" s="7"/>
      <c r="G16" s="7"/>
      <c r="H16" s="82"/>
      <c r="I16" s="7"/>
      <c r="J16" s="7"/>
    </row>
    <row r="17" spans="1:10" ht="76.5" customHeight="1" x14ac:dyDescent="0.25">
      <c r="A17" s="15">
        <v>7</v>
      </c>
      <c r="B17" s="92"/>
      <c r="C17" s="7"/>
      <c r="D17" s="92"/>
      <c r="E17" s="10"/>
      <c r="F17" s="7"/>
      <c r="G17" s="7"/>
      <c r="H17" s="7"/>
      <c r="I17" s="7"/>
      <c r="J17" s="7"/>
    </row>
    <row r="18" spans="1:10" ht="81" customHeight="1" x14ac:dyDescent="0.25">
      <c r="A18" s="15">
        <v>8</v>
      </c>
      <c r="B18" s="92"/>
      <c r="C18" s="7"/>
      <c r="D18" s="92"/>
      <c r="E18" s="10"/>
      <c r="F18" s="7"/>
      <c r="G18" s="7"/>
      <c r="H18" s="7"/>
      <c r="I18" s="7"/>
      <c r="J18" s="7"/>
    </row>
    <row r="19" spans="1:10" ht="80.25" customHeight="1" x14ac:dyDescent="0.25">
      <c r="A19" s="15">
        <v>9</v>
      </c>
      <c r="B19" s="92"/>
      <c r="C19" s="7"/>
      <c r="D19" s="92"/>
      <c r="E19" s="10"/>
      <c r="F19" s="7"/>
      <c r="G19" s="7"/>
      <c r="H19" s="7"/>
      <c r="I19" s="7"/>
      <c r="J19" s="7"/>
    </row>
    <row r="20" spans="1:10" x14ac:dyDescent="0.25">
      <c r="A20" s="15">
        <v>10</v>
      </c>
      <c r="B20" s="92"/>
      <c r="C20" s="7"/>
      <c r="D20" s="92"/>
      <c r="E20" s="10"/>
      <c r="F20" s="7"/>
      <c r="G20" s="7"/>
      <c r="H20" s="7"/>
      <c r="I20" s="7"/>
      <c r="J20" s="7"/>
    </row>
    <row r="21" spans="1:10" ht="127.5" customHeight="1" x14ac:dyDescent="0.25">
      <c r="A21" s="15">
        <v>11</v>
      </c>
      <c r="B21" s="92"/>
      <c r="C21" s="7"/>
      <c r="D21" s="92"/>
      <c r="E21" s="10"/>
      <c r="F21" s="7"/>
      <c r="G21" s="7"/>
      <c r="H21" s="7"/>
      <c r="I21" s="7"/>
      <c r="J21" s="7"/>
    </row>
    <row r="22" spans="1:10" ht="114.75" customHeight="1" x14ac:dyDescent="0.25">
      <c r="A22" s="15">
        <v>12</v>
      </c>
      <c r="B22" s="93"/>
      <c r="C22" s="7"/>
      <c r="D22" s="92"/>
      <c r="E22" s="10"/>
      <c r="F22" s="7"/>
      <c r="G22" s="7"/>
      <c r="H22" s="7"/>
      <c r="I22" s="7"/>
      <c r="J22" s="7"/>
    </row>
    <row r="23" spans="1:10" ht="78.75" customHeight="1" x14ac:dyDescent="0.25">
      <c r="A23" s="15">
        <v>13</v>
      </c>
      <c r="B23" s="93"/>
      <c r="C23" s="26"/>
      <c r="D23" s="92"/>
      <c r="E23" s="90"/>
      <c r="F23" s="7"/>
      <c r="G23" s="7"/>
      <c r="H23" s="26"/>
      <c r="I23" s="26"/>
      <c r="J23" s="7"/>
    </row>
    <row r="24" spans="1:10" ht="76.5" customHeight="1" x14ac:dyDescent="0.25">
      <c r="A24" s="15">
        <v>14</v>
      </c>
      <c r="B24" s="92"/>
      <c r="C24" s="7"/>
      <c r="D24" s="92"/>
      <c r="E24" s="8"/>
      <c r="F24" s="7"/>
      <c r="G24" s="7"/>
      <c r="H24" s="7"/>
      <c r="I24" s="7"/>
      <c r="J24" s="7"/>
    </row>
    <row r="25" spans="1:10" ht="74.25" customHeight="1" x14ac:dyDescent="0.25">
      <c r="A25" s="15">
        <v>15</v>
      </c>
      <c r="B25" s="92"/>
      <c r="C25" s="7"/>
      <c r="D25" s="92"/>
      <c r="E25" s="8"/>
      <c r="F25" s="7"/>
      <c r="G25" s="7"/>
      <c r="H25" s="7"/>
      <c r="I25" s="7"/>
      <c r="J25" s="7"/>
    </row>
    <row r="26" spans="1:10" ht="75" customHeight="1" x14ac:dyDescent="0.25">
      <c r="A26" s="15">
        <v>16</v>
      </c>
      <c r="B26" s="92"/>
      <c r="C26" s="7"/>
      <c r="D26" s="92"/>
      <c r="E26" s="8"/>
      <c r="F26" s="7"/>
      <c r="G26" s="7"/>
      <c r="H26" s="7"/>
      <c r="I26" s="7"/>
      <c r="J26" s="7"/>
    </row>
    <row r="27" spans="1:10" ht="87.75" customHeight="1" x14ac:dyDescent="0.25">
      <c r="A27" s="15">
        <v>17</v>
      </c>
      <c r="B27" s="92"/>
      <c r="C27" s="7"/>
      <c r="D27" s="92"/>
      <c r="E27" s="8"/>
      <c r="F27" s="7"/>
      <c r="G27" s="7"/>
      <c r="H27" s="7"/>
      <c r="I27" s="7"/>
      <c r="J27" s="7"/>
    </row>
    <row r="28" spans="1:10" ht="76.5" customHeight="1" x14ac:dyDescent="0.25">
      <c r="A28" s="15">
        <v>18</v>
      </c>
      <c r="B28" s="92"/>
      <c r="C28" s="7"/>
      <c r="D28" s="92"/>
      <c r="E28" s="8"/>
      <c r="F28" s="7"/>
      <c r="G28" s="7"/>
      <c r="H28" s="7"/>
      <c r="I28" s="7"/>
      <c r="J28" s="7"/>
    </row>
    <row r="29" spans="1:10" ht="56.25" customHeight="1" x14ac:dyDescent="0.25">
      <c r="A29" s="15">
        <v>19</v>
      </c>
      <c r="B29" s="92"/>
      <c r="C29" s="7"/>
      <c r="D29" s="92"/>
      <c r="E29" s="12"/>
      <c r="F29" s="7"/>
      <c r="G29" s="7"/>
      <c r="H29" s="7"/>
      <c r="I29" s="7"/>
      <c r="J29" s="7"/>
    </row>
    <row r="30" spans="1:10" ht="105.75" customHeight="1" x14ac:dyDescent="0.25">
      <c r="A30" s="15">
        <v>20</v>
      </c>
      <c r="B30" s="92"/>
      <c r="C30" s="7"/>
      <c r="D30" s="92"/>
      <c r="E30" s="10"/>
      <c r="F30" s="7"/>
      <c r="G30" s="7"/>
      <c r="H30" s="7"/>
      <c r="I30" s="7"/>
      <c r="J30" s="7"/>
    </row>
    <row r="31" spans="1:10" ht="92.25" customHeight="1" x14ac:dyDescent="0.25">
      <c r="A31" s="15">
        <v>21</v>
      </c>
      <c r="B31" s="94"/>
      <c r="C31" s="7"/>
      <c r="D31" s="93"/>
      <c r="E31" s="10"/>
      <c r="F31" s="27"/>
      <c r="G31" s="18"/>
      <c r="H31" s="7"/>
      <c r="I31" s="7"/>
      <c r="J31" s="7"/>
    </row>
    <row r="32" spans="1:10" ht="102" customHeight="1" x14ac:dyDescent="0.25">
      <c r="A32" s="15">
        <v>22</v>
      </c>
      <c r="B32" s="35"/>
      <c r="C32" s="35"/>
      <c r="D32" s="35"/>
      <c r="E32" s="36"/>
      <c r="F32" s="35"/>
      <c r="G32" s="35"/>
      <c r="H32" s="35"/>
      <c r="I32" s="35"/>
      <c r="J32" s="35"/>
    </row>
    <row r="33" spans="1:10" ht="80.25" customHeight="1" x14ac:dyDescent="0.25">
      <c r="A33" s="15">
        <v>23</v>
      </c>
      <c r="B33" s="92"/>
      <c r="C33" s="7"/>
      <c r="D33" s="92"/>
      <c r="E33" s="10"/>
      <c r="F33" s="7"/>
      <c r="G33" s="7"/>
      <c r="H33" s="7"/>
      <c r="I33" s="7"/>
      <c r="J33" s="7"/>
    </row>
    <row r="34" spans="1:10" ht="92.25" customHeight="1" x14ac:dyDescent="0.25">
      <c r="A34" s="15">
        <v>24</v>
      </c>
      <c r="B34" s="92"/>
      <c r="C34" s="7"/>
      <c r="D34" s="92"/>
      <c r="E34" s="10"/>
      <c r="F34" s="7"/>
      <c r="G34" s="7"/>
      <c r="H34" s="7"/>
      <c r="I34" s="7"/>
      <c r="J34" s="7"/>
    </row>
    <row r="35" spans="1:10" ht="24" customHeight="1" x14ac:dyDescent="0.25">
      <c r="A35" s="115" t="s">
        <v>228</v>
      </c>
      <c r="B35" s="134"/>
      <c r="C35" s="134"/>
      <c r="D35" s="134"/>
      <c r="E35" s="134"/>
      <c r="F35" s="134"/>
      <c r="G35" s="134"/>
      <c r="H35" s="134"/>
      <c r="I35" s="134"/>
      <c r="J35" s="116"/>
    </row>
    <row r="36" spans="1:10" ht="96.75" customHeight="1" x14ac:dyDescent="0.25">
      <c r="A36" s="23">
        <v>25</v>
      </c>
      <c r="B36" s="23"/>
      <c r="C36" s="23"/>
      <c r="D36" s="23"/>
      <c r="E36" s="24"/>
      <c r="F36" s="24"/>
      <c r="G36" s="23"/>
      <c r="H36" s="23"/>
      <c r="I36" s="23"/>
      <c r="J36" s="23"/>
    </row>
    <row r="37" spans="1:10" ht="103.5" customHeight="1" x14ac:dyDescent="0.25">
      <c r="A37" s="23">
        <v>26</v>
      </c>
      <c r="B37" s="23"/>
      <c r="C37" s="23"/>
      <c r="D37" s="23"/>
      <c r="E37" s="88"/>
      <c r="F37" s="24"/>
      <c r="G37" s="23"/>
      <c r="H37" s="23"/>
      <c r="I37" s="23"/>
      <c r="J37" s="23"/>
    </row>
    <row r="38" spans="1:10" ht="98.25" customHeight="1" x14ac:dyDescent="0.25">
      <c r="A38" s="23">
        <v>27</v>
      </c>
      <c r="B38" s="23"/>
      <c r="C38" s="23"/>
      <c r="D38" s="23"/>
      <c r="E38" s="24"/>
      <c r="F38" s="23"/>
      <c r="G38" s="23"/>
      <c r="H38" s="23"/>
      <c r="I38" s="23"/>
      <c r="J38" s="23"/>
    </row>
    <row r="39" spans="1:10" ht="93.75" customHeight="1" x14ac:dyDescent="0.25">
      <c r="A39" s="23">
        <v>28</v>
      </c>
      <c r="B39" s="23"/>
      <c r="C39" s="23"/>
      <c r="D39" s="23"/>
      <c r="E39" s="86"/>
      <c r="F39" s="23"/>
      <c r="G39" s="23"/>
      <c r="H39" s="23"/>
      <c r="I39" s="23"/>
      <c r="J39" s="23"/>
    </row>
    <row r="40" spans="1:10" ht="68.25" customHeight="1" x14ac:dyDescent="0.25">
      <c r="A40" s="138">
        <v>29</v>
      </c>
      <c r="B40" s="23"/>
      <c r="C40" s="23"/>
      <c r="D40" s="23"/>
      <c r="E40" s="34"/>
      <c r="F40" s="140"/>
      <c r="G40" s="140"/>
      <c r="H40" s="142"/>
      <c r="I40" s="142"/>
      <c r="J40" s="23"/>
    </row>
    <row r="41" spans="1:10" ht="68.25" customHeight="1" x14ac:dyDescent="0.25">
      <c r="A41" s="139"/>
      <c r="B41" s="23"/>
      <c r="C41" s="23"/>
      <c r="D41" s="23"/>
      <c r="E41" s="34"/>
      <c r="F41" s="141"/>
      <c r="G41" s="141"/>
      <c r="H41" s="143"/>
      <c r="I41" s="143"/>
      <c r="J41" s="23"/>
    </row>
    <row r="42" spans="1:10" ht="100.5" customHeight="1" x14ac:dyDescent="0.25">
      <c r="A42" s="23">
        <v>30</v>
      </c>
      <c r="B42" s="23"/>
      <c r="C42" s="23"/>
      <c r="D42" s="23"/>
      <c r="E42" s="24"/>
      <c r="F42" s="23"/>
      <c r="G42" s="23"/>
      <c r="H42" s="23"/>
      <c r="I42" s="95"/>
      <c r="J42" s="23"/>
    </row>
    <row r="43" spans="1:10" ht="109.5" customHeight="1" x14ac:dyDescent="0.25">
      <c r="A43" s="23">
        <v>31</v>
      </c>
      <c r="B43" s="23"/>
      <c r="C43" s="23"/>
      <c r="D43" s="23"/>
      <c r="E43" s="24"/>
      <c r="F43" s="23"/>
      <c r="G43" s="23"/>
      <c r="H43" s="23"/>
      <c r="I43" s="95"/>
      <c r="J43" s="23"/>
    </row>
    <row r="44" spans="1:10" ht="129" customHeight="1" x14ac:dyDescent="0.25">
      <c r="A44" s="138">
        <v>32</v>
      </c>
      <c r="B44" s="23"/>
      <c r="C44" s="23"/>
      <c r="D44" s="23"/>
      <c r="E44" s="24"/>
      <c r="F44" s="23"/>
      <c r="G44" s="23"/>
      <c r="H44" s="23"/>
      <c r="I44" s="23"/>
      <c r="J44" s="23"/>
    </row>
    <row r="45" spans="1:10" ht="134.25" customHeight="1" x14ac:dyDescent="0.25">
      <c r="A45" s="139"/>
      <c r="B45" s="23"/>
      <c r="C45" s="23"/>
      <c r="D45" s="23"/>
      <c r="E45" s="24"/>
      <c r="F45" s="23"/>
      <c r="G45" s="23"/>
      <c r="H45" s="23"/>
      <c r="I45" s="23"/>
      <c r="J45" s="23"/>
    </row>
    <row r="46" spans="1:10" ht="99.75" customHeight="1" x14ac:dyDescent="0.25">
      <c r="A46" s="23">
        <v>33</v>
      </c>
      <c r="B46" s="87"/>
      <c r="C46" s="87"/>
      <c r="D46" s="87"/>
      <c r="E46" s="24"/>
      <c r="F46" s="87"/>
      <c r="G46" s="23"/>
      <c r="H46" s="87"/>
      <c r="I46" s="95"/>
      <c r="J46" s="87"/>
    </row>
    <row r="47" spans="1:10" ht="93.75" customHeight="1" x14ac:dyDescent="0.25">
      <c r="A47" s="23">
        <v>34</v>
      </c>
      <c r="B47" s="87"/>
      <c r="C47" s="87"/>
      <c r="D47" s="87"/>
      <c r="E47" s="24"/>
      <c r="F47" s="89"/>
      <c r="G47" s="23"/>
      <c r="H47" s="87"/>
      <c r="I47" s="95"/>
      <c r="J47" s="87"/>
    </row>
    <row r="48" spans="1:10" ht="97.5" customHeight="1" x14ac:dyDescent="0.25">
      <c r="A48" s="23">
        <v>35</v>
      </c>
      <c r="B48" s="23"/>
      <c r="C48" s="18"/>
      <c r="D48" s="23"/>
      <c r="E48" s="24"/>
      <c r="F48" s="85"/>
      <c r="G48" s="23"/>
      <c r="H48" s="84"/>
      <c r="I48" s="95"/>
      <c r="J48" s="18"/>
    </row>
    <row r="49" spans="1:10" ht="22.5" customHeight="1" x14ac:dyDescent="0.25">
      <c r="A49" s="115" t="s">
        <v>27</v>
      </c>
      <c r="B49" s="134"/>
      <c r="C49" s="134"/>
      <c r="D49" s="134"/>
      <c r="E49" s="134"/>
      <c r="F49" s="134"/>
      <c r="G49" s="134"/>
      <c r="H49" s="134"/>
      <c r="I49" s="134"/>
      <c r="J49" s="116"/>
    </row>
    <row r="50" spans="1:10" ht="43.5" customHeight="1" x14ac:dyDescent="0.25">
      <c r="A50" s="13" t="s">
        <v>3</v>
      </c>
      <c r="B50" s="135" t="s">
        <v>8</v>
      </c>
      <c r="C50" s="135"/>
      <c r="D50" s="136" t="s">
        <v>222</v>
      </c>
      <c r="E50" s="137"/>
      <c r="F50" s="14" t="s">
        <v>9</v>
      </c>
      <c r="G50" s="14" t="s">
        <v>10</v>
      </c>
      <c r="H50" s="14" t="s">
        <v>21</v>
      </c>
      <c r="I50" s="14" t="s">
        <v>22</v>
      </c>
      <c r="J50" s="14" t="s">
        <v>11</v>
      </c>
    </row>
    <row r="51" spans="1:10" ht="123" customHeight="1" x14ac:dyDescent="0.25">
      <c r="A51" s="15">
        <v>1</v>
      </c>
      <c r="B51" s="132"/>
      <c r="C51" s="132"/>
      <c r="D51" s="64"/>
      <c r="E51" s="63"/>
      <c r="F51" s="14"/>
      <c r="G51" s="14"/>
      <c r="H51" s="14"/>
      <c r="I51" s="68"/>
      <c r="J51" s="16"/>
    </row>
    <row r="52" spans="1:10" ht="65.25" customHeight="1" x14ac:dyDescent="0.25">
      <c r="A52" s="15">
        <v>2</v>
      </c>
      <c r="B52" s="132"/>
      <c r="C52" s="132"/>
      <c r="D52" s="64"/>
      <c r="E52" s="63"/>
      <c r="F52" s="17"/>
      <c r="G52" s="24"/>
      <c r="H52" s="17"/>
      <c r="I52" s="69"/>
      <c r="J52" s="16"/>
    </row>
    <row r="53" spans="1:10" ht="66.75" customHeight="1" x14ac:dyDescent="0.25">
      <c r="A53" s="15">
        <v>3</v>
      </c>
      <c r="B53" s="132"/>
      <c r="C53" s="132"/>
      <c r="D53" s="64"/>
      <c r="E53" s="63"/>
      <c r="F53" s="25"/>
      <c r="G53" s="24"/>
      <c r="H53" s="24"/>
      <c r="I53" s="70"/>
      <c r="J53" s="56"/>
    </row>
    <row r="54" spans="1:10" ht="55.5" customHeight="1" x14ac:dyDescent="0.25">
      <c r="A54" s="148">
        <v>4</v>
      </c>
      <c r="B54" s="156"/>
      <c r="C54" s="157"/>
      <c r="D54" s="103"/>
      <c r="E54" s="66"/>
      <c r="F54" s="22"/>
      <c r="G54" s="140"/>
      <c r="H54" s="24"/>
      <c r="I54" s="153"/>
      <c r="J54" s="73"/>
    </row>
    <row r="55" spans="1:10" ht="60" customHeight="1" x14ac:dyDescent="0.25">
      <c r="A55" s="149"/>
      <c r="B55" s="158"/>
      <c r="C55" s="159"/>
      <c r="D55" s="165"/>
      <c r="E55" s="66"/>
      <c r="F55" s="22"/>
      <c r="G55" s="164"/>
      <c r="H55" s="24"/>
      <c r="I55" s="154"/>
      <c r="J55" s="73"/>
    </row>
    <row r="56" spans="1:10" ht="64.5" customHeight="1" x14ac:dyDescent="0.25">
      <c r="A56" s="150"/>
      <c r="B56" s="160"/>
      <c r="C56" s="161"/>
      <c r="D56" s="105"/>
      <c r="E56" s="67"/>
      <c r="F56" s="62"/>
      <c r="G56" s="141"/>
      <c r="H56" s="24"/>
      <c r="I56" s="155"/>
      <c r="J56" s="73"/>
    </row>
    <row r="57" spans="1:10" ht="80.25" customHeight="1" x14ac:dyDescent="0.25">
      <c r="A57" s="15">
        <v>5</v>
      </c>
      <c r="B57" s="132"/>
      <c r="C57" s="132"/>
      <c r="D57" s="64"/>
      <c r="E57" s="63"/>
      <c r="F57" s="19"/>
      <c r="G57" s="85"/>
      <c r="H57" s="21"/>
      <c r="I57" s="72"/>
      <c r="J57" s="16"/>
    </row>
    <row r="58" spans="1:10" ht="130.5" customHeight="1" x14ac:dyDescent="0.25">
      <c r="A58" s="15">
        <v>6</v>
      </c>
      <c r="B58" s="99"/>
      <c r="C58" s="100"/>
      <c r="D58" s="64"/>
      <c r="E58" s="63"/>
      <c r="F58" s="16"/>
      <c r="G58" s="85"/>
      <c r="H58" s="28"/>
      <c r="I58" s="71"/>
      <c r="J58" s="56"/>
    </row>
    <row r="59" spans="1:10" ht="102.75" customHeight="1" x14ac:dyDescent="0.25">
      <c r="A59" s="15"/>
      <c r="B59" s="99"/>
      <c r="C59" s="100"/>
      <c r="D59" s="64"/>
      <c r="E59" s="63"/>
      <c r="F59" s="22"/>
      <c r="G59" s="23"/>
      <c r="H59" s="24"/>
      <c r="I59" s="72"/>
      <c r="J59" s="56"/>
    </row>
    <row r="60" spans="1:10" ht="35.25" customHeight="1" x14ac:dyDescent="0.25">
      <c r="A60" s="15"/>
      <c r="B60" s="162"/>
      <c r="C60" s="163"/>
      <c r="D60" s="110"/>
      <c r="E60" s="111"/>
      <c r="F60" s="22"/>
      <c r="G60" s="24"/>
      <c r="H60" s="24"/>
      <c r="I60" s="76"/>
      <c r="J60" s="65"/>
    </row>
    <row r="61" spans="1:10" ht="22.5" customHeight="1" x14ac:dyDescent="0.25">
      <c r="A61" s="115" t="s">
        <v>28</v>
      </c>
      <c r="B61" s="134"/>
      <c r="C61" s="134"/>
      <c r="D61" s="134"/>
      <c r="E61" s="134"/>
      <c r="F61" s="134"/>
      <c r="G61" s="134"/>
      <c r="H61" s="134"/>
      <c r="I61" s="134"/>
      <c r="J61" s="116"/>
    </row>
    <row r="62" spans="1:10" ht="28.5" customHeight="1" x14ac:dyDescent="0.25">
      <c r="A62" s="29" t="s">
        <v>3</v>
      </c>
      <c r="B62" s="135" t="s">
        <v>8</v>
      </c>
      <c r="C62" s="135"/>
      <c r="D62" s="136" t="s">
        <v>222</v>
      </c>
      <c r="E62" s="137"/>
      <c r="F62" s="14" t="s">
        <v>9</v>
      </c>
      <c r="G62" s="14" t="s">
        <v>10</v>
      </c>
      <c r="H62" s="14" t="s">
        <v>21</v>
      </c>
      <c r="I62" s="14" t="s">
        <v>22</v>
      </c>
      <c r="J62" s="14" t="s">
        <v>11</v>
      </c>
    </row>
    <row r="63" spans="1:10" ht="28.5" customHeight="1" x14ac:dyDescent="0.25">
      <c r="A63" s="15">
        <v>7</v>
      </c>
      <c r="B63" s="99"/>
      <c r="C63" s="100"/>
      <c r="D63" s="121"/>
      <c r="E63" s="122"/>
      <c r="F63" s="14"/>
      <c r="G63" s="14"/>
      <c r="H63" s="14"/>
      <c r="I63" s="51"/>
      <c r="J63" s="14"/>
    </row>
    <row r="64" spans="1:10" ht="40.5" customHeight="1" x14ac:dyDescent="0.25">
      <c r="A64" s="15">
        <v>8</v>
      </c>
      <c r="B64" s="99"/>
      <c r="C64" s="100"/>
      <c r="D64" s="121"/>
      <c r="E64" s="122"/>
      <c r="F64" s="14"/>
      <c r="G64" s="30"/>
      <c r="H64" s="14"/>
      <c r="I64" s="51"/>
      <c r="J64" s="45"/>
    </row>
    <row r="65" spans="1:10" ht="42" customHeight="1" x14ac:dyDescent="0.25">
      <c r="A65" s="15">
        <v>9</v>
      </c>
      <c r="B65" s="99"/>
      <c r="C65" s="100"/>
      <c r="D65" s="121"/>
      <c r="E65" s="122"/>
      <c r="F65" s="14"/>
      <c r="G65" s="14"/>
      <c r="H65" s="14"/>
      <c r="I65" s="51"/>
      <c r="J65" s="14"/>
    </row>
    <row r="66" spans="1:10" ht="81" customHeight="1" x14ac:dyDescent="0.25">
      <c r="A66" s="15">
        <v>10</v>
      </c>
      <c r="B66" s="99"/>
      <c r="C66" s="100"/>
      <c r="D66" s="121"/>
      <c r="E66" s="122"/>
      <c r="F66" s="14"/>
      <c r="G66" s="14"/>
      <c r="H66" s="14"/>
      <c r="I66" s="51"/>
      <c r="J66" s="56"/>
    </row>
    <row r="67" spans="1:10" ht="28.5" customHeight="1" x14ac:dyDescent="0.25">
      <c r="A67" s="74"/>
      <c r="B67" s="115"/>
      <c r="C67" s="116"/>
      <c r="D67" s="110"/>
      <c r="E67" s="111"/>
      <c r="F67" s="14"/>
      <c r="G67" s="61"/>
      <c r="H67" s="61"/>
      <c r="I67" s="77"/>
      <c r="J67" s="60"/>
    </row>
    <row r="68" spans="1:10" ht="89.25" customHeight="1" x14ac:dyDescent="0.25">
      <c r="A68" s="15">
        <v>11</v>
      </c>
      <c r="B68" s="99"/>
      <c r="C68" s="100"/>
      <c r="D68" s="121"/>
      <c r="E68" s="122"/>
      <c r="F68" s="14"/>
      <c r="G68" s="32"/>
      <c r="H68" s="14"/>
      <c r="I68" s="51"/>
      <c r="J68" s="16"/>
    </row>
    <row r="69" spans="1:10" ht="60" customHeight="1" x14ac:dyDescent="0.25">
      <c r="A69" s="15">
        <v>12</v>
      </c>
      <c r="B69" s="99"/>
      <c r="C69" s="100"/>
      <c r="D69" s="121"/>
      <c r="E69" s="122"/>
      <c r="F69" s="14"/>
      <c r="G69" s="14"/>
      <c r="H69" s="14"/>
      <c r="I69" s="51"/>
      <c r="J69" s="16"/>
    </row>
    <row r="70" spans="1:10" ht="42.75" customHeight="1" x14ac:dyDescent="0.25">
      <c r="A70" s="15">
        <v>13</v>
      </c>
      <c r="B70" s="99"/>
      <c r="C70" s="100"/>
      <c r="D70" s="121"/>
      <c r="E70" s="122"/>
      <c r="F70" s="14"/>
      <c r="G70" s="14"/>
      <c r="H70" s="14"/>
      <c r="I70" s="51"/>
      <c r="J70" s="14"/>
    </row>
    <row r="71" spans="1:10" ht="43.5" customHeight="1" x14ac:dyDescent="0.25">
      <c r="A71" s="15">
        <v>14</v>
      </c>
      <c r="B71" s="99"/>
      <c r="C71" s="100"/>
      <c r="D71" s="121"/>
      <c r="E71" s="122"/>
      <c r="F71" s="14"/>
      <c r="G71" s="14"/>
      <c r="H71" s="14"/>
      <c r="I71" s="78"/>
      <c r="J71" s="14"/>
    </row>
    <row r="72" spans="1:10" ht="28.5" customHeight="1" x14ac:dyDescent="0.25">
      <c r="A72" s="15">
        <v>15</v>
      </c>
      <c r="B72" s="99"/>
      <c r="C72" s="100"/>
      <c r="D72" s="121"/>
      <c r="E72" s="122"/>
      <c r="F72" s="14"/>
      <c r="G72" s="45"/>
      <c r="H72" s="14"/>
      <c r="I72" s="53"/>
      <c r="J72" s="14"/>
    </row>
    <row r="73" spans="1:10" ht="42" customHeight="1" x14ac:dyDescent="0.25">
      <c r="A73" s="15">
        <v>16</v>
      </c>
      <c r="B73" s="99"/>
      <c r="C73" s="100"/>
      <c r="D73" s="121"/>
      <c r="E73" s="122"/>
      <c r="F73" s="14"/>
      <c r="G73" s="14"/>
      <c r="H73" s="14"/>
      <c r="I73" s="78"/>
      <c r="J73" s="14"/>
    </row>
    <row r="74" spans="1:10" ht="42.75" customHeight="1" x14ac:dyDescent="0.25">
      <c r="A74" s="148">
        <v>17</v>
      </c>
      <c r="B74" s="99"/>
      <c r="C74" s="100"/>
      <c r="D74" s="125"/>
      <c r="E74" s="126"/>
      <c r="F74" s="45"/>
      <c r="G74" s="109"/>
      <c r="H74" s="109"/>
      <c r="I74" s="145"/>
      <c r="J74" s="109"/>
    </row>
    <row r="75" spans="1:10" ht="40.5" customHeight="1" x14ac:dyDescent="0.25">
      <c r="A75" s="149"/>
      <c r="B75" s="99"/>
      <c r="C75" s="100"/>
      <c r="D75" s="151"/>
      <c r="E75" s="152"/>
      <c r="F75" s="45"/>
      <c r="G75" s="144"/>
      <c r="H75" s="144"/>
      <c r="I75" s="146"/>
      <c r="J75" s="144"/>
    </row>
    <row r="76" spans="1:10" ht="42.75" customHeight="1" x14ac:dyDescent="0.25">
      <c r="A76" s="150"/>
      <c r="B76" s="99"/>
      <c r="C76" s="100"/>
      <c r="D76" s="127"/>
      <c r="E76" s="128"/>
      <c r="F76" s="45"/>
      <c r="G76" s="108"/>
      <c r="H76" s="108"/>
      <c r="I76" s="147"/>
      <c r="J76" s="108"/>
    </row>
    <row r="77" spans="1:10" ht="78.75" customHeight="1" x14ac:dyDescent="0.25">
      <c r="A77" s="15">
        <v>18</v>
      </c>
      <c r="B77" s="99"/>
      <c r="C77" s="100"/>
      <c r="D77" s="121"/>
      <c r="E77" s="122"/>
      <c r="F77" s="45"/>
      <c r="G77" s="45"/>
      <c r="H77" s="14"/>
      <c r="I77" s="51"/>
      <c r="J77" s="34"/>
    </row>
    <row r="78" spans="1:10" ht="56.25" customHeight="1" x14ac:dyDescent="0.25">
      <c r="A78" s="18">
        <v>19</v>
      </c>
      <c r="B78" s="99"/>
      <c r="C78" s="100"/>
      <c r="D78" s="121"/>
      <c r="E78" s="122"/>
      <c r="F78" s="45"/>
      <c r="G78" s="14"/>
      <c r="H78" s="14"/>
      <c r="I78" s="51"/>
      <c r="J78" s="91"/>
    </row>
    <row r="79" spans="1:10" ht="40.5" customHeight="1" x14ac:dyDescent="0.25">
      <c r="A79" s="148">
        <v>20</v>
      </c>
      <c r="B79" s="99"/>
      <c r="C79" s="100"/>
      <c r="D79" s="125"/>
      <c r="E79" s="126"/>
      <c r="F79" s="45"/>
      <c r="G79" s="109"/>
      <c r="H79" s="109"/>
      <c r="I79" s="123"/>
      <c r="J79" s="119"/>
    </row>
    <row r="80" spans="1:10" ht="63.75" customHeight="1" x14ac:dyDescent="0.25">
      <c r="A80" s="150"/>
      <c r="B80" s="99"/>
      <c r="C80" s="100"/>
      <c r="D80" s="127"/>
      <c r="E80" s="128"/>
      <c r="F80" s="45"/>
      <c r="G80" s="108"/>
      <c r="H80" s="108"/>
      <c r="I80" s="124"/>
      <c r="J80" s="120"/>
    </row>
    <row r="81" spans="1:10" ht="28.5" customHeight="1" x14ac:dyDescent="0.25">
      <c r="A81" s="15">
        <v>21</v>
      </c>
      <c r="B81" s="99"/>
      <c r="C81" s="100"/>
      <c r="D81" s="101"/>
      <c r="E81" s="102"/>
      <c r="F81" s="45"/>
      <c r="G81" s="14"/>
      <c r="H81" s="14"/>
      <c r="I81" s="78"/>
      <c r="J81" s="34"/>
    </row>
    <row r="82" spans="1:10" ht="69" customHeight="1" x14ac:dyDescent="0.25">
      <c r="A82" s="15">
        <v>22</v>
      </c>
      <c r="B82" s="99"/>
      <c r="C82" s="100"/>
      <c r="D82" s="121"/>
      <c r="E82" s="122"/>
      <c r="F82" s="14"/>
      <c r="G82" s="14"/>
      <c r="H82" s="14"/>
      <c r="I82" s="51"/>
      <c r="J82" s="16"/>
    </row>
    <row r="83" spans="1:10" ht="28.5" customHeight="1" x14ac:dyDescent="0.25">
      <c r="A83" s="15">
        <v>23</v>
      </c>
      <c r="B83" s="99"/>
      <c r="C83" s="100"/>
      <c r="D83" s="121"/>
      <c r="E83" s="122"/>
      <c r="F83" s="45"/>
      <c r="G83" s="45"/>
      <c r="H83" s="14"/>
      <c r="I83" s="51"/>
      <c r="J83" s="14"/>
    </row>
    <row r="84" spans="1:10" ht="56.25" customHeight="1" x14ac:dyDescent="0.25">
      <c r="A84" s="15">
        <v>24</v>
      </c>
      <c r="B84" s="99"/>
      <c r="C84" s="100"/>
      <c r="D84" s="121"/>
      <c r="E84" s="122"/>
      <c r="F84" s="24"/>
      <c r="G84" s="24"/>
      <c r="H84" s="16"/>
      <c r="I84" s="51"/>
      <c r="J84" s="56"/>
    </row>
    <row r="85" spans="1:10" ht="45" customHeight="1" x14ac:dyDescent="0.25">
      <c r="A85" s="15">
        <v>25</v>
      </c>
      <c r="B85" s="99"/>
      <c r="C85" s="100"/>
      <c r="D85" s="121"/>
      <c r="E85" s="122"/>
      <c r="F85" s="24"/>
      <c r="G85" s="14"/>
      <c r="H85" s="14"/>
      <c r="I85" s="51"/>
      <c r="J85" s="16"/>
    </row>
    <row r="86" spans="1:10" ht="79.5" customHeight="1" x14ac:dyDescent="0.25">
      <c r="A86" s="15">
        <v>26</v>
      </c>
      <c r="B86" s="99"/>
      <c r="C86" s="100"/>
      <c r="D86" s="121"/>
      <c r="E86" s="122"/>
      <c r="F86" s="24"/>
      <c r="G86" s="14"/>
      <c r="H86" s="14"/>
      <c r="I86" s="51"/>
      <c r="J86" s="16"/>
    </row>
    <row r="87" spans="1:10" ht="41.25" customHeight="1" x14ac:dyDescent="0.25">
      <c r="A87" s="15">
        <v>27</v>
      </c>
      <c r="B87" s="99"/>
      <c r="C87" s="100"/>
      <c r="D87" s="121"/>
      <c r="E87" s="122"/>
      <c r="F87" s="45"/>
      <c r="G87" s="14"/>
      <c r="H87" s="14"/>
      <c r="I87" s="51"/>
      <c r="J87" s="16"/>
    </row>
    <row r="88" spans="1:10" ht="33" customHeight="1" x14ac:dyDescent="0.25">
      <c r="A88" s="117">
        <v>28</v>
      </c>
      <c r="B88" s="99"/>
      <c r="C88" s="100"/>
      <c r="D88" s="103"/>
      <c r="E88" s="104"/>
      <c r="F88" s="14"/>
      <c r="G88" s="107"/>
      <c r="H88" s="109"/>
      <c r="I88" s="123"/>
      <c r="J88" s="113"/>
    </row>
    <row r="89" spans="1:10" ht="78" customHeight="1" x14ac:dyDescent="0.25">
      <c r="A89" s="118"/>
      <c r="B89" s="99"/>
      <c r="C89" s="100"/>
      <c r="D89" s="105"/>
      <c r="E89" s="106"/>
      <c r="F89" s="14"/>
      <c r="G89" s="108"/>
      <c r="H89" s="108"/>
      <c r="I89" s="124"/>
      <c r="J89" s="114"/>
    </row>
    <row r="90" spans="1:10" ht="95.25" customHeight="1" x14ac:dyDescent="0.25">
      <c r="A90" s="15">
        <v>29</v>
      </c>
      <c r="B90" s="99"/>
      <c r="C90" s="100"/>
      <c r="D90" s="121"/>
      <c r="E90" s="122"/>
      <c r="F90" s="14"/>
      <c r="G90" s="14"/>
      <c r="H90" s="14"/>
      <c r="I90" s="51"/>
      <c r="J90" s="16"/>
    </row>
    <row r="91" spans="1:10" ht="69.75" customHeight="1" x14ac:dyDescent="0.25">
      <c r="A91" s="15">
        <v>30</v>
      </c>
      <c r="B91" s="99"/>
      <c r="C91" s="100"/>
      <c r="D91" s="121"/>
      <c r="E91" s="122"/>
      <c r="F91" s="14"/>
      <c r="G91" s="14"/>
      <c r="H91" s="14"/>
      <c r="I91" s="51"/>
      <c r="J91" s="81"/>
    </row>
    <row r="92" spans="1:10" ht="40.5" customHeight="1" x14ac:dyDescent="0.25">
      <c r="A92" s="15"/>
      <c r="B92" s="115" t="s">
        <v>223</v>
      </c>
      <c r="C92" s="116"/>
      <c r="D92" s="110">
        <f>SUM(D68:D91)</f>
        <v>0</v>
      </c>
      <c r="E92" s="111"/>
      <c r="F92" s="14"/>
      <c r="G92" s="14"/>
      <c r="H92" s="14"/>
      <c r="I92" s="78">
        <f>SUM(I68:I91)</f>
        <v>0</v>
      </c>
      <c r="J92" s="45"/>
    </row>
    <row r="93" spans="1:10" ht="20.25" customHeight="1" x14ac:dyDescent="0.3">
      <c r="A93" s="75" t="s">
        <v>235</v>
      </c>
      <c r="B93" s="50"/>
      <c r="C93" s="20"/>
      <c r="D93" s="20"/>
      <c r="E93" s="20"/>
      <c r="F93" s="20"/>
      <c r="G93" s="20"/>
      <c r="H93" s="20"/>
      <c r="I93" s="20"/>
      <c r="J93" s="20"/>
    </row>
    <row r="94" spans="1:10" ht="20.25" customHeight="1" x14ac:dyDescent="0.3">
      <c r="A94" s="97" t="s">
        <v>236</v>
      </c>
      <c r="B94" s="98"/>
      <c r="C94" s="98"/>
      <c r="D94" s="98"/>
      <c r="E94" s="98"/>
      <c r="F94" s="98"/>
      <c r="G94" s="98"/>
      <c r="H94" s="98"/>
      <c r="I94" s="98"/>
      <c r="J94" s="98"/>
    </row>
    <row r="95" spans="1:10" ht="31.5" customHeight="1" x14ac:dyDescent="0.25">
      <c r="A95" s="112" t="s">
        <v>237</v>
      </c>
      <c r="B95" s="112"/>
      <c r="C95" s="112"/>
      <c r="D95" s="112"/>
      <c r="E95" s="112"/>
      <c r="F95" s="112"/>
      <c r="G95" s="112"/>
      <c r="H95" s="112"/>
      <c r="I95" s="112"/>
      <c r="J95" s="112"/>
    </row>
    <row r="96" spans="1:10" ht="18" customHeight="1" x14ac:dyDescent="0.3">
      <c r="A96" s="49" t="s">
        <v>238</v>
      </c>
      <c r="B96" s="49"/>
      <c r="C96" s="49"/>
      <c r="D96" s="49"/>
      <c r="E96" s="49"/>
      <c r="F96" s="20"/>
      <c r="G96" s="20"/>
      <c r="H96" s="20"/>
      <c r="I96" s="20"/>
      <c r="J96" s="20"/>
    </row>
    <row r="97" spans="1:10" ht="18" customHeight="1" x14ac:dyDescent="0.25">
      <c r="A97" s="49"/>
      <c r="B97" s="49"/>
      <c r="C97" s="49"/>
      <c r="D97" s="49"/>
      <c r="E97" s="49"/>
      <c r="F97" s="20"/>
      <c r="G97" s="20"/>
      <c r="H97" s="20"/>
      <c r="I97" s="20"/>
      <c r="J97" s="20"/>
    </row>
    <row r="98" spans="1:10" ht="27" customHeight="1" x14ac:dyDescent="0.3">
      <c r="A98" s="79"/>
      <c r="B98" s="96" t="s">
        <v>224</v>
      </c>
      <c r="C98" s="96"/>
      <c r="D98" s="79"/>
      <c r="E98" s="79"/>
      <c r="F98" s="79"/>
      <c r="G98" s="80"/>
      <c r="H98" s="96" t="s">
        <v>225</v>
      </c>
      <c r="I98" s="96"/>
      <c r="J98" s="79"/>
    </row>
    <row r="99" spans="1:10" ht="16.5" x14ac:dyDescent="0.3">
      <c r="G99" s="80"/>
      <c r="H99" s="96" t="s">
        <v>226</v>
      </c>
      <c r="I99" s="96"/>
    </row>
    <row r="104" spans="1:10" ht="16.5" x14ac:dyDescent="0.3">
      <c r="B104" s="96"/>
      <c r="C104" s="96"/>
      <c r="G104" s="80"/>
      <c r="H104" s="96"/>
      <c r="I104" s="96"/>
    </row>
  </sheetData>
  <mergeCells count="112">
    <mergeCell ref="B66:C66"/>
    <mergeCell ref="D66:E66"/>
    <mergeCell ref="D69:E69"/>
    <mergeCell ref="B68:C68"/>
    <mergeCell ref="D70:E70"/>
    <mergeCell ref="D71:E71"/>
    <mergeCell ref="D78:E78"/>
    <mergeCell ref="A79:A80"/>
    <mergeCell ref="B78:C78"/>
    <mergeCell ref="B77:C77"/>
    <mergeCell ref="D77:E77"/>
    <mergeCell ref="D68:E68"/>
    <mergeCell ref="B69:C69"/>
    <mergeCell ref="B57:C57"/>
    <mergeCell ref="B58:C58"/>
    <mergeCell ref="B63:C63"/>
    <mergeCell ref="D63:E63"/>
    <mergeCell ref="I54:I56"/>
    <mergeCell ref="B54:C56"/>
    <mergeCell ref="B60:C60"/>
    <mergeCell ref="D60:E60"/>
    <mergeCell ref="A54:A56"/>
    <mergeCell ref="G54:G56"/>
    <mergeCell ref="B59:C59"/>
    <mergeCell ref="D54:D56"/>
    <mergeCell ref="B64:C64"/>
    <mergeCell ref="D64:E64"/>
    <mergeCell ref="D65:E65"/>
    <mergeCell ref="A61:J61"/>
    <mergeCell ref="B62:C62"/>
    <mergeCell ref="D62:E62"/>
    <mergeCell ref="J74:J76"/>
    <mergeCell ref="G74:G76"/>
    <mergeCell ref="H74:H76"/>
    <mergeCell ref="I74:I76"/>
    <mergeCell ref="D73:E73"/>
    <mergeCell ref="B73:C73"/>
    <mergeCell ref="B76:C76"/>
    <mergeCell ref="B65:C65"/>
    <mergeCell ref="B67:C67"/>
    <mergeCell ref="D67:E67"/>
    <mergeCell ref="B70:C70"/>
    <mergeCell ref="B72:C72"/>
    <mergeCell ref="D72:E72"/>
    <mergeCell ref="B74:C74"/>
    <mergeCell ref="B75:C75"/>
    <mergeCell ref="A74:A76"/>
    <mergeCell ref="D74:E76"/>
    <mergeCell ref="B71:C71"/>
    <mergeCell ref="F1:J1"/>
    <mergeCell ref="F2:J2"/>
    <mergeCell ref="A4:J4"/>
    <mergeCell ref="A5:J5"/>
    <mergeCell ref="A7:J7"/>
    <mergeCell ref="A1:E1"/>
    <mergeCell ref="A2:E2"/>
    <mergeCell ref="B53:C53"/>
    <mergeCell ref="A8:J8"/>
    <mergeCell ref="B52:C52"/>
    <mergeCell ref="A49:J49"/>
    <mergeCell ref="B50:C50"/>
    <mergeCell ref="D50:E50"/>
    <mergeCell ref="B51:C51"/>
    <mergeCell ref="A35:J35"/>
    <mergeCell ref="A44:A45"/>
    <mergeCell ref="A40:A41"/>
    <mergeCell ref="F40:F41"/>
    <mergeCell ref="G40:G41"/>
    <mergeCell ref="H40:H41"/>
    <mergeCell ref="I40:I41"/>
    <mergeCell ref="J79:J80"/>
    <mergeCell ref="B90:C90"/>
    <mergeCell ref="D90:E90"/>
    <mergeCell ref="B91:C91"/>
    <mergeCell ref="D91:E91"/>
    <mergeCell ref="B82:C82"/>
    <mergeCell ref="D82:E82"/>
    <mergeCell ref="B83:C83"/>
    <mergeCell ref="D83:E83"/>
    <mergeCell ref="I88:I89"/>
    <mergeCell ref="D84:E84"/>
    <mergeCell ref="B85:C85"/>
    <mergeCell ref="D85:E85"/>
    <mergeCell ref="D79:E80"/>
    <mergeCell ref="B79:C79"/>
    <mergeCell ref="B80:C80"/>
    <mergeCell ref="G79:G80"/>
    <mergeCell ref="H79:H80"/>
    <mergeCell ref="I79:I80"/>
    <mergeCell ref="B86:C86"/>
    <mergeCell ref="D86:E86"/>
    <mergeCell ref="B87:C87"/>
    <mergeCell ref="D87:E87"/>
    <mergeCell ref="H98:I98"/>
    <mergeCell ref="H99:I99"/>
    <mergeCell ref="H104:I104"/>
    <mergeCell ref="A94:J94"/>
    <mergeCell ref="B81:C81"/>
    <mergeCell ref="D81:E81"/>
    <mergeCell ref="B88:C88"/>
    <mergeCell ref="B89:C89"/>
    <mergeCell ref="D88:E89"/>
    <mergeCell ref="G88:G89"/>
    <mergeCell ref="H88:H89"/>
    <mergeCell ref="D92:E92"/>
    <mergeCell ref="A95:J95"/>
    <mergeCell ref="J88:J89"/>
    <mergeCell ref="B98:C98"/>
    <mergeCell ref="B104:C104"/>
    <mergeCell ref="B92:C92"/>
    <mergeCell ref="A88:A89"/>
    <mergeCell ref="B84:C84"/>
  </mergeCells>
  <printOptions horizontalCentered="1"/>
  <pageMargins left="0" right="0" top="0" bottom="0.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10" sqref="D10"/>
    </sheetView>
  </sheetViews>
  <sheetFormatPr defaultRowHeight="15" x14ac:dyDescent="0.25"/>
  <cols>
    <col min="1" max="1" width="4.140625" customWidth="1"/>
    <col min="3" max="3" width="23.7109375" customWidth="1"/>
    <col min="4" max="4" width="14.85546875" style="43" customWidth="1"/>
    <col min="5" max="5" width="15.85546875" customWidth="1"/>
    <col min="6" max="6" width="12.5703125" customWidth="1"/>
    <col min="7" max="7" width="16.42578125" customWidth="1"/>
    <col min="8" max="8" width="13.7109375" customWidth="1"/>
    <col min="9" max="9" width="15" customWidth="1"/>
    <col min="10" max="10" width="17.85546875" customWidth="1"/>
  </cols>
  <sheetData>
    <row r="1" spans="1:11" ht="16.5" x14ac:dyDescent="0.3">
      <c r="A1" s="96" t="s">
        <v>204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1" ht="15.75" x14ac:dyDescent="0.3">
      <c r="A2" s="131" t="s">
        <v>205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1" ht="15.75" x14ac:dyDescent="0.3">
      <c r="A3" s="131" t="s">
        <v>216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</row>
    <row r="4" spans="1:11" x14ac:dyDescent="0.25">
      <c r="A4" s="183"/>
      <c r="B4" s="183"/>
      <c r="C4" s="183"/>
      <c r="D4" s="183"/>
      <c r="E4" s="183"/>
      <c r="F4" s="183"/>
      <c r="G4" s="183"/>
      <c r="H4" s="183"/>
      <c r="I4" s="183"/>
      <c r="J4" s="183"/>
    </row>
    <row r="5" spans="1:11" x14ac:dyDescent="0.25">
      <c r="A5" s="115" t="s">
        <v>28</v>
      </c>
      <c r="B5" s="134"/>
      <c r="C5" s="134"/>
      <c r="D5" s="134"/>
      <c r="E5" s="134"/>
      <c r="F5" s="134"/>
      <c r="G5" s="134"/>
      <c r="H5" s="134"/>
      <c r="I5" s="134"/>
      <c r="J5" s="116"/>
    </row>
    <row r="6" spans="1:11" ht="32.25" customHeight="1" x14ac:dyDescent="0.25">
      <c r="A6" s="11" t="s">
        <v>3</v>
      </c>
      <c r="B6" s="177" t="s">
        <v>8</v>
      </c>
      <c r="C6" s="177"/>
      <c r="D6" s="40" t="s">
        <v>206</v>
      </c>
      <c r="E6" s="31" t="s">
        <v>9</v>
      </c>
      <c r="F6" s="31" t="s">
        <v>10</v>
      </c>
      <c r="G6" s="31" t="s">
        <v>21</v>
      </c>
      <c r="H6" s="31" t="s">
        <v>22</v>
      </c>
      <c r="I6" s="31" t="s">
        <v>220</v>
      </c>
      <c r="J6" s="31" t="s">
        <v>11</v>
      </c>
    </row>
    <row r="7" spans="1:11" ht="33" customHeight="1" x14ac:dyDescent="0.25">
      <c r="A7" s="15">
        <v>1</v>
      </c>
      <c r="B7" s="166" t="s">
        <v>29</v>
      </c>
      <c r="C7" s="167"/>
      <c r="D7" s="41">
        <v>140000000</v>
      </c>
      <c r="E7" s="14" t="s">
        <v>30</v>
      </c>
      <c r="F7" s="48" t="s">
        <v>31</v>
      </c>
      <c r="G7" s="14" t="s">
        <v>32</v>
      </c>
      <c r="H7" s="14" t="s">
        <v>33</v>
      </c>
      <c r="I7" s="51">
        <v>280000000</v>
      </c>
      <c r="J7" s="44" t="s">
        <v>211</v>
      </c>
    </row>
    <row r="8" spans="1:11" ht="33.75" customHeight="1" x14ac:dyDescent="0.25">
      <c r="A8" s="15">
        <v>2</v>
      </c>
      <c r="B8" s="166" t="s">
        <v>34</v>
      </c>
      <c r="C8" s="167"/>
      <c r="D8" s="42">
        <v>47000000</v>
      </c>
      <c r="E8" s="14" t="s">
        <v>35</v>
      </c>
      <c r="F8" s="14" t="s">
        <v>36</v>
      </c>
      <c r="G8" s="14" t="s">
        <v>37</v>
      </c>
      <c r="H8" s="44" t="s">
        <v>38</v>
      </c>
      <c r="I8" s="52">
        <v>221748000</v>
      </c>
      <c r="J8" s="14"/>
    </row>
    <row r="9" spans="1:11" ht="38.25" x14ac:dyDescent="0.25">
      <c r="A9" s="15">
        <v>3</v>
      </c>
      <c r="B9" s="166" t="s">
        <v>39</v>
      </c>
      <c r="C9" s="167"/>
      <c r="D9" s="42">
        <v>20000000</v>
      </c>
      <c r="E9" s="14" t="s">
        <v>40</v>
      </c>
      <c r="F9" s="30" t="s">
        <v>41</v>
      </c>
      <c r="G9" s="14" t="s">
        <v>42</v>
      </c>
      <c r="H9" s="31" t="s">
        <v>43</v>
      </c>
      <c r="I9" s="53">
        <v>0</v>
      </c>
      <c r="J9" s="31" t="s">
        <v>212</v>
      </c>
    </row>
    <row r="10" spans="1:11" ht="30.75" customHeight="1" x14ac:dyDescent="0.25">
      <c r="A10" s="15">
        <v>4</v>
      </c>
      <c r="B10" s="166" t="s">
        <v>44</v>
      </c>
      <c r="C10" s="167"/>
      <c r="D10" s="42">
        <v>3000000</v>
      </c>
      <c r="E10" s="14" t="s">
        <v>45</v>
      </c>
      <c r="F10" s="14" t="s">
        <v>46</v>
      </c>
      <c r="G10" s="14" t="s">
        <v>47</v>
      </c>
      <c r="H10" s="31" t="s">
        <v>43</v>
      </c>
      <c r="I10" s="53">
        <v>0</v>
      </c>
      <c r="J10" s="45"/>
    </row>
    <row r="11" spans="1:11" ht="38.25" x14ac:dyDescent="0.25">
      <c r="A11" s="15">
        <v>5</v>
      </c>
      <c r="B11" s="166" t="s">
        <v>48</v>
      </c>
      <c r="C11" s="167"/>
      <c r="D11" s="42">
        <v>6000000</v>
      </c>
      <c r="E11" s="14" t="s">
        <v>49</v>
      </c>
      <c r="F11" s="14" t="s">
        <v>50</v>
      </c>
      <c r="G11" s="14" t="s">
        <v>51</v>
      </c>
      <c r="H11" s="14" t="s">
        <v>52</v>
      </c>
      <c r="I11" s="51">
        <v>12000000</v>
      </c>
      <c r="J11" s="14" t="s">
        <v>53</v>
      </c>
    </row>
    <row r="12" spans="1:11" ht="25.5" x14ac:dyDescent="0.25">
      <c r="A12" s="15">
        <v>6</v>
      </c>
      <c r="B12" s="166" t="s">
        <v>54</v>
      </c>
      <c r="C12" s="167"/>
      <c r="D12" s="42">
        <v>2000000</v>
      </c>
      <c r="E12" s="14" t="s">
        <v>55</v>
      </c>
      <c r="F12" s="14" t="s">
        <v>56</v>
      </c>
      <c r="G12" s="14" t="s">
        <v>57</v>
      </c>
      <c r="H12" s="31" t="s">
        <v>43</v>
      </c>
      <c r="I12" s="53">
        <v>0</v>
      </c>
      <c r="J12" s="31" t="s">
        <v>212</v>
      </c>
    </row>
    <row r="13" spans="1:11" ht="31.5" customHeight="1" x14ac:dyDescent="0.25">
      <c r="A13" s="15">
        <v>7</v>
      </c>
      <c r="B13" s="166" t="s">
        <v>58</v>
      </c>
      <c r="C13" s="167"/>
      <c r="D13" s="42">
        <v>20000000</v>
      </c>
      <c r="E13" s="14" t="s">
        <v>59</v>
      </c>
      <c r="F13" s="14" t="s">
        <v>60</v>
      </c>
      <c r="G13" s="14" t="s">
        <v>61</v>
      </c>
      <c r="H13" s="31" t="s">
        <v>43</v>
      </c>
      <c r="I13" s="53">
        <v>0</v>
      </c>
      <c r="J13" s="31" t="s">
        <v>212</v>
      </c>
    </row>
    <row r="14" spans="1:11" ht="27.75" customHeight="1" x14ac:dyDescent="0.25">
      <c r="A14" s="174" t="s">
        <v>207</v>
      </c>
      <c r="B14" s="175"/>
      <c r="C14" s="176"/>
      <c r="D14" s="58">
        <f>SUM(D7:D13)</f>
        <v>238000000</v>
      </c>
      <c r="E14" s="14"/>
      <c r="F14" s="38"/>
      <c r="G14" s="38"/>
      <c r="H14" s="38"/>
      <c r="I14" s="55">
        <f>SUM(H7:L13)</f>
        <v>513748000</v>
      </c>
      <c r="J14" s="39"/>
    </row>
    <row r="15" spans="1:11" ht="33" customHeight="1" x14ac:dyDescent="0.25">
      <c r="A15" s="117">
        <v>8</v>
      </c>
      <c r="B15" s="166" t="s">
        <v>62</v>
      </c>
      <c r="C15" s="167"/>
      <c r="D15" s="171">
        <v>1582</v>
      </c>
      <c r="E15" s="14" t="s">
        <v>65</v>
      </c>
      <c r="F15" s="109" t="s">
        <v>68</v>
      </c>
      <c r="G15" s="109" t="s">
        <v>37</v>
      </c>
      <c r="H15" s="168" t="s">
        <v>70</v>
      </c>
      <c r="I15" s="190">
        <v>66111780</v>
      </c>
      <c r="J15" s="178" t="s">
        <v>53</v>
      </c>
    </row>
    <row r="16" spans="1:11" ht="27.75" customHeight="1" x14ac:dyDescent="0.25">
      <c r="A16" s="181"/>
      <c r="B16" s="166" t="s">
        <v>63</v>
      </c>
      <c r="C16" s="167"/>
      <c r="D16" s="172"/>
      <c r="E16" s="14" t="s">
        <v>66</v>
      </c>
      <c r="F16" s="144"/>
      <c r="G16" s="144"/>
      <c r="H16" s="169"/>
      <c r="I16" s="191"/>
      <c r="J16" s="179"/>
    </row>
    <row r="17" spans="1:10" ht="27" customHeight="1" x14ac:dyDescent="0.25">
      <c r="A17" s="181"/>
      <c r="B17" s="166" t="s">
        <v>64</v>
      </c>
      <c r="C17" s="167"/>
      <c r="D17" s="172"/>
      <c r="E17" s="14" t="s">
        <v>67</v>
      </c>
      <c r="F17" s="144"/>
      <c r="G17" s="144"/>
      <c r="H17" s="169"/>
      <c r="I17" s="191"/>
      <c r="J17" s="179"/>
    </row>
    <row r="18" spans="1:10" ht="26.25" customHeight="1" x14ac:dyDescent="0.25">
      <c r="A18" s="118"/>
      <c r="B18" s="166" t="s">
        <v>69</v>
      </c>
      <c r="C18" s="167"/>
      <c r="D18" s="173"/>
      <c r="E18" s="14" t="s">
        <v>67</v>
      </c>
      <c r="F18" s="108"/>
      <c r="G18" s="108"/>
      <c r="H18" s="170"/>
      <c r="I18" s="192"/>
      <c r="J18" s="180"/>
    </row>
    <row r="19" spans="1:10" ht="31.5" customHeight="1" x14ac:dyDescent="0.25">
      <c r="A19" s="15">
        <v>9</v>
      </c>
      <c r="B19" s="166" t="s">
        <v>77</v>
      </c>
      <c r="C19" s="167"/>
      <c r="D19" s="42">
        <v>322</v>
      </c>
      <c r="E19" s="14" t="s">
        <v>71</v>
      </c>
      <c r="F19" s="14" t="s">
        <v>72</v>
      </c>
      <c r="G19" s="14" t="s">
        <v>73</v>
      </c>
      <c r="H19" s="44" t="s">
        <v>74</v>
      </c>
      <c r="I19" s="59">
        <v>14730120</v>
      </c>
      <c r="J19" s="14"/>
    </row>
    <row r="20" spans="1:10" ht="38.25" x14ac:dyDescent="0.25">
      <c r="A20" s="15">
        <v>10</v>
      </c>
      <c r="B20" s="166" t="s">
        <v>78</v>
      </c>
      <c r="C20" s="167"/>
      <c r="D20" s="42">
        <v>322</v>
      </c>
      <c r="E20" s="14" t="s">
        <v>71</v>
      </c>
      <c r="F20" s="14" t="s">
        <v>75</v>
      </c>
      <c r="G20" s="14" t="s">
        <v>76</v>
      </c>
      <c r="H20" s="14" t="s">
        <v>26</v>
      </c>
      <c r="I20" s="59">
        <v>20000000</v>
      </c>
      <c r="J20" s="14"/>
    </row>
    <row r="21" spans="1:10" ht="30.75" customHeight="1" x14ac:dyDescent="0.25">
      <c r="A21" s="198" t="s">
        <v>208</v>
      </c>
      <c r="B21" s="199"/>
      <c r="C21" s="200"/>
      <c r="D21" s="57">
        <f>SUM(D15:D20)</f>
        <v>2226</v>
      </c>
      <c r="E21" s="14"/>
      <c r="F21" s="14"/>
      <c r="G21" s="14"/>
      <c r="H21" s="14"/>
      <c r="I21" s="54">
        <f>SUM(I15:I20)</f>
        <v>100841900</v>
      </c>
      <c r="J21" s="14"/>
    </row>
    <row r="22" spans="1:10" ht="89.25" x14ac:dyDescent="0.25">
      <c r="A22" s="15">
        <v>11</v>
      </c>
      <c r="B22" s="166" t="s">
        <v>79</v>
      </c>
      <c r="C22" s="167"/>
      <c r="D22" s="42">
        <v>150000000</v>
      </c>
      <c r="E22" s="14" t="s">
        <v>80</v>
      </c>
      <c r="F22" s="32" t="s">
        <v>86</v>
      </c>
      <c r="G22" s="14" t="s">
        <v>82</v>
      </c>
      <c r="H22" s="14" t="s">
        <v>81</v>
      </c>
      <c r="I22" s="51">
        <v>300000000</v>
      </c>
      <c r="J22" s="37" t="s">
        <v>83</v>
      </c>
    </row>
    <row r="23" spans="1:10" ht="60" customHeight="1" x14ac:dyDescent="0.25">
      <c r="A23" s="15">
        <v>12</v>
      </c>
      <c r="B23" s="166" t="s">
        <v>84</v>
      </c>
      <c r="C23" s="167"/>
      <c r="D23" s="42">
        <v>90000000</v>
      </c>
      <c r="E23" s="14" t="s">
        <v>85</v>
      </c>
      <c r="F23" s="14" t="s">
        <v>87</v>
      </c>
      <c r="G23" s="14" t="s">
        <v>88</v>
      </c>
      <c r="H23" s="44" t="s">
        <v>89</v>
      </c>
      <c r="I23" s="59">
        <v>209300000</v>
      </c>
      <c r="J23" s="37" t="s">
        <v>213</v>
      </c>
    </row>
    <row r="24" spans="1:10" ht="38.25" x14ac:dyDescent="0.25">
      <c r="A24" s="15">
        <v>13</v>
      </c>
      <c r="B24" s="166" t="s">
        <v>90</v>
      </c>
      <c r="C24" s="167"/>
      <c r="D24" s="42">
        <v>18500000</v>
      </c>
      <c r="E24" s="14" t="s">
        <v>91</v>
      </c>
      <c r="F24" s="14" t="s">
        <v>92</v>
      </c>
      <c r="G24" s="14" t="s">
        <v>93</v>
      </c>
      <c r="H24" s="14"/>
      <c r="I24" s="51">
        <v>16500000</v>
      </c>
      <c r="J24" s="14"/>
    </row>
    <row r="25" spans="1:10" ht="25.5" x14ac:dyDescent="0.25">
      <c r="A25" s="15">
        <v>14</v>
      </c>
      <c r="B25" s="166" t="s">
        <v>94</v>
      </c>
      <c r="C25" s="167"/>
      <c r="D25" s="42">
        <v>6000000</v>
      </c>
      <c r="E25" s="14" t="s">
        <v>95</v>
      </c>
      <c r="F25" s="14" t="s">
        <v>96</v>
      </c>
      <c r="G25" s="14" t="s">
        <v>97</v>
      </c>
      <c r="H25" s="14" t="s">
        <v>52</v>
      </c>
      <c r="I25" s="51">
        <v>12000000</v>
      </c>
      <c r="J25" s="14" t="s">
        <v>98</v>
      </c>
    </row>
    <row r="26" spans="1:10" ht="38.25" x14ac:dyDescent="0.25">
      <c r="A26" s="15">
        <v>15</v>
      </c>
      <c r="B26" s="166" t="s">
        <v>99</v>
      </c>
      <c r="C26" s="167"/>
      <c r="D26" s="42">
        <v>30000000</v>
      </c>
      <c r="E26" s="14" t="s">
        <v>100</v>
      </c>
      <c r="F26" s="14" t="s">
        <v>101</v>
      </c>
      <c r="G26" s="14" t="s">
        <v>102</v>
      </c>
      <c r="H26" s="14" t="s">
        <v>103</v>
      </c>
      <c r="I26" s="51">
        <v>60000000</v>
      </c>
      <c r="J26" s="14" t="s">
        <v>98</v>
      </c>
    </row>
    <row r="27" spans="1:10" ht="34.5" customHeight="1" x14ac:dyDescent="0.25">
      <c r="A27" s="15">
        <v>16</v>
      </c>
      <c r="B27" s="166" t="s">
        <v>108</v>
      </c>
      <c r="C27" s="167"/>
      <c r="D27" s="42">
        <v>112000000</v>
      </c>
      <c r="E27" s="14" t="s">
        <v>104</v>
      </c>
      <c r="F27" s="14" t="s">
        <v>105</v>
      </c>
      <c r="G27" s="14" t="s">
        <v>106</v>
      </c>
      <c r="H27" s="14" t="s">
        <v>107</v>
      </c>
      <c r="I27" s="51">
        <v>360000000</v>
      </c>
      <c r="J27" s="14"/>
    </row>
    <row r="28" spans="1:10" ht="38.25" x14ac:dyDescent="0.25">
      <c r="A28" s="15">
        <v>17</v>
      </c>
      <c r="B28" s="166" t="s">
        <v>109</v>
      </c>
      <c r="C28" s="167"/>
      <c r="D28" s="42">
        <v>33000000</v>
      </c>
      <c r="E28" s="14" t="s">
        <v>110</v>
      </c>
      <c r="F28" s="14" t="s">
        <v>111</v>
      </c>
      <c r="G28" s="14" t="s">
        <v>112</v>
      </c>
      <c r="H28" s="14" t="s">
        <v>113</v>
      </c>
      <c r="I28" s="51">
        <v>33000000</v>
      </c>
      <c r="J28" s="14" t="s">
        <v>114</v>
      </c>
    </row>
    <row r="29" spans="1:10" ht="32.25" customHeight="1" x14ac:dyDescent="0.25">
      <c r="A29" s="15">
        <v>18</v>
      </c>
      <c r="B29" s="166" t="s">
        <v>115</v>
      </c>
      <c r="C29" s="167"/>
      <c r="D29" s="42">
        <v>2000000</v>
      </c>
      <c r="E29" s="14" t="s">
        <v>116</v>
      </c>
      <c r="F29" s="14" t="s">
        <v>117</v>
      </c>
      <c r="G29" s="14" t="s">
        <v>118</v>
      </c>
      <c r="H29" s="14" t="s">
        <v>119</v>
      </c>
      <c r="I29" s="51">
        <v>2000000</v>
      </c>
      <c r="J29" s="14" t="s">
        <v>114</v>
      </c>
    </row>
    <row r="30" spans="1:10" ht="42" customHeight="1" x14ac:dyDescent="0.25">
      <c r="A30" s="15">
        <v>19</v>
      </c>
      <c r="B30" s="166" t="s">
        <v>120</v>
      </c>
      <c r="C30" s="167"/>
      <c r="D30" s="42">
        <v>12000000</v>
      </c>
      <c r="E30" s="14" t="s">
        <v>121</v>
      </c>
      <c r="F30" s="14" t="s">
        <v>122</v>
      </c>
      <c r="G30" s="14" t="s">
        <v>123</v>
      </c>
      <c r="H30" s="14" t="s">
        <v>52</v>
      </c>
      <c r="I30" s="51">
        <v>12000000</v>
      </c>
      <c r="J30" s="14" t="s">
        <v>114</v>
      </c>
    </row>
    <row r="31" spans="1:10" ht="41.25" customHeight="1" x14ac:dyDescent="0.25">
      <c r="A31" s="117">
        <v>20</v>
      </c>
      <c r="B31" s="166" t="s">
        <v>128</v>
      </c>
      <c r="C31" s="167"/>
      <c r="D31" s="171">
        <v>22500000</v>
      </c>
      <c r="E31" s="14" t="s">
        <v>124</v>
      </c>
      <c r="F31" s="109" t="s">
        <v>122</v>
      </c>
      <c r="G31" s="109" t="s">
        <v>127</v>
      </c>
      <c r="H31" s="109" t="s">
        <v>126</v>
      </c>
      <c r="I31" s="123">
        <v>22500000</v>
      </c>
      <c r="J31" s="109" t="s">
        <v>114</v>
      </c>
    </row>
    <row r="32" spans="1:10" ht="41.25" customHeight="1" x14ac:dyDescent="0.25">
      <c r="A32" s="181"/>
      <c r="B32" s="166" t="s">
        <v>129</v>
      </c>
      <c r="C32" s="167"/>
      <c r="D32" s="172"/>
      <c r="E32" s="14" t="s">
        <v>124</v>
      </c>
      <c r="F32" s="144"/>
      <c r="G32" s="144"/>
      <c r="H32" s="144"/>
      <c r="I32" s="193"/>
      <c r="J32" s="144"/>
    </row>
    <row r="33" spans="1:10" ht="45.75" customHeight="1" x14ac:dyDescent="0.25">
      <c r="A33" s="118"/>
      <c r="B33" s="166" t="s">
        <v>130</v>
      </c>
      <c r="C33" s="167"/>
      <c r="D33" s="173"/>
      <c r="E33" s="14" t="s">
        <v>125</v>
      </c>
      <c r="F33" s="108"/>
      <c r="G33" s="108"/>
      <c r="H33" s="108"/>
      <c r="I33" s="124"/>
      <c r="J33" s="108"/>
    </row>
    <row r="34" spans="1:10" ht="38.25" x14ac:dyDescent="0.25">
      <c r="A34" s="15">
        <v>21</v>
      </c>
      <c r="B34" s="166" t="s">
        <v>131</v>
      </c>
      <c r="C34" s="167"/>
      <c r="D34" s="42">
        <v>11250000</v>
      </c>
      <c r="E34" s="14" t="s">
        <v>132</v>
      </c>
      <c r="F34" s="14" t="s">
        <v>122</v>
      </c>
      <c r="G34" s="14" t="s">
        <v>133</v>
      </c>
      <c r="H34" s="14" t="s">
        <v>134</v>
      </c>
      <c r="I34" s="51">
        <v>11250000</v>
      </c>
      <c r="J34" s="34" t="s">
        <v>114</v>
      </c>
    </row>
    <row r="35" spans="1:10" ht="38.25" x14ac:dyDescent="0.25">
      <c r="A35" s="18">
        <v>22</v>
      </c>
      <c r="B35" s="166" t="s">
        <v>135</v>
      </c>
      <c r="C35" s="167"/>
      <c r="D35" s="42">
        <v>7500000</v>
      </c>
      <c r="E35" s="14" t="s">
        <v>136</v>
      </c>
      <c r="F35" s="14" t="s">
        <v>122</v>
      </c>
      <c r="G35" s="14" t="s">
        <v>137</v>
      </c>
      <c r="H35" s="14" t="s">
        <v>138</v>
      </c>
      <c r="I35" s="51">
        <v>7500000</v>
      </c>
      <c r="J35" s="34" t="s">
        <v>114</v>
      </c>
    </row>
    <row r="36" spans="1:10" ht="38.25" x14ac:dyDescent="0.25">
      <c r="A36" s="117">
        <v>23</v>
      </c>
      <c r="B36" s="166" t="s">
        <v>139</v>
      </c>
      <c r="C36" s="167"/>
      <c r="D36" s="171">
        <v>15000000</v>
      </c>
      <c r="E36" s="14" t="s">
        <v>140</v>
      </c>
      <c r="F36" s="109" t="s">
        <v>122</v>
      </c>
      <c r="G36" s="109" t="s">
        <v>141</v>
      </c>
      <c r="H36" s="109" t="s">
        <v>142</v>
      </c>
      <c r="I36" s="123">
        <v>15000000</v>
      </c>
      <c r="J36" s="109" t="s">
        <v>114</v>
      </c>
    </row>
    <row r="37" spans="1:10" ht="25.5" x14ac:dyDescent="0.25">
      <c r="A37" s="118"/>
      <c r="B37" s="166" t="s">
        <v>143</v>
      </c>
      <c r="C37" s="167"/>
      <c r="D37" s="173"/>
      <c r="E37" s="14" t="s">
        <v>144</v>
      </c>
      <c r="F37" s="108"/>
      <c r="G37" s="108"/>
      <c r="H37" s="108"/>
      <c r="I37" s="124"/>
      <c r="J37" s="108"/>
    </row>
    <row r="38" spans="1:10" ht="33.75" customHeight="1" x14ac:dyDescent="0.25">
      <c r="A38" s="15">
        <v>24</v>
      </c>
      <c r="B38" s="166" t="s">
        <v>145</v>
      </c>
      <c r="C38" s="167"/>
      <c r="D38" s="42">
        <v>13500000</v>
      </c>
      <c r="E38" s="14" t="s">
        <v>146</v>
      </c>
      <c r="F38" s="14" t="s">
        <v>122</v>
      </c>
      <c r="G38" s="14" t="s">
        <v>123</v>
      </c>
      <c r="H38" s="14" t="s">
        <v>147</v>
      </c>
      <c r="I38" s="51">
        <v>13500000</v>
      </c>
      <c r="J38" s="34" t="s">
        <v>114</v>
      </c>
    </row>
    <row r="39" spans="1:10" ht="44.25" customHeight="1" x14ac:dyDescent="0.25">
      <c r="A39" s="15">
        <v>25</v>
      </c>
      <c r="B39" s="166" t="s">
        <v>148</v>
      </c>
      <c r="C39" s="167"/>
      <c r="D39" s="42">
        <v>30000000</v>
      </c>
      <c r="E39" s="14" t="s">
        <v>153</v>
      </c>
      <c r="F39" s="14" t="s">
        <v>149</v>
      </c>
      <c r="G39" s="14" t="s">
        <v>150</v>
      </c>
      <c r="H39" s="14" t="s">
        <v>151</v>
      </c>
      <c r="I39" s="51">
        <v>100000000</v>
      </c>
      <c r="J39" s="34" t="s">
        <v>152</v>
      </c>
    </row>
    <row r="40" spans="1:10" ht="51" x14ac:dyDescent="0.25">
      <c r="A40" s="15">
        <v>26</v>
      </c>
      <c r="B40" s="166" t="s">
        <v>148</v>
      </c>
      <c r="C40" s="167"/>
      <c r="D40" s="42">
        <v>50000000</v>
      </c>
      <c r="E40" s="14" t="s">
        <v>154</v>
      </c>
      <c r="F40" s="14" t="s">
        <v>149</v>
      </c>
      <c r="G40" s="14" t="s">
        <v>37</v>
      </c>
      <c r="H40" s="14" t="s">
        <v>103</v>
      </c>
      <c r="I40" s="51">
        <v>60000000</v>
      </c>
      <c r="J40" s="14" t="s">
        <v>114</v>
      </c>
    </row>
    <row r="41" spans="1:10" ht="33" customHeight="1" x14ac:dyDescent="0.25">
      <c r="A41" s="15">
        <v>27</v>
      </c>
      <c r="B41" s="166" t="s">
        <v>155</v>
      </c>
      <c r="C41" s="167"/>
      <c r="D41" s="42">
        <v>8000000</v>
      </c>
      <c r="E41" s="14" t="s">
        <v>156</v>
      </c>
      <c r="F41" s="14" t="s">
        <v>157</v>
      </c>
      <c r="G41" s="14" t="s">
        <v>158</v>
      </c>
      <c r="H41" s="14" t="s">
        <v>159</v>
      </c>
      <c r="I41" s="51">
        <v>6050000</v>
      </c>
      <c r="J41" s="31" t="s">
        <v>212</v>
      </c>
    </row>
    <row r="42" spans="1:10" ht="33.75" customHeight="1" x14ac:dyDescent="0.25">
      <c r="A42" s="15">
        <v>28</v>
      </c>
      <c r="B42" s="166" t="s">
        <v>160</v>
      </c>
      <c r="C42" s="167"/>
      <c r="D42" s="42">
        <v>36000000</v>
      </c>
      <c r="E42" s="14" t="s">
        <v>161</v>
      </c>
      <c r="F42" s="14" t="s">
        <v>162</v>
      </c>
      <c r="G42" s="14" t="s">
        <v>163</v>
      </c>
      <c r="H42" s="14" t="s">
        <v>164</v>
      </c>
      <c r="I42" s="51">
        <v>72000000</v>
      </c>
      <c r="J42" s="14" t="s">
        <v>98</v>
      </c>
    </row>
    <row r="43" spans="1:10" ht="84" customHeight="1" x14ac:dyDescent="0.25">
      <c r="A43" s="15">
        <v>29</v>
      </c>
      <c r="B43" s="166" t="s">
        <v>165</v>
      </c>
      <c r="C43" s="167"/>
      <c r="D43" s="46"/>
      <c r="E43" s="45"/>
      <c r="F43" s="45"/>
      <c r="G43" s="45"/>
      <c r="H43" s="45"/>
      <c r="I43" s="53">
        <f t="shared" ref="I43:I52" si="0">SUM(D43:H43)</f>
        <v>0</v>
      </c>
      <c r="J43" s="45"/>
    </row>
    <row r="44" spans="1:10" ht="42.75" customHeight="1" x14ac:dyDescent="0.25">
      <c r="A44" s="15">
        <v>30</v>
      </c>
      <c r="B44" s="166" t="s">
        <v>166</v>
      </c>
      <c r="C44" s="167"/>
      <c r="D44" s="42">
        <v>10000000</v>
      </c>
      <c r="E44" s="33" t="s">
        <v>167</v>
      </c>
      <c r="F44" s="18" t="s">
        <v>168</v>
      </c>
      <c r="G44" s="14" t="s">
        <v>169</v>
      </c>
      <c r="H44" s="31" t="s">
        <v>43</v>
      </c>
      <c r="I44" s="53">
        <v>0</v>
      </c>
      <c r="J44" s="31" t="s">
        <v>212</v>
      </c>
    </row>
    <row r="45" spans="1:10" ht="38.25" x14ac:dyDescent="0.25">
      <c r="A45" s="15">
        <v>31</v>
      </c>
      <c r="B45" s="166" t="s">
        <v>170</v>
      </c>
      <c r="C45" s="167"/>
      <c r="D45" s="42">
        <v>7000000</v>
      </c>
      <c r="E45" s="33" t="s">
        <v>176</v>
      </c>
      <c r="F45" s="48" t="s">
        <v>171</v>
      </c>
      <c r="G45" s="14" t="s">
        <v>172</v>
      </c>
      <c r="H45" s="14" t="s">
        <v>173</v>
      </c>
      <c r="I45" s="51">
        <v>14000000</v>
      </c>
      <c r="J45" s="47" t="s">
        <v>214</v>
      </c>
    </row>
    <row r="46" spans="1:10" ht="38.25" x14ac:dyDescent="0.25">
      <c r="A46" s="15">
        <v>32</v>
      </c>
      <c r="B46" s="166" t="s">
        <v>174</v>
      </c>
      <c r="C46" s="167"/>
      <c r="D46" s="42">
        <v>13000000</v>
      </c>
      <c r="E46" s="33" t="s">
        <v>175</v>
      </c>
      <c r="F46" s="14" t="s">
        <v>177</v>
      </c>
      <c r="G46" s="14" t="s">
        <v>178</v>
      </c>
      <c r="H46" s="14" t="s">
        <v>179</v>
      </c>
      <c r="I46" s="51">
        <v>26000000</v>
      </c>
      <c r="J46" s="14" t="s">
        <v>98</v>
      </c>
    </row>
    <row r="47" spans="1:10" ht="63.75" x14ac:dyDescent="0.25">
      <c r="A47" s="15">
        <v>33</v>
      </c>
      <c r="B47" s="166" t="s">
        <v>180</v>
      </c>
      <c r="C47" s="167"/>
      <c r="D47" s="42">
        <v>11000000</v>
      </c>
      <c r="E47" s="14"/>
      <c r="F47" s="14" t="s">
        <v>181</v>
      </c>
      <c r="G47" s="14"/>
      <c r="H47" s="14"/>
      <c r="I47" s="51">
        <v>0</v>
      </c>
      <c r="J47" s="16" t="s">
        <v>182</v>
      </c>
    </row>
    <row r="48" spans="1:10" ht="42" customHeight="1" x14ac:dyDescent="0.25">
      <c r="A48" s="15">
        <v>34</v>
      </c>
      <c r="B48" s="166" t="s">
        <v>183</v>
      </c>
      <c r="C48" s="167"/>
      <c r="D48" s="42">
        <v>30000000</v>
      </c>
      <c r="E48" s="14" t="s">
        <v>184</v>
      </c>
      <c r="F48" s="48" t="s">
        <v>185</v>
      </c>
      <c r="G48" s="14" t="s">
        <v>186</v>
      </c>
      <c r="H48" s="14" t="s">
        <v>187</v>
      </c>
      <c r="I48" s="51">
        <v>30000000</v>
      </c>
      <c r="J48" s="14" t="s">
        <v>215</v>
      </c>
    </row>
    <row r="49" spans="1:10" ht="89.25" x14ac:dyDescent="0.25">
      <c r="A49" s="15">
        <v>35</v>
      </c>
      <c r="B49" s="166" t="s">
        <v>219</v>
      </c>
      <c r="C49" s="167"/>
      <c r="D49" s="42">
        <v>2000000000</v>
      </c>
      <c r="E49" s="14"/>
      <c r="F49" s="14"/>
      <c r="G49" s="14" t="s">
        <v>189</v>
      </c>
      <c r="H49" s="14"/>
      <c r="I49" s="51">
        <v>0</v>
      </c>
      <c r="J49" s="37" t="s">
        <v>188</v>
      </c>
    </row>
    <row r="50" spans="1:10" ht="46.5" customHeight="1" x14ac:dyDescent="0.25">
      <c r="A50" s="15">
        <v>36</v>
      </c>
      <c r="B50" s="166" t="s">
        <v>190</v>
      </c>
      <c r="C50" s="167"/>
      <c r="D50" s="42">
        <v>10000000</v>
      </c>
      <c r="E50" s="14" t="s">
        <v>191</v>
      </c>
      <c r="F50" s="14" t="s">
        <v>192</v>
      </c>
      <c r="G50" s="14" t="s">
        <v>193</v>
      </c>
      <c r="H50" s="31" t="s">
        <v>194</v>
      </c>
      <c r="I50" s="53">
        <v>0</v>
      </c>
      <c r="J50" s="14" t="s">
        <v>209</v>
      </c>
    </row>
    <row r="51" spans="1:10" ht="46.5" customHeight="1" x14ac:dyDescent="0.25">
      <c r="A51" s="15">
        <v>37</v>
      </c>
      <c r="B51" s="166" t="s">
        <v>195</v>
      </c>
      <c r="C51" s="167"/>
      <c r="D51" s="42">
        <v>45000000</v>
      </c>
      <c r="E51" s="14" t="s">
        <v>196</v>
      </c>
      <c r="F51" s="48" t="s">
        <v>197</v>
      </c>
      <c r="G51" s="14" t="s">
        <v>198</v>
      </c>
      <c r="H51" s="14" t="s">
        <v>199</v>
      </c>
      <c r="I51" s="51">
        <v>110000000</v>
      </c>
      <c r="J51" s="31" t="s">
        <v>200</v>
      </c>
    </row>
    <row r="52" spans="1:10" ht="72" customHeight="1" x14ac:dyDescent="0.25">
      <c r="A52" s="15">
        <v>38</v>
      </c>
      <c r="B52" s="166" t="s">
        <v>201</v>
      </c>
      <c r="C52" s="167"/>
      <c r="D52" s="42"/>
      <c r="E52" s="14" t="s">
        <v>202</v>
      </c>
      <c r="F52" s="14"/>
      <c r="G52" s="14"/>
      <c r="H52" s="14"/>
      <c r="I52" s="51">
        <f t="shared" si="0"/>
        <v>0</v>
      </c>
      <c r="J52" s="37" t="s">
        <v>203</v>
      </c>
    </row>
    <row r="53" spans="1:10" ht="72" customHeight="1" x14ac:dyDescent="0.25">
      <c r="A53" s="189" t="s">
        <v>207</v>
      </c>
      <c r="B53" s="189"/>
      <c r="C53" s="189"/>
      <c r="D53" s="57">
        <f>SUM(D22:D52)</f>
        <v>2773250000</v>
      </c>
      <c r="E53" s="14"/>
      <c r="F53" s="14"/>
      <c r="G53" s="14"/>
      <c r="H53" s="14"/>
      <c r="I53" s="54">
        <f>SUM(I22:I52)</f>
        <v>1492600000</v>
      </c>
      <c r="J53" s="56"/>
    </row>
    <row r="54" spans="1:10" x14ac:dyDescent="0.25">
      <c r="A54" s="184"/>
      <c r="B54" s="184"/>
      <c r="C54" s="184"/>
      <c r="D54" s="184"/>
      <c r="E54" s="184"/>
      <c r="F54" s="184"/>
      <c r="G54" s="184"/>
      <c r="H54" s="184"/>
      <c r="I54" s="184"/>
      <c r="J54" s="184"/>
    </row>
    <row r="55" spans="1:10" ht="15.75" x14ac:dyDescent="0.3">
      <c r="A55" s="187" t="s">
        <v>210</v>
      </c>
      <c r="B55" s="188"/>
      <c r="C55" s="188"/>
      <c r="D55" s="188"/>
      <c r="E55" s="188"/>
      <c r="F55" s="188"/>
      <c r="G55" s="188"/>
      <c r="H55" s="188"/>
      <c r="I55" s="188"/>
      <c r="J55" s="188"/>
    </row>
    <row r="56" spans="1:10" ht="15.75" x14ac:dyDescent="0.3">
      <c r="A56" s="185" t="s">
        <v>217</v>
      </c>
      <c r="B56" s="186"/>
      <c r="C56" s="186"/>
      <c r="D56" s="186"/>
      <c r="E56" s="186"/>
      <c r="F56" s="186"/>
      <c r="G56" s="186"/>
      <c r="H56" s="186"/>
      <c r="I56" s="186"/>
      <c r="J56" s="186"/>
    </row>
    <row r="57" spans="1:10" ht="18.75" x14ac:dyDescent="0.3">
      <c r="A57" s="194" t="s">
        <v>218</v>
      </c>
      <c r="B57" s="195"/>
      <c r="C57" s="195"/>
      <c r="D57" s="195"/>
      <c r="E57" s="195"/>
      <c r="F57" s="195"/>
      <c r="G57" s="195"/>
      <c r="H57" s="195"/>
      <c r="I57" s="195"/>
      <c r="J57" s="195"/>
    </row>
    <row r="58" spans="1:10" ht="16.5" x14ac:dyDescent="0.3">
      <c r="A58" s="196" t="s">
        <v>221</v>
      </c>
      <c r="B58" s="197"/>
      <c r="C58" s="197"/>
      <c r="D58" s="197"/>
      <c r="E58" s="197"/>
      <c r="F58" s="197"/>
      <c r="G58" s="197"/>
      <c r="H58" s="197"/>
      <c r="I58" s="197"/>
      <c r="J58" s="197"/>
    </row>
  </sheetData>
  <mergeCells count="79">
    <mergeCell ref="I31:I33"/>
    <mergeCell ref="I36:I37"/>
    <mergeCell ref="A57:J57"/>
    <mergeCell ref="A58:J58"/>
    <mergeCell ref="A21:C21"/>
    <mergeCell ref="B35:C35"/>
    <mergeCell ref="A36:A37"/>
    <mergeCell ref="D36:D37"/>
    <mergeCell ref="J31:J33"/>
    <mergeCell ref="B32:C32"/>
    <mergeCell ref="B33:C33"/>
    <mergeCell ref="B29:C29"/>
    <mergeCell ref="B30:C30"/>
    <mergeCell ref="B31:C31"/>
    <mergeCell ref="H31:H33"/>
    <mergeCell ref="D31:D33"/>
    <mergeCell ref="A3:K3"/>
    <mergeCell ref="B42:C42"/>
    <mergeCell ref="A56:J56"/>
    <mergeCell ref="A55:J55"/>
    <mergeCell ref="H36:H37"/>
    <mergeCell ref="J36:J37"/>
    <mergeCell ref="B37:C37"/>
    <mergeCell ref="B39:C39"/>
    <mergeCell ref="B38:C38"/>
    <mergeCell ref="B36:C36"/>
    <mergeCell ref="A53:C53"/>
    <mergeCell ref="A31:A33"/>
    <mergeCell ref="F36:F37"/>
    <mergeCell ref="G36:G37"/>
    <mergeCell ref="B34:C34"/>
    <mergeCell ref="I15:I18"/>
    <mergeCell ref="A1:J1"/>
    <mergeCell ref="A2:J2"/>
    <mergeCell ref="A4:J4"/>
    <mergeCell ref="A54:J54"/>
    <mergeCell ref="B52:C52"/>
    <mergeCell ref="B48:C48"/>
    <mergeCell ref="B49:C49"/>
    <mergeCell ref="B50:C50"/>
    <mergeCell ref="B46:C46"/>
    <mergeCell ref="B47:C47"/>
    <mergeCell ref="B51:C51"/>
    <mergeCell ref="B43:C43"/>
    <mergeCell ref="B44:C44"/>
    <mergeCell ref="B45:C45"/>
    <mergeCell ref="B40:C40"/>
    <mergeCell ref="B41:C41"/>
    <mergeCell ref="F31:F33"/>
    <mergeCell ref="G31:G33"/>
    <mergeCell ref="B8:C8"/>
    <mergeCell ref="A5:J5"/>
    <mergeCell ref="B6:C6"/>
    <mergeCell ref="B7:C7"/>
    <mergeCell ref="J15:J18"/>
    <mergeCell ref="B16:C16"/>
    <mergeCell ref="B17:C17"/>
    <mergeCell ref="B18:C18"/>
    <mergeCell ref="B12:C12"/>
    <mergeCell ref="B13:C13"/>
    <mergeCell ref="A15:A18"/>
    <mergeCell ref="B15:C15"/>
    <mergeCell ref="F15:F18"/>
    <mergeCell ref="G15:G18"/>
    <mergeCell ref="H15:H18"/>
    <mergeCell ref="D15:D18"/>
    <mergeCell ref="B9:C9"/>
    <mergeCell ref="B10:C10"/>
    <mergeCell ref="B11:C11"/>
    <mergeCell ref="A14:C14"/>
    <mergeCell ref="B28:C28"/>
    <mergeCell ref="B23:C23"/>
    <mergeCell ref="B24:C24"/>
    <mergeCell ref="B25:C25"/>
    <mergeCell ref="B19:C19"/>
    <mergeCell ref="B20:C20"/>
    <mergeCell ref="B22:C22"/>
    <mergeCell ref="B26:C26"/>
    <mergeCell ref="B27:C27"/>
  </mergeCells>
  <printOptions horizontalCentered="1"/>
  <pageMargins left="0" right="0" top="0.25" bottom="0.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11</vt:lpstr>
      <vt:lpstr>TAI SAN THUE PNB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XINHNV</dc:creator>
  <cp:lastModifiedBy>XINHNV</cp:lastModifiedBy>
  <cp:lastPrinted>2016-04-05T02:17:15Z</cp:lastPrinted>
  <dcterms:created xsi:type="dcterms:W3CDTF">2013-12-04T22:23:27Z</dcterms:created>
  <dcterms:modified xsi:type="dcterms:W3CDTF">2016-04-26T03:52:46Z</dcterms:modified>
</cp:coreProperties>
</file>