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6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7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8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9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0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11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12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13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14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15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6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17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drawings/drawing18.xml" ContentType="application/vnd.openxmlformats-officedocument.drawing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9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20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2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2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23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drawings/drawing24.xml" ContentType="application/vnd.openxmlformats-officedocument.drawing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25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26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27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090" windowHeight="7755" tabRatio="913" activeTab="25"/>
  </bookViews>
  <sheets>
    <sheet name="SYS_ROLE" sheetId="33" r:id="rId1"/>
    <sheet name="SYS_USER" sheetId="32" r:id="rId2"/>
    <sheet name="SYS_ROLEDETAIL" sheetId="34" r:id="rId3"/>
    <sheet name="SYS_MENU" sheetId="35" r:id="rId4"/>
    <sheet name="CM_ARGUMENT" sheetId="93" r:id="rId5"/>
    <sheet name="CM_REGIONS" sheetId="28" r:id="rId6"/>
    <sheet name="CM_BRANCH" sheetId="9" r:id="rId7"/>
    <sheet name="CM_DEPARTMENT" sheetId="27" r:id="rId8"/>
    <sheet name="CM_STORAGE" sheetId="31" r:id="rId9"/>
    <sheet name="ASSET_TYPE" sheetId="37" r:id="rId10"/>
    <sheet name="ASSET_GROUP" sheetId="36" r:id="rId11"/>
    <sheet name="ASSET_CATEGORY" sheetId="39" r:id="rId12"/>
    <sheet name="CM_UNIT" sheetId="38" r:id="rId13"/>
    <sheet name="CM_SUPPLIERTYPE" sheetId="49" r:id="rId14"/>
    <sheet name="CM_SUPPLIER" sheetId="30" r:id="rId15"/>
    <sheet name="CM_GOODSTYPE " sheetId="96" r:id="rId16"/>
    <sheet name="CM_GOODS" sheetId="95" r:id="rId17"/>
    <sheet name="PL_MASTER" sheetId="75" r:id="rId18"/>
    <sheet name="PL_TRADEDETAIL" sheetId="41" r:id="rId19"/>
    <sheet name="PL_CONSTDETAIL" sheetId="76" r:id="rId20"/>
    <sheet name="PL_LIQUIDETAIL" sheetId="77" r:id="rId21"/>
    <sheet name="CONTRACT" sheetId="40" r:id="rId22"/>
    <sheet name="ASSET" sheetId="43" r:id="rId23"/>
    <sheet name="CONTRACT_DETAIL" sheetId="82" r:id="rId24"/>
    <sheet name="PO" sheetId="42" r:id="rId25"/>
    <sheet name="PO_DETAIL" sheetId="83" r:id="rId26"/>
    <sheet name="PO_PAYMENT_DETAIL" sheetId="84" r:id="rId27"/>
    <sheet name="Sheet2" sheetId="94" r:id="rId28"/>
  </sheets>
  <definedNames>
    <definedName name="_xlnm._FilterDatabase" localSheetId="4" hidden="1">CM_ARGUMENT!$C$16:$D$20</definedName>
    <definedName name="_xlnm._FilterDatabase" localSheetId="5" hidden="1">CM_REGIONS!$C$15:$D$19</definedName>
  </definedNames>
  <calcPr calcId="145621"/>
</workbook>
</file>

<file path=xl/calcChain.xml><?xml version="1.0" encoding="utf-8"?>
<calcChain xmlns="http://schemas.openxmlformats.org/spreadsheetml/2006/main">
  <c r="Y7" i="96" l="1"/>
  <c r="Y9" i="96" s="1"/>
  <c r="Y7" i="95"/>
  <c r="Y9" i="95" s="1"/>
  <c r="Y7" i="93" l="1"/>
  <c r="Y9" i="93" s="1"/>
  <c r="Y7" i="84" l="1"/>
  <c r="Y9" i="84" s="1"/>
  <c r="Y7" i="83"/>
  <c r="Y9" i="83" s="1"/>
  <c r="Y9" i="82"/>
  <c r="Y7" i="82"/>
  <c r="Y7" i="77"/>
  <c r="Y9" i="77" s="1"/>
  <c r="Y7" i="76"/>
  <c r="Y9" i="76" s="1"/>
  <c r="Y7" i="75" l="1"/>
  <c r="Y9" i="75" s="1"/>
  <c r="Y7" i="49" l="1"/>
  <c r="Y9" i="49" s="1"/>
  <c r="Y7" i="43" l="1"/>
  <c r="Y9" i="43" s="1"/>
  <c r="Y7" i="42"/>
  <c r="Y9" i="42" s="1"/>
  <c r="Y7" i="41"/>
  <c r="Y9" i="41" s="1"/>
  <c r="Y7" i="40"/>
  <c r="Y9" i="40" s="1"/>
  <c r="Y7" i="39" l="1"/>
  <c r="Y9" i="39" s="1"/>
  <c r="Y7" i="38"/>
  <c r="Y9" i="38" s="1"/>
  <c r="Y7" i="37"/>
  <c r="Y9" i="37" s="1"/>
  <c r="Y7" i="36"/>
  <c r="Y9" i="36" s="1"/>
  <c r="Y7" i="35"/>
  <c r="Y9" i="35" s="1"/>
  <c r="Y7" i="34"/>
  <c r="Y9" i="34" s="1"/>
  <c r="Y7" i="33"/>
  <c r="Y9" i="33" s="1"/>
  <c r="Y7" i="32"/>
  <c r="Y9" i="32" s="1"/>
  <c r="Y7" i="31"/>
  <c r="Y9" i="31" s="1"/>
  <c r="Y7" i="30"/>
  <c r="Y9" i="30" s="1"/>
  <c r="Y7" i="28"/>
  <c r="Y9" i="28" s="1"/>
  <c r="Y7" i="27"/>
  <c r="Y9" i="27" s="1"/>
  <c r="Y7" i="9"/>
  <c r="Y9" i="9" s="1"/>
</calcChain>
</file>

<file path=xl/sharedStrings.xml><?xml version="1.0" encoding="utf-8"?>
<sst xmlns="http://schemas.openxmlformats.org/spreadsheetml/2006/main" count="1835" uniqueCount="397">
  <si>
    <t>Table Layout</t>
  </si>
  <si>
    <t>No</t>
  </si>
  <si>
    <t>Column Name</t>
  </si>
  <si>
    <t>Type</t>
  </si>
  <si>
    <t>Length</t>
  </si>
  <si>
    <t>Index</t>
  </si>
  <si>
    <t>Description</t>
  </si>
  <si>
    <t>Not Null</t>
  </si>
  <si>
    <t>Item Name</t>
  </si>
  <si>
    <t>Status</t>
  </si>
  <si>
    <t>varchar(10)</t>
  </si>
  <si>
    <t>nvarchar(100)</t>
  </si>
  <si>
    <t>varchar(100)</t>
  </si>
  <si>
    <t>Email</t>
  </si>
  <si>
    <t>varchar(50)</t>
  </si>
  <si>
    <t>Maker_Id</t>
  </si>
  <si>
    <t>varchar(12)</t>
  </si>
  <si>
    <t>BranchID</t>
  </si>
  <si>
    <t>varchar(15)</t>
  </si>
  <si>
    <t>Father_Id</t>
  </si>
  <si>
    <t>BranchCode</t>
  </si>
  <si>
    <t>nvarchar(10)</t>
  </si>
  <si>
    <t>BranchName</t>
  </si>
  <si>
    <t>nvarchar(200)</t>
  </si>
  <si>
    <t>Addr</t>
  </si>
  <si>
    <t>Tel</t>
  </si>
  <si>
    <t>Note</t>
  </si>
  <si>
    <t>nvarchar(1000)</t>
  </si>
  <si>
    <t>Bảng chứa danh sách các chi nhánh</t>
  </si>
  <si>
    <t>PK</t>
    <phoneticPr fontId="2"/>
  </si>
  <si>
    <t>UK</t>
    <phoneticPr fontId="2"/>
  </si>
  <si>
    <t>Table Name</t>
    <phoneticPr fontId="2"/>
  </si>
  <si>
    <t>TableSpace</t>
    <phoneticPr fontId="2"/>
  </si>
  <si>
    <t>PRIMARY</t>
    <phoneticPr fontId="2"/>
  </si>
  <si>
    <t>IndexTableSpace</t>
    <phoneticPr fontId="2"/>
  </si>
  <si>
    <t>Description</t>
    <phoneticPr fontId="2"/>
  </si>
  <si>
    <t>HistoryTable</t>
    <phoneticPr fontId="2"/>
  </si>
  <si>
    <t>Table Rows</t>
    <phoneticPr fontId="2"/>
  </si>
  <si>
    <t>Rec. Size(B)</t>
    <phoneticPr fontId="2"/>
  </si>
  <si>
    <t>Table Size(MB)</t>
    <phoneticPr fontId="2"/>
  </si>
  <si>
    <t xml:space="preserve"> Đã hiện thực</t>
  </si>
  <si>
    <t>Default</t>
    <phoneticPr fontId="2"/>
  </si>
  <si>
    <t>Check</t>
    <phoneticPr fontId="2"/>
  </si>
  <si>
    <t>Size(B)</t>
    <phoneticPr fontId="2"/>
  </si>
  <si>
    <t>Mã tự tăng</t>
  </si>
  <si>
    <t>CreateDate</t>
  </si>
  <si>
    <t>datetime</t>
  </si>
  <si>
    <t>Ngày tạo</t>
  </si>
  <si>
    <t>numeric(18, 0)</t>
  </si>
  <si>
    <t>Người tạo</t>
  </si>
  <si>
    <t>varchar(1)</t>
  </si>
  <si>
    <t>char(1)</t>
  </si>
  <si>
    <t>Mã chi nhánh</t>
  </si>
  <si>
    <t>Chi nhánh cha</t>
  </si>
  <si>
    <t>Tên chi nhánh</t>
  </si>
  <si>
    <t>Địa chỉ</t>
  </si>
  <si>
    <t>Số điện thoại</t>
  </si>
  <si>
    <t>Ghi chú</t>
  </si>
  <si>
    <t>Trạng thái</t>
  </si>
  <si>
    <t>Mã code chi nhánh</t>
  </si>
  <si>
    <t>Dep_Id</t>
  </si>
  <si>
    <t>Dep_Name</t>
  </si>
  <si>
    <t>Bảng chứa danh sách các phòng ban</t>
  </si>
  <si>
    <t>Mã phòng ban</t>
  </si>
  <si>
    <t>Tên phòng ban</t>
  </si>
  <si>
    <t>CM_BRANCH</t>
  </si>
  <si>
    <t>CM_DEPARTMENT</t>
  </si>
  <si>
    <t>TaxNo</t>
  </si>
  <si>
    <t>ContactPerson</t>
  </si>
  <si>
    <t>Người liên hệ</t>
  </si>
  <si>
    <t>Điện thoại liên hệ</t>
  </si>
  <si>
    <t>Mã số thuế</t>
  </si>
  <si>
    <t>CM_SUPPLIER</t>
  </si>
  <si>
    <t>Bảng chứa danh mục nhà cung cấp</t>
  </si>
  <si>
    <t>Mã nhà cung cấp</t>
  </si>
  <si>
    <t>Tên nhà cung cấp</t>
  </si>
  <si>
    <t>CM_STORAGE</t>
  </si>
  <si>
    <t>Bảng chứa danh sách các kho</t>
  </si>
  <si>
    <t>Stor_Id</t>
  </si>
  <si>
    <t>Stor_Name</t>
  </si>
  <si>
    <t>Mã nhà kho</t>
  </si>
  <si>
    <t>Tên nhà kho</t>
  </si>
  <si>
    <t>SYS_USER</t>
  </si>
  <si>
    <t>Bảng chứa danh sách người dùng</t>
  </si>
  <si>
    <t>SYS_ROLE</t>
  </si>
  <si>
    <t>Bảng chứa danh sách nhóm người dùng</t>
  </si>
  <si>
    <t>ROLE_ID</t>
  </si>
  <si>
    <t>ROLE_DESC</t>
  </si>
  <si>
    <t>MAKER_ID</t>
  </si>
  <si>
    <t>AUTH_STATUS</t>
  </si>
  <si>
    <t>CHECKER_ID</t>
  </si>
  <si>
    <t>DATE_APPROVE</t>
  </si>
  <si>
    <t>ISAPPROVE</t>
  </si>
  <si>
    <t>varchar(20)</t>
  </si>
  <si>
    <t>Mã nhóm</t>
  </si>
  <si>
    <t>Tên nhóm</t>
  </si>
  <si>
    <t>Trạng thái duyệt</t>
  </si>
  <si>
    <t>Người duyệt</t>
  </si>
  <si>
    <t>Ngày duyệt</t>
  </si>
  <si>
    <t>TLID</t>
  </si>
  <si>
    <t>TLNANME</t>
  </si>
  <si>
    <t>Password</t>
  </si>
  <si>
    <t>TLFullName</t>
  </si>
  <si>
    <t>TLSUBBRID</t>
  </si>
  <si>
    <t>RoleName</t>
  </si>
  <si>
    <t>EMAIL</t>
  </si>
  <si>
    <t>ADDRESS</t>
  </si>
  <si>
    <t>PHONE</t>
  </si>
  <si>
    <t>MARKER_ID</t>
  </si>
  <si>
    <t>AUTH_ID</t>
  </si>
  <si>
    <t>Birthday</t>
  </si>
  <si>
    <t>ISFIRSTTIME</t>
  </si>
  <si>
    <t>SECUR_CODE</t>
  </si>
  <si>
    <t>numeric(22, 0)</t>
  </si>
  <si>
    <t>Mã người dùng</t>
  </si>
  <si>
    <t>Tên đăng nhập</t>
  </si>
  <si>
    <t>Mật khẩu</t>
  </si>
  <si>
    <t>Tên đầy đủ</t>
  </si>
  <si>
    <t>Mã nhóm người dùng</t>
  </si>
  <si>
    <t>Ngày duyệt\</t>
  </si>
  <si>
    <t>Ngày sinh</t>
  </si>
  <si>
    <t>MENU_ID</t>
  </si>
  <si>
    <t>ISINSERT</t>
  </si>
  <si>
    <t>ISUPDATE</t>
  </si>
  <si>
    <t>ISDELETE</t>
  </si>
  <si>
    <t>ISEDIT</t>
  </si>
  <si>
    <t>ISSEARCH</t>
  </si>
  <si>
    <t>ISVIEW</t>
  </si>
  <si>
    <t>ISCLOSE</t>
  </si>
  <si>
    <t>ISCHECKNULL</t>
  </si>
  <si>
    <t>bit</t>
  </si>
  <si>
    <t>Nhóm người dùng</t>
  </si>
  <si>
    <t>Mã màn hình</t>
  </si>
  <si>
    <t>SYS_ROLEDETAIL</t>
  </si>
  <si>
    <t>Bảng phân quyền chức năng</t>
  </si>
  <si>
    <t>SYS_MENU</t>
  </si>
  <si>
    <t>Bảng chứa danh sách các màn hình chức năng</t>
  </si>
  <si>
    <t>MENU_NAME</t>
  </si>
  <si>
    <t>MENU_NAME_EL</t>
  </si>
  <si>
    <t>MENU_PARENT</t>
  </si>
  <si>
    <t>MENU_LINK</t>
  </si>
  <si>
    <t>MENU_ORDER</t>
  </si>
  <si>
    <t>int</t>
  </si>
  <si>
    <t>varchar(6)</t>
  </si>
  <si>
    <t>varchar(500)</t>
  </si>
  <si>
    <t>Tên màn hình</t>
  </si>
  <si>
    <t>Tên tiếng anh</t>
  </si>
  <si>
    <t>Menu cha</t>
  </si>
  <si>
    <t>Đường dẫn</t>
  </si>
  <si>
    <t>Thứ tự</t>
  </si>
  <si>
    <t>ASSET_GROUP</t>
  </si>
  <si>
    <t>Bảng chứa danh sách nhóm tài sản</t>
  </si>
  <si>
    <t>Group_Id</t>
  </si>
  <si>
    <t>Group_Name</t>
  </si>
  <si>
    <t>Is_Leaf</t>
  </si>
  <si>
    <t>Group_Level</t>
  </si>
  <si>
    <t>Amort_Acctno</t>
  </si>
  <si>
    <t>Cost_Acctno</t>
  </si>
  <si>
    <t>Asset_Acctno</t>
  </si>
  <si>
    <t>Type_Id</t>
  </si>
  <si>
    <t>nvarchar(4000)</t>
  </si>
  <si>
    <t>Mã nhóm tài sản</t>
  </si>
  <si>
    <t>Tên nhóm tài sản</t>
  </si>
  <si>
    <t>Mã nhóm cha</t>
  </si>
  <si>
    <t>Là nốt lá</t>
  </si>
  <si>
    <t>Mức nhóm</t>
  </si>
  <si>
    <t>Mã loại tài sản</t>
  </si>
  <si>
    <t>TK khấu hao</t>
  </si>
  <si>
    <t>TK tài sản</t>
  </si>
  <si>
    <t>TK chi phí</t>
  </si>
  <si>
    <t>ASSET_TYPE</t>
  </si>
  <si>
    <t>Bảng chứa danh sách loại tài sản</t>
  </si>
  <si>
    <t>Type_Name</t>
  </si>
  <si>
    <t>Type_Shortcut</t>
  </si>
  <si>
    <t>Max_Time</t>
  </si>
  <si>
    <t>Tên loại tài sản</t>
  </si>
  <si>
    <t>Tên viết tắt</t>
  </si>
  <si>
    <t>Thời gian khấu hao tối đa</t>
  </si>
  <si>
    <t>CM_UNIT</t>
  </si>
  <si>
    <t>Bảng chứa danh sách đơn vị tính</t>
  </si>
  <si>
    <t>UnitID</t>
  </si>
  <si>
    <t>UnitCode</t>
  </si>
  <si>
    <t>UnitName</t>
  </si>
  <si>
    <t>nvarchar(50)</t>
  </si>
  <si>
    <t>Mã đơn vị</t>
  </si>
  <si>
    <t>Tên đơn vị</t>
  </si>
  <si>
    <t>Cate_Id</t>
  </si>
  <si>
    <t>Cate_Name</t>
  </si>
  <si>
    <t>Mã danh mục tài sản</t>
  </si>
  <si>
    <t>Tên danh mục</t>
  </si>
  <si>
    <t>Bảng chứa danh sách danh mục tài sản</t>
  </si>
  <si>
    <t>ASSET_CATEGORY</t>
  </si>
  <si>
    <t>Bảng chứa danh sách vùng miền</t>
  </si>
  <si>
    <t>Mã vùng miền</t>
  </si>
  <si>
    <t>Tên vùng miền</t>
  </si>
  <si>
    <t>RegionID</t>
  </si>
  <si>
    <t>RegionName</t>
  </si>
  <si>
    <t>CM_REGIONS</t>
  </si>
  <si>
    <t>SupName</t>
  </si>
  <si>
    <t>SupID</t>
  </si>
  <si>
    <t>Licene</t>
  </si>
  <si>
    <t>varchar(200)</t>
  </si>
  <si>
    <t>Capital</t>
  </si>
  <si>
    <t>double</t>
  </si>
  <si>
    <t>Ranked</t>
  </si>
  <si>
    <t>Xếp hạng</t>
  </si>
  <si>
    <t>Giấy phép kinh doanh</t>
  </si>
  <si>
    <t>Vốn chủ sở hữu</t>
  </si>
  <si>
    <t>CONTRACT</t>
  </si>
  <si>
    <t>Bảng chứa danh sách hợp đồng</t>
  </si>
  <si>
    <t>ContractID</t>
  </si>
  <si>
    <t>Mã hợp đồng</t>
  </si>
  <si>
    <t>ContractName</t>
  </si>
  <si>
    <t>Tên hợp đồng</t>
  </si>
  <si>
    <t>BidsID</t>
  </si>
  <si>
    <t>Mã gói thầu</t>
  </si>
  <si>
    <t>Mã đơn vị trúng thầu</t>
  </si>
  <si>
    <t>TotalAmount</t>
  </si>
  <si>
    <t>Tổng giá trị hợp đồng</t>
  </si>
  <si>
    <t>DeliveryTime</t>
  </si>
  <si>
    <t>Thời gian giao hàng</t>
  </si>
  <si>
    <t>ContractDetailID</t>
  </si>
  <si>
    <t>Mã chi tiết hợp đồng</t>
  </si>
  <si>
    <t>Bảng chứa danh sách kế hoạch</t>
  </si>
  <si>
    <t>PlanID</t>
  </si>
  <si>
    <t>Mã kế hoạch</t>
  </si>
  <si>
    <t>EffectDate</t>
  </si>
  <si>
    <t>Ngày hiệu lực</t>
  </si>
  <si>
    <t>Mã đơn vị lập kế hoạch</t>
  </si>
  <si>
    <t>AssetID</t>
  </si>
  <si>
    <t>Mã đơn vị tính</t>
  </si>
  <si>
    <t>Quantity</t>
  </si>
  <si>
    <t>Price</t>
  </si>
  <si>
    <t>Số lượng</t>
  </si>
  <si>
    <t>Đơn giá</t>
  </si>
  <si>
    <t>PO</t>
  </si>
  <si>
    <t>Bảng chứa danh sách phiếu gọi hàng PO</t>
  </si>
  <si>
    <t>POID</t>
  </si>
  <si>
    <t>Mã phiếu gọi hàng</t>
  </si>
  <si>
    <t>Mã/tên hợp đồng</t>
  </si>
  <si>
    <t>CMContID</t>
  </si>
  <si>
    <t>InputDate</t>
  </si>
  <si>
    <t>Ngày lập phiếu</t>
  </si>
  <si>
    <t>Tổng giá trị đơn hàng</t>
  </si>
  <si>
    <t>ASSET</t>
  </si>
  <si>
    <t>Bảng chứa danh sách tài sản</t>
  </si>
  <si>
    <t>Mã tài sản</t>
  </si>
  <si>
    <t>Tên tài sản</t>
  </si>
  <si>
    <t>Cấu hình/ thông tin mô tả</t>
  </si>
  <si>
    <t>Nhà cung cấp</t>
  </si>
  <si>
    <t>Nguyên giá tài sản</t>
  </si>
  <si>
    <t>Tỷ lệ khấu hao</t>
  </si>
  <si>
    <t>AssetName</t>
  </si>
  <si>
    <t>nvarchar(2000)</t>
  </si>
  <si>
    <t>Amort_AMT</t>
  </si>
  <si>
    <t>Amort_Rate</t>
  </si>
  <si>
    <t>CM_SUPPLIERTYPE</t>
  </si>
  <si>
    <t>Bảng chứa danh mục loại nhà cung cấp</t>
  </si>
  <si>
    <t>SupTypeID</t>
  </si>
  <si>
    <t>SupTypeName</t>
  </si>
  <si>
    <t>Loại nhà cung cấp</t>
  </si>
  <si>
    <t>TotalAmt</t>
  </si>
  <si>
    <t>Tổng giá</t>
  </si>
  <si>
    <t>PlanType</t>
  </si>
  <si>
    <t>Loại kế hoạch (Mua sắm, XDCB hay thanh lý)</t>
  </si>
  <si>
    <t>Bảng chứa danh sách chi tiết kế hoạch mua sắm</t>
  </si>
  <si>
    <t>Bảng chứa danh sách chi tiết kế hoạch xây dựng cơ bản</t>
  </si>
  <si>
    <t>Tên công trình xây dựng cơ bản</t>
  </si>
  <si>
    <t>Thời gian thực hiện</t>
  </si>
  <si>
    <t>ExpectedValue</t>
  </si>
  <si>
    <t>Bảng chứa danh sách chi tiết kế hoạch thanh lý</t>
  </si>
  <si>
    <t>Nguyên giá</t>
  </si>
  <si>
    <t>RemainValue</t>
  </si>
  <si>
    <t>Giá trị còn lại</t>
  </si>
  <si>
    <t>Giá dự kiến thu hồi</t>
  </si>
  <si>
    <t>MonthExpected</t>
  </si>
  <si>
    <t>Ass_Type</t>
  </si>
  <si>
    <t>Loại tài sản (1- TSCD/CCLD, 2-TS đặc thù, 3- BĐS, 4-CTXD)</t>
  </si>
  <si>
    <t>ID</t>
  </si>
  <si>
    <t>Đơn vị tính</t>
  </si>
  <si>
    <t>Mã hợp đồng thầu</t>
  </si>
  <si>
    <t>CONTRACT_DETAIL</t>
  </si>
  <si>
    <t>Mã chi tiết hợp đồng thầu</t>
  </si>
  <si>
    <t>Bảng chứa danh sách chi tiết hợp đồng thầu (mua tài sản theo hợp đồng)</t>
  </si>
  <si>
    <t>Chủng loại (loại tài sản)</t>
  </si>
  <si>
    <t>Nước sản xuất</t>
  </si>
  <si>
    <t>CO/CQ. (certificate origine, certificate quality)</t>
  </si>
  <si>
    <t>COCQ</t>
  </si>
  <si>
    <t>ProCountry</t>
  </si>
  <si>
    <t>Ass_Name</t>
  </si>
  <si>
    <t>PO_DETAIL</t>
  </si>
  <si>
    <t>Bảng chứa danh sách chi tiết phiếu gọi hàng PO</t>
  </si>
  <si>
    <t>Mã chi tiết (STT)</t>
  </si>
  <si>
    <t>PO_PAYMENT_DETAIL</t>
  </si>
  <si>
    <t>Bảng chứa danh sách chi tiết quá trinh thanh toán của PO</t>
  </si>
  <si>
    <t>PayDate</t>
  </si>
  <si>
    <t>PayAmount</t>
  </si>
  <si>
    <t>Paid</t>
  </si>
  <si>
    <t>Ngày thanh toán</t>
  </si>
  <si>
    <t>Số tiền thanh toán</t>
  </si>
  <si>
    <t>Số tiền đã thanh toán</t>
  </si>
  <si>
    <t>Đơn vị sử dụng (Xuất tài sản)</t>
  </si>
  <si>
    <t>User</t>
  </si>
  <si>
    <t>Người sử dụng</t>
  </si>
  <si>
    <t>Ngày sử dụng chính thức</t>
  </si>
  <si>
    <t>Ngày bắt đầu tính khấu hao</t>
  </si>
  <si>
    <t>Ngày kết thúc khấu hao</t>
  </si>
  <si>
    <t>Giá trị khấu hao tháng đầu tiên</t>
  </si>
  <si>
    <t>Hợp đồng mua sắm (nếu có)</t>
  </si>
  <si>
    <t>Giá tính khấu hao (nhập tài sản)</t>
  </si>
  <si>
    <t>AmortFirtMonth</t>
  </si>
  <si>
    <t>AmortEndDate</t>
  </si>
  <si>
    <t>AmortStartDate</t>
  </si>
  <si>
    <t>UseDate</t>
  </si>
  <si>
    <t>CD_ID</t>
  </si>
  <si>
    <t>PD_ID</t>
  </si>
  <si>
    <t>PPD_ID</t>
  </si>
  <si>
    <t>ApproveValue</t>
  </si>
  <si>
    <t>Checker_Id</t>
  </si>
  <si>
    <t>CM_ARGUMENT</t>
  </si>
  <si>
    <t>Bảng tham số hệ thống</t>
  </si>
  <si>
    <t>Arg_ID</t>
  </si>
  <si>
    <t>Mã tham số</t>
  </si>
  <si>
    <t>Tên tham số</t>
  </si>
  <si>
    <t>Arg_Name</t>
  </si>
  <si>
    <t>Id tự tăng</t>
  </si>
  <si>
    <t>LiquidForm</t>
  </si>
  <si>
    <t>Hình thức thanh lý (một phần hay toàn phần)</t>
  </si>
  <si>
    <t>Auth_Status</t>
  </si>
  <si>
    <t>Date_Approve</t>
  </si>
  <si>
    <t>Verson</t>
  </si>
  <si>
    <t>Phiên bản</t>
  </si>
  <si>
    <t>Year</t>
  </si>
  <si>
    <t>varchar(4)</t>
  </si>
  <si>
    <t>Năm kế hoạch</t>
  </si>
  <si>
    <t>Record_Status</t>
  </si>
  <si>
    <t>Ngày dự kiến thực hiện</t>
  </si>
  <si>
    <t>Tổng giá trị tạm tính khấu hao trong năm</t>
  </si>
  <si>
    <t>Thời gian bắt đầu khấu hao</t>
  </si>
  <si>
    <t>Số tháng khấu hao</t>
  </si>
  <si>
    <t>Thời gian kết thúc thúc khấu hao</t>
  </si>
  <si>
    <t>Kinh phí đề xuất</t>
  </si>
  <si>
    <t>Kinh phí được duyệt</t>
  </si>
  <si>
    <t>Default kinh phí trình = kp đề xuất</t>
  </si>
  <si>
    <t>Đối với CTXDCB (N- chi nhánh đc phép sửa, U va A chỉ hội sở sửa.), đối với kế hoạch mua sắm default là A</t>
  </si>
  <si>
    <t>GoodsID</t>
  </si>
  <si>
    <t>GoodsName</t>
  </si>
  <si>
    <t>GoodsType</t>
  </si>
  <si>
    <t>Tháng dự kiến thực hiện</t>
  </si>
  <si>
    <t>Số tiền khấu hao hàng tháng</t>
  </si>
  <si>
    <t>Trạng thái (N-P-U-A)</t>
  </si>
  <si>
    <t>Mã hàng hóa</t>
  </si>
  <si>
    <t>Loại hàng hóa</t>
  </si>
  <si>
    <t>AmortFirtDate</t>
  </si>
  <si>
    <t>MonthOfAmort</t>
  </si>
  <si>
    <t>AmortRate</t>
  </si>
  <si>
    <t>Ngày dự kiến hoàn thành</t>
  </si>
  <si>
    <t>Kinh phí trình</t>
  </si>
  <si>
    <t>Mã kế hoạch XDCB (Khóa tự tăng)</t>
  </si>
  <si>
    <t>AmortAmtMonth</t>
  </si>
  <si>
    <t>AmortInYear</t>
  </si>
  <si>
    <t>Mã kế hoạch mua sắm (Khóa tăng tự)</t>
  </si>
  <si>
    <t>Mã kế hoạch thanh lý (Khóa tự tăng)</t>
  </si>
  <si>
    <t>CM_GOODSTYPE</t>
  </si>
  <si>
    <t>Bảng chứa danh mục loại hàng hóa</t>
  </si>
  <si>
    <t>GoodsTypeID</t>
  </si>
  <si>
    <t>GoodsTypeName</t>
  </si>
  <si>
    <t>Mã loại hàng hóa</t>
  </si>
  <si>
    <t>Tên loại hàng hóa</t>
  </si>
  <si>
    <t>CM_GOODS</t>
  </si>
  <si>
    <t>Bảng chứa danh mục hàng hóa</t>
  </si>
  <si>
    <t>Tên hàng hóa</t>
  </si>
  <si>
    <t>GoodsCode</t>
  </si>
  <si>
    <t>Mã code</t>
  </si>
  <si>
    <t>TRADEID</t>
  </si>
  <si>
    <t>StartDate</t>
  </si>
  <si>
    <t>MonthAmort</t>
  </si>
  <si>
    <t>StartDateAmort</t>
  </si>
  <si>
    <t>EndDateAmort</t>
  </si>
  <si>
    <t>RateAmort</t>
  </si>
  <si>
    <t>ConstID</t>
  </si>
  <si>
    <t>ConstName</t>
  </si>
  <si>
    <t>EndDate</t>
  </si>
  <si>
    <t>ExeDate</t>
  </si>
  <si>
    <t>VerifyValue</t>
  </si>
  <si>
    <t>LiqiID</t>
  </si>
  <si>
    <t>Value</t>
  </si>
  <si>
    <t>PL_LIQUIDETAIL</t>
  </si>
  <si>
    <t>PL_CONSTDETAIL</t>
  </si>
  <si>
    <t>PL_TRADEDETAIL</t>
  </si>
  <si>
    <t>PL_MASTER</t>
  </si>
  <si>
    <t>PlanName</t>
  </si>
  <si>
    <t>Tên kế hoạch</t>
  </si>
  <si>
    <t>Kinh phí được duyệt (Thêm)</t>
  </si>
  <si>
    <t>QuantityExe</t>
  </si>
  <si>
    <t>Số lượng thực hiện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</si>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</sst>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1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sz val="12"/>
      <color rgb="FF000000"/>
      <name val="ＭＳ Ｐゴシック"/>
    </font>
    <font>
      <sz val="8"/>
      <color rgb="FF000000"/>
      <name val="ＭＳ Ｐゴシック"/>
    </font>
    <font>
      <sz val="9"/>
      <name val="MS"/>
    </font>
    <font>
      <sz val="9"/>
      <color rgb="FFFF0000"/>
      <name val="Arial"/>
      <family val="2"/>
    </font>
    <font>
      <sz val="1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EBFC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0" borderId="0" xfId="0" applyFont="1" applyProtection="1"/>
    <xf numFmtId="0" fontId="6" fillId="3" borderId="1" xfId="0" applyFont="1" applyFill="1" applyBorder="1" applyProtection="1"/>
    <xf numFmtId="0" fontId="7" fillId="0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/>
    <xf numFmtId="38" fontId="7" fillId="0" borderId="1" xfId="1" applyNumberFormat="1" applyFont="1" applyBorder="1" applyAlignment="1" applyProtection="1">
      <alignment horizontal="right"/>
      <protection locked="0"/>
    </xf>
    <xf numFmtId="38" fontId="7" fillId="3" borderId="1" xfId="1" applyNumberFormat="1" applyFont="1" applyFill="1" applyBorder="1" applyAlignment="1" applyProtection="1">
      <alignment horizontal="right"/>
    </xf>
    <xf numFmtId="164" fontId="7" fillId="3" borderId="1" xfId="0" applyNumberFormat="1" applyFont="1" applyFill="1" applyBorder="1" applyAlignment="1" applyProtection="1">
      <alignment horizontal="right"/>
    </xf>
    <xf numFmtId="0" fontId="5" fillId="0" borderId="0" xfId="0" applyFont="1"/>
    <xf numFmtId="0" fontId="6" fillId="0" borderId="0" xfId="0" applyFont="1" applyFill="1" applyBorder="1" applyAlignment="1" applyProtection="1">
      <alignment horizontal="center" vertical="center"/>
    </xf>
    <xf numFmtId="0" fontId="7" fillId="5" borderId="10" xfId="2" applyFont="1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3" borderId="11" xfId="0" applyNumberFormat="1" applyFont="1" applyFill="1" applyBorder="1" applyAlignme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2" applyFont="1" applyFill="1" applyBorder="1" applyAlignme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Protection="1"/>
    <xf numFmtId="49" fontId="6" fillId="5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/>
    <xf numFmtId="49" fontId="5" fillId="0" borderId="0" xfId="0" applyNumberFormat="1" applyFont="1"/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49" fontId="12" fillId="0" borderId="0" xfId="0" applyNumberFormat="1" applyFont="1"/>
    <xf numFmtId="0" fontId="12" fillId="0" borderId="0" xfId="0" applyFont="1"/>
    <xf numFmtId="0" fontId="7" fillId="3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>
      <alignment horizont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7" fillId="0" borderId="0" xfId="0" applyFont="1"/>
    <xf numFmtId="49" fontId="7" fillId="0" borderId="0" xfId="0" applyNumberFormat="1" applyFont="1"/>
    <xf numFmtId="0" fontId="7" fillId="0" borderId="0" xfId="0" applyFont="1" applyAlignment="1">
      <alignment horizontal="center"/>
    </xf>
    <xf numFmtId="0" fontId="13" fillId="0" borderId="0" xfId="0" applyFont="1"/>
    <xf numFmtId="49" fontId="14" fillId="0" borderId="0" xfId="0" applyNumberFormat="1" applyFont="1"/>
    <xf numFmtId="0" fontId="5" fillId="0" borderId="0" xfId="0" applyFont="1" applyAlignment="1">
      <alignment horizont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Fill="1" applyBorder="1" applyAlignment="1" applyProtection="1">
      <alignment vertical="center"/>
    </xf>
    <xf numFmtId="0" fontId="6" fillId="5" borderId="10" xfId="2" applyFont="1" applyFill="1" applyBorder="1" applyAlignment="1" applyProtection="1">
      <alignment vertical="center"/>
    </xf>
    <xf numFmtId="0" fontId="14" fillId="0" borderId="0" xfId="0" applyFont="1"/>
    <xf numFmtId="0" fontId="15" fillId="0" borderId="0" xfId="0" applyFont="1"/>
    <xf numFmtId="0" fontId="6" fillId="0" borderId="0" xfId="0" applyFont="1" applyBorder="1" applyAlignment="1">
      <alignment vertical="center" wrapText="1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left" vertical="center"/>
    </xf>
    <xf numFmtId="0" fontId="6" fillId="0" borderId="0" xfId="2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3" borderId="11" xfId="0" applyNumberFormat="1" applyFont="1" applyFill="1" applyBorder="1" applyAlignment="1" applyProtection="1">
      <alignment vertical="center"/>
      <protection locked="0"/>
    </xf>
    <xf numFmtId="0" fontId="6" fillId="3" borderId="0" xfId="0" applyNumberFormat="1" applyFont="1" applyFill="1" applyBorder="1" applyAlignment="1" applyProtection="1">
      <alignment vertical="center"/>
      <protection locked="0"/>
    </xf>
    <xf numFmtId="0" fontId="12" fillId="5" borderId="10" xfId="2" applyFont="1" applyFill="1" applyBorder="1" applyAlignment="1" applyProtection="1">
      <alignment vertical="center"/>
    </xf>
    <xf numFmtId="0" fontId="16" fillId="0" borderId="0" xfId="0" applyFont="1"/>
    <xf numFmtId="0" fontId="12" fillId="0" borderId="0" xfId="0" applyFont="1" applyAlignment="1">
      <alignment horizontal="center" vertical="center"/>
    </xf>
    <xf numFmtId="0" fontId="6" fillId="5" borderId="12" xfId="0" applyFont="1" applyFill="1" applyBorder="1" applyAlignment="1" applyProtection="1">
      <alignment horizontal="center" vertical="center"/>
    </xf>
    <xf numFmtId="0" fontId="6" fillId="5" borderId="13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left" vertical="center" indent="1"/>
      <protection locked="0"/>
    </xf>
    <xf numFmtId="0" fontId="6" fillId="0" borderId="4" xfId="0" applyNumberFormat="1" applyFont="1" applyFill="1" applyBorder="1" applyAlignment="1" applyProtection="1">
      <alignment horizontal="left" vertical="center" indent="1"/>
      <protection locked="0"/>
    </xf>
    <xf numFmtId="0" fontId="6" fillId="0" borderId="3" xfId="0" applyNumberFormat="1" applyFont="1" applyFill="1" applyBorder="1" applyAlignment="1" applyProtection="1">
      <alignment horizontal="left" vertical="center" indent="1"/>
      <protection locked="0"/>
    </xf>
    <xf numFmtId="0" fontId="6" fillId="0" borderId="5" xfId="0" applyNumberFormat="1" applyFont="1" applyFill="1" applyBorder="1" applyAlignment="1" applyProtection="1">
      <alignment horizontal="left" vertical="center" indent="1"/>
      <protection locked="0"/>
    </xf>
    <xf numFmtId="0" fontId="6" fillId="0" borderId="7" xfId="0" applyNumberFormat="1" applyFont="1" applyFill="1" applyBorder="1" applyAlignment="1" applyProtection="1">
      <alignment horizontal="left" vertical="center" indent="1"/>
      <protection locked="0"/>
    </xf>
    <xf numFmtId="0" fontId="6" fillId="0" borderId="6" xfId="0" applyNumberFormat="1" applyFont="1" applyFill="1" applyBorder="1" applyAlignment="1" applyProtection="1">
      <alignment horizontal="left" vertical="center" indent="1"/>
      <protection locked="0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left" vertical="center" indent="1"/>
      <protection locked="0"/>
    </xf>
    <xf numFmtId="0" fontId="1" fillId="0" borderId="4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6" fillId="6" borderId="1" xfId="0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left" vertical="center" indent="1"/>
      <protection locked="0"/>
    </xf>
  </cellXfs>
  <cellStyles count="3">
    <cellStyle name="Comma [0]" xfId="1" builtinId="6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C0C0C0"/>
      <color rgb="FFBEB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0483" name="Button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0484" name="Button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4578" name="Button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4579" name="Button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4580" name="Button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3555" name="Button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3556" name="Button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6626" name="Button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6627" name="Button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6628" name="Button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4034" name="Button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44035" name="Button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44036" name="Button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410" name="Button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7412" name="Button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6433" name="Button 1" hidden="1">
              <a:extLst>
                <a:ext uri="{63B3BB69-23CF-44E3-9099-C40C66FF867C}">
                  <a14:compatExt spid="_x0000_s14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6434" name="Button 2" hidden="1">
              <a:extLst>
                <a:ext uri="{63B3BB69-23CF-44E3-9099-C40C66FF867C}">
                  <a14:compatExt spid="_x0000_s14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6435" name="Button 3" hidden="1">
              <a:extLst>
                <a:ext uri="{63B3BB69-23CF-44E3-9099-C40C66FF867C}">
                  <a14:compatExt spid="_x0000_s14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6436" name="Button 4" hidden="1">
              <a:extLst>
                <a:ext uri="{63B3BB69-23CF-44E3-9099-C40C66FF867C}">
                  <a14:compatExt spid="_x0000_s14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5409" name="Button 1" hidden="1">
              <a:extLst>
                <a:ext uri="{63B3BB69-23CF-44E3-9099-C40C66FF867C}">
                  <a14:compatExt spid="_x0000_s14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5410" name="Button 2" hidden="1">
              <a:extLst>
                <a:ext uri="{63B3BB69-23CF-44E3-9099-C40C66FF867C}">
                  <a14:compatExt spid="_x0000_s14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5411" name="Button 3" hidden="1">
              <a:extLst>
                <a:ext uri="{63B3BB69-23CF-44E3-9099-C40C66FF867C}">
                  <a14:compatExt spid="_x0000_s14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5412" name="Button 4" hidden="1">
              <a:extLst>
                <a:ext uri="{63B3BB69-23CF-44E3-9099-C40C66FF867C}">
                  <a14:compatExt spid="_x0000_s14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61441" name="Button 1" hidden="1">
              <a:extLst>
                <a:ext uri="{63B3BB69-23CF-44E3-9099-C40C66FF867C}">
                  <a14:compatExt spid="_x0000_s6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61442" name="Button 2" hidden="1">
              <a:extLst>
                <a:ext uri="{63B3BB69-23CF-44E3-9099-C40C66FF867C}">
                  <a14:compatExt spid="_x0000_s6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61443" name="Button 3" hidden="1">
              <a:extLst>
                <a:ext uri="{63B3BB69-23CF-44E3-9099-C40C66FF867C}">
                  <a14:compatExt spid="_x0000_s6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61444" name="Button 4" hidden="1">
              <a:extLst>
                <a:ext uri="{63B3BB69-23CF-44E3-9099-C40C66FF867C}">
                  <a14:compatExt spid="_x0000_s6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5842" name="Button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5843" name="Button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9460" name="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6801" name="Button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6802" name="Button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6803" name="Button 3" hidden="1">
              <a:extLst>
                <a:ext uri="{63B3BB69-23CF-44E3-9099-C40C66FF867C}">
                  <a14:compatExt spid="_x0000_s76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6804" name="Button 4" hidden="1">
              <a:extLst>
                <a:ext uri="{63B3BB69-23CF-44E3-9099-C40C66FF867C}">
                  <a14:compatExt spid="_x0000_s76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7825" name="Butto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7826" name="Button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77827" name="Button 3" hidden="1">
              <a:extLst>
                <a:ext uri="{63B3BB69-23CF-44E3-9099-C40C66FF867C}">
                  <a14:compatExt spid="_x0000_s7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77828" name="Button 4" hidden="1">
              <a:extLst>
                <a:ext uri="{63B3BB69-23CF-44E3-9099-C40C66FF867C}">
                  <a14:compatExt spid="_x0000_s7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7889" name="Butto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7891" name="Butto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7892" name="Butto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2945" name="Button 1" hidden="1">
              <a:extLst>
                <a:ext uri="{63B3BB69-23CF-44E3-9099-C40C66FF867C}">
                  <a14:compatExt spid="_x0000_s8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2946" name="Button 2" hidden="1">
              <a:extLst>
                <a:ext uri="{63B3BB69-23CF-44E3-9099-C40C66FF867C}">
                  <a14:compatExt spid="_x0000_s8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2947" name="Button 3" hidden="1">
              <a:extLst>
                <a:ext uri="{63B3BB69-23CF-44E3-9099-C40C66FF867C}">
                  <a14:compatExt spid="_x0000_s8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2948" name="Button 4" hidden="1">
              <a:extLst>
                <a:ext uri="{63B3BB69-23CF-44E3-9099-C40C66FF867C}">
                  <a14:compatExt spid="_x0000_s8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6865" name="Button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6866" name="Button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36867" name="Button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36868" name="Button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3971" name="Button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3972" name="Button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1507" name="Button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1508" name="Button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22532" name="Butto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07521" name="Button 1" hidden="1">
              <a:extLst>
                <a:ext uri="{63B3BB69-23CF-44E3-9099-C40C66FF867C}">
                  <a14:compatExt spid="_x0000_s107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07522" name="Button 2" hidden="1">
              <a:extLst>
                <a:ext uri="{63B3BB69-23CF-44E3-9099-C40C66FF867C}">
                  <a14:compatExt spid="_x0000_s107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07523" name="Button 3" hidden="1">
              <a:extLst>
                <a:ext uri="{63B3BB69-23CF-44E3-9099-C40C66FF867C}">
                  <a14:compatExt spid="_x0000_s107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07524" name="Button 4" hidden="1">
              <a:extLst>
                <a:ext uri="{63B3BB69-23CF-44E3-9099-C40C66FF867C}">
                  <a14:compatExt spid="_x0000_s107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5364" name="Button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342" name="Button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343" name="Button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4345" name="Button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3</xdr:row>
          <xdr:rowOff>0</xdr:rowOff>
        </xdr:from>
        <xdr:to>
          <xdr:col>25</xdr:col>
          <xdr:colOff>0</xdr:colOff>
          <xdr:row>5</xdr:row>
          <xdr:rowOff>0</xdr:rowOff>
        </xdr:to>
        <xdr:sp macro="" textlink="">
          <xdr:nvSpPr>
            <xdr:cNvPr id="18435" name="Button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8436" name="Button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7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ctrlProp" Target="../ctrlProps/ctrlProp44.xml"/><Relationship Id="rId5" Type="http://schemas.openxmlformats.org/officeDocument/2006/relationships/ctrlProp" Target="../ctrlProps/ctrlProp43.xml"/><Relationship Id="rId4" Type="http://schemas.openxmlformats.org/officeDocument/2006/relationships/ctrlProp" Target="../ctrlProps/ctrlProp4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5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9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3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6" Type="http://schemas.openxmlformats.org/officeDocument/2006/relationships/ctrlProp" Target="../ctrlProps/ctrlProp56.xml"/><Relationship Id="rId5" Type="http://schemas.openxmlformats.org/officeDocument/2006/relationships/ctrlProp" Target="../ctrlProps/ctrlProp55.xml"/><Relationship Id="rId4" Type="http://schemas.openxmlformats.org/officeDocument/2006/relationships/ctrlProp" Target="../ctrlProps/ctrlProp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7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1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Relationship Id="rId6" Type="http://schemas.openxmlformats.org/officeDocument/2006/relationships/ctrlProp" Target="../ctrlProps/ctrlProp64.xml"/><Relationship Id="rId5" Type="http://schemas.openxmlformats.org/officeDocument/2006/relationships/ctrlProp" Target="../ctrlProps/ctrlProp63.xml"/><Relationship Id="rId4" Type="http://schemas.openxmlformats.org/officeDocument/2006/relationships/ctrlProp" Target="../ctrlProps/ctrlProp6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5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9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3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6" Type="http://schemas.openxmlformats.org/officeDocument/2006/relationships/ctrlProp" Target="../ctrlProps/ctrlProp76.xml"/><Relationship Id="rId5" Type="http://schemas.openxmlformats.org/officeDocument/2006/relationships/ctrlProp" Target="../ctrlProps/ctrlProp75.xml"/><Relationship Id="rId4" Type="http://schemas.openxmlformats.org/officeDocument/2006/relationships/ctrlProp" Target="../ctrlProps/ctrlProp7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Relationship Id="rId6" Type="http://schemas.openxmlformats.org/officeDocument/2006/relationships/ctrlProp" Target="../ctrlProps/ctrlProp84.xml"/><Relationship Id="rId5" Type="http://schemas.openxmlformats.org/officeDocument/2006/relationships/ctrlProp" Target="../ctrlProps/ctrlProp83.xml"/><Relationship Id="rId4" Type="http://schemas.openxmlformats.org/officeDocument/2006/relationships/ctrlProp" Target="../ctrlProps/ctrlProp8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5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Relationship Id="rId6" Type="http://schemas.openxmlformats.org/officeDocument/2006/relationships/ctrlProp" Target="../ctrlProps/ctrlProp88.xml"/><Relationship Id="rId5" Type="http://schemas.openxmlformats.org/officeDocument/2006/relationships/ctrlProp" Target="../ctrlProps/ctrlProp87.xml"/><Relationship Id="rId4" Type="http://schemas.openxmlformats.org/officeDocument/2006/relationships/ctrlProp" Target="../ctrlProps/ctrlProp8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91.xml"/><Relationship Id="rId5" Type="http://schemas.openxmlformats.org/officeDocument/2006/relationships/ctrlProp" Target="../ctrlProps/ctrlProp90.xml"/><Relationship Id="rId4" Type="http://schemas.openxmlformats.org/officeDocument/2006/relationships/ctrlProp" Target="../ctrlProps/ctrlProp8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3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4" Type="http://schemas.openxmlformats.org/officeDocument/2006/relationships/ctrlProp" Target="../ctrlProps/ctrlProp9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7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1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Relationship Id="rId6" Type="http://schemas.openxmlformats.org/officeDocument/2006/relationships/ctrlProp" Target="../ctrlProps/ctrlProp104.xml"/><Relationship Id="rId5" Type="http://schemas.openxmlformats.org/officeDocument/2006/relationships/ctrlProp" Target="../ctrlProps/ctrlProp103.xml"/><Relationship Id="rId4" Type="http://schemas.openxmlformats.org/officeDocument/2006/relationships/ctrlProp" Target="../ctrlProps/ctrlProp10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5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4" Type="http://schemas.openxmlformats.org/officeDocument/2006/relationships/ctrlProp" Target="../ctrlProps/ctrlProp10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9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3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3"/>
  <sheetViews>
    <sheetView workbookViewId="0">
      <selection activeCell="A18" sqref="A18:XFD20"/>
    </sheetView>
  </sheetViews>
  <sheetFormatPr defaultRowHeight="14.25"/>
  <cols>
    <col min="1" max="1" width="9.140625" style="8"/>
    <col min="2" max="2" width="14.42578125" style="8" customWidth="1"/>
    <col min="3" max="3" width="14.5703125" style="8" bestFit="1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84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85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86</v>
      </c>
      <c r="D15" s="20" t="s">
        <v>93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94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87</v>
      </c>
      <c r="D16" s="20" t="s">
        <v>23</v>
      </c>
      <c r="E16" s="30"/>
      <c r="F16" s="31"/>
      <c r="G16" s="16"/>
      <c r="H16" s="19"/>
      <c r="I16" s="15"/>
      <c r="J16" s="25"/>
      <c r="K16" s="15"/>
      <c r="L16" s="15"/>
      <c r="M16" s="22" t="s">
        <v>95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88</v>
      </c>
      <c r="D17" s="20" t="s">
        <v>16</v>
      </c>
      <c r="E17" s="30"/>
      <c r="F17" s="31"/>
      <c r="G17" s="16"/>
      <c r="H17" s="19"/>
      <c r="I17" s="15"/>
      <c r="J17" s="15"/>
      <c r="K17" s="15"/>
      <c r="L17" s="15"/>
      <c r="M17" s="22" t="s">
        <v>49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89</v>
      </c>
      <c r="D18" s="20" t="s">
        <v>50</v>
      </c>
      <c r="E18" s="20"/>
      <c r="F18" s="20"/>
      <c r="G18" s="20"/>
      <c r="H18" s="20"/>
      <c r="I18" s="20"/>
      <c r="J18" s="20"/>
      <c r="K18" s="20"/>
      <c r="L18" s="20"/>
      <c r="M18" s="20" t="s">
        <v>96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90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97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91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98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92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C24:C26 C17:C21 B21:B23">
      <formula1>"INT,BIGINT,DECIMAL,DATE,DATETIME2,VARCHAR,NVARCHAR,CHAR,VARBINARY,TEXT,NTEXT"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A21" sqref="A21:XFD25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170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171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159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166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172</v>
      </c>
      <c r="D16" s="20" t="s">
        <v>23</v>
      </c>
      <c r="M16" s="20" t="s">
        <v>175</v>
      </c>
    </row>
    <row r="17" spans="1:37">
      <c r="A17" s="10">
        <v>3</v>
      </c>
      <c r="B17" s="13"/>
      <c r="C17" s="35" t="s">
        <v>173</v>
      </c>
      <c r="D17" s="20" t="s">
        <v>10</v>
      </c>
      <c r="E17" s="27"/>
      <c r="F17" s="20"/>
      <c r="G17" s="20"/>
      <c r="H17" s="28"/>
      <c r="I17" s="15"/>
      <c r="J17" s="20"/>
      <c r="K17" s="20"/>
      <c r="L17" s="20"/>
      <c r="M17" s="29" t="s">
        <v>176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174</v>
      </c>
      <c r="D18" s="20" t="s">
        <v>142</v>
      </c>
      <c r="E18" s="20"/>
      <c r="F18" s="20"/>
      <c r="G18" s="20"/>
      <c r="H18" s="20"/>
      <c r="I18" s="20"/>
      <c r="J18" s="20"/>
      <c r="K18" s="20"/>
      <c r="L18" s="20"/>
      <c r="M18" s="20" t="s">
        <v>177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2">
      <c r="A19" s="10">
        <v>5</v>
      </c>
      <c r="C19" s="35" t="s">
        <v>26</v>
      </c>
      <c r="D19" s="20" t="s">
        <v>27</v>
      </c>
      <c r="M19" s="20" t="s">
        <v>57</v>
      </c>
    </row>
    <row r="20" spans="1:37">
      <c r="A20" s="10">
        <v>6</v>
      </c>
      <c r="B20" s="20"/>
      <c r="C20" s="20" t="s">
        <v>335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4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5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6</v>
      </c>
      <c r="B23" s="20"/>
      <c r="C23" s="20" t="s">
        <v>328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7</v>
      </c>
      <c r="B24" s="20"/>
      <c r="C24" s="20" t="s">
        <v>318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8</v>
      </c>
      <c r="B25" s="20"/>
      <c r="C25" s="20" t="s">
        <v>329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98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 s="20" customFormat="1" ht="12">
      <c r="C26" s="35"/>
    </row>
    <row r="27" spans="1:37" s="20" customFormat="1" ht="12">
      <c r="C27" s="35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0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topLeftCell="A2" workbookViewId="0">
      <selection activeCell="C23" sqref="C23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150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151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152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161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153</v>
      </c>
      <c r="D16" s="20" t="s">
        <v>23</v>
      </c>
      <c r="M16" s="20" t="s">
        <v>162</v>
      </c>
    </row>
    <row r="17" spans="1:37">
      <c r="A17" s="10">
        <v>3</v>
      </c>
      <c r="B17" s="13"/>
      <c r="C17" s="35" t="s">
        <v>19</v>
      </c>
      <c r="D17" s="20" t="s">
        <v>18</v>
      </c>
      <c r="E17" s="27"/>
      <c r="F17" s="20"/>
      <c r="G17" s="20"/>
      <c r="H17" s="28">
        <v>1</v>
      </c>
      <c r="I17" s="15">
        <v>1</v>
      </c>
      <c r="J17" s="20"/>
      <c r="K17" s="20"/>
      <c r="L17" s="20"/>
      <c r="M17" s="29" t="s">
        <v>163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154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164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2">
      <c r="A19" s="10">
        <v>5</v>
      </c>
      <c r="C19" s="35" t="s">
        <v>155</v>
      </c>
      <c r="D19" s="20" t="s">
        <v>142</v>
      </c>
      <c r="M19" s="20" t="s">
        <v>165</v>
      </c>
    </row>
    <row r="20" spans="1:37">
      <c r="A20" s="10">
        <v>6</v>
      </c>
      <c r="B20" s="20"/>
      <c r="C20" s="35" t="s">
        <v>156</v>
      </c>
      <c r="D20" s="20" t="s">
        <v>93</v>
      </c>
      <c r="E20" s="20"/>
      <c r="F20" s="20"/>
      <c r="G20" s="20"/>
      <c r="H20" s="20"/>
      <c r="I20" s="20"/>
      <c r="J20" s="20"/>
      <c r="K20" s="20"/>
      <c r="L20" s="20"/>
      <c r="M20" s="20" t="s">
        <v>167</v>
      </c>
    </row>
    <row r="21" spans="1:37">
      <c r="A21" s="10">
        <v>7</v>
      </c>
      <c r="C21" s="35" t="s">
        <v>157</v>
      </c>
      <c r="D21" s="20" t="s">
        <v>93</v>
      </c>
      <c r="E21" s="20"/>
      <c r="F21" s="20"/>
      <c r="G21" s="20"/>
      <c r="H21" s="20"/>
      <c r="I21" s="20"/>
      <c r="J21" s="20"/>
      <c r="K21" s="20"/>
      <c r="L21" s="20"/>
      <c r="M21" s="20" t="s">
        <v>169</v>
      </c>
    </row>
    <row r="22" spans="1:37" s="20" customFormat="1" ht="12">
      <c r="A22" s="10">
        <v>8</v>
      </c>
      <c r="C22" s="35" t="s">
        <v>158</v>
      </c>
      <c r="D22" s="20" t="s">
        <v>93</v>
      </c>
      <c r="M22" s="20" t="s">
        <v>168</v>
      </c>
    </row>
    <row r="23" spans="1:37" s="20" customFormat="1" ht="12">
      <c r="A23" s="10">
        <v>9</v>
      </c>
      <c r="C23" s="35" t="s">
        <v>159</v>
      </c>
      <c r="D23" s="20" t="s">
        <v>18</v>
      </c>
      <c r="M23" s="20" t="s">
        <v>166</v>
      </c>
    </row>
    <row r="24" spans="1:37" s="20" customFormat="1" ht="12">
      <c r="A24" s="10">
        <v>10</v>
      </c>
      <c r="C24" s="20" t="s">
        <v>26</v>
      </c>
      <c r="D24" s="20" t="s">
        <v>27</v>
      </c>
      <c r="M24" s="20" t="s">
        <v>57</v>
      </c>
    </row>
    <row r="25" spans="1:37" s="20" customFormat="1" ht="12">
      <c r="A25" s="10">
        <v>11</v>
      </c>
      <c r="C25" s="35" t="s">
        <v>335</v>
      </c>
      <c r="D25" s="20" t="s">
        <v>51</v>
      </c>
      <c r="M25" s="20" t="s">
        <v>58</v>
      </c>
    </row>
    <row r="26" spans="1:37">
      <c r="A26" s="10">
        <v>4</v>
      </c>
      <c r="B26" s="20"/>
      <c r="C26" s="35" t="s">
        <v>15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49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5</v>
      </c>
      <c r="B27" s="20"/>
      <c r="C27" s="35" t="s">
        <v>45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47</v>
      </c>
    </row>
    <row r="28" spans="1:37">
      <c r="A28" s="10">
        <v>6</v>
      </c>
      <c r="B28" s="20"/>
      <c r="C28" s="20" t="s">
        <v>328</v>
      </c>
      <c r="D28" s="20" t="s">
        <v>50</v>
      </c>
      <c r="E28" s="20"/>
      <c r="F28" s="20"/>
      <c r="G28" s="20"/>
      <c r="H28" s="20"/>
      <c r="I28" s="20"/>
      <c r="J28" s="20"/>
      <c r="K28" s="20"/>
      <c r="L28" s="20"/>
      <c r="M28" s="20" t="s">
        <v>96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7</v>
      </c>
      <c r="B29" s="20"/>
      <c r="C29" s="20" t="s">
        <v>318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97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8</v>
      </c>
      <c r="B30" s="20"/>
      <c r="C30" s="20" t="s">
        <v>329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98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  <row r="35" spans="3:3" s="20" customFormat="1" ht="12">
      <c r="C35" s="35"/>
    </row>
    <row r="36" spans="3:3" s="20" customFormat="1" ht="12">
      <c r="C36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"/>
  <sheetViews>
    <sheetView workbookViewId="0">
      <selection activeCell="C19" sqref="C19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191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190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186</v>
      </c>
      <c r="D15" s="20" t="s">
        <v>48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188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187</v>
      </c>
      <c r="D16" s="20" t="s">
        <v>27</v>
      </c>
      <c r="M16" s="20" t="s">
        <v>189</v>
      </c>
    </row>
    <row r="17" spans="1:37">
      <c r="A17" s="10">
        <v>3</v>
      </c>
      <c r="B17" s="13"/>
      <c r="C17" s="35" t="s">
        <v>152</v>
      </c>
      <c r="D17" s="20" t="s">
        <v>18</v>
      </c>
      <c r="E17" s="27"/>
      <c r="F17" s="20"/>
      <c r="G17" s="20"/>
      <c r="H17" s="28"/>
      <c r="I17" s="15"/>
      <c r="J17" s="20"/>
      <c r="K17" s="20"/>
      <c r="L17" s="20"/>
      <c r="M17" s="29" t="s">
        <v>161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26</v>
      </c>
      <c r="D18" s="20" t="s">
        <v>160</v>
      </c>
      <c r="E18" s="20"/>
      <c r="F18" s="20"/>
      <c r="G18" s="20"/>
      <c r="H18" s="20"/>
      <c r="I18" s="20"/>
      <c r="J18" s="20"/>
      <c r="K18" s="20"/>
      <c r="L18" s="20"/>
      <c r="M18" s="20" t="s">
        <v>57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335</v>
      </c>
      <c r="D19" s="20" t="s">
        <v>51</v>
      </c>
      <c r="E19" s="20"/>
      <c r="F19" s="20"/>
      <c r="G19" s="20"/>
      <c r="H19" s="20"/>
      <c r="I19" s="20"/>
      <c r="J19" s="20"/>
      <c r="K19" s="20"/>
      <c r="L19" s="20"/>
      <c r="M19" s="20" t="s">
        <v>58</v>
      </c>
    </row>
    <row r="20" spans="1:37">
      <c r="A20" s="10">
        <v>4</v>
      </c>
      <c r="B20" s="20"/>
      <c r="C20" s="35" t="s">
        <v>15</v>
      </c>
      <c r="D20" s="20" t="s">
        <v>16</v>
      </c>
      <c r="E20" s="20"/>
      <c r="F20" s="20"/>
      <c r="G20" s="20"/>
      <c r="H20" s="20"/>
      <c r="I20" s="20"/>
      <c r="J20" s="20"/>
      <c r="K20" s="20"/>
      <c r="L20" s="20"/>
      <c r="M20" s="20" t="s">
        <v>49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5</v>
      </c>
      <c r="B21" s="20"/>
      <c r="C21" s="35" t="s">
        <v>45</v>
      </c>
      <c r="D21" s="20" t="s">
        <v>46</v>
      </c>
      <c r="E21" s="20"/>
      <c r="F21" s="20"/>
      <c r="G21" s="20"/>
      <c r="H21" s="20"/>
      <c r="I21" s="20"/>
      <c r="J21" s="20"/>
      <c r="K21" s="20"/>
      <c r="L21" s="20"/>
      <c r="M21" s="20" t="s">
        <v>47</v>
      </c>
    </row>
    <row r="22" spans="1:37">
      <c r="A22" s="10">
        <v>6</v>
      </c>
      <c r="B22" s="20"/>
      <c r="C22" s="20" t="s">
        <v>328</v>
      </c>
      <c r="D22" s="20" t="s">
        <v>50</v>
      </c>
      <c r="E22" s="20"/>
      <c r="F22" s="20"/>
      <c r="G22" s="20"/>
      <c r="H22" s="20"/>
      <c r="I22" s="20"/>
      <c r="J22" s="20"/>
      <c r="K22" s="20"/>
      <c r="L22" s="20"/>
      <c r="M22" s="20" t="s">
        <v>96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7</v>
      </c>
      <c r="B23" s="20"/>
      <c r="C23" s="20" t="s">
        <v>318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97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8</v>
      </c>
      <c r="B24" s="20"/>
      <c r="C24" s="20" t="s">
        <v>329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98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0" customFormat="1" ht="12">
      <c r="C25" s="35"/>
    </row>
    <row r="26" spans="1:37" s="20" customFormat="1" ht="12">
      <c r="C26" s="35"/>
    </row>
    <row r="27" spans="1:37" s="20" customFormat="1" ht="12">
      <c r="C27" s="35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1"/>
  <sheetViews>
    <sheetView workbookViewId="0">
      <selection activeCell="C17" sqref="C17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178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179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180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44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181</v>
      </c>
      <c r="D16" s="20" t="s">
        <v>93</v>
      </c>
      <c r="M16" s="20" t="s">
        <v>184</v>
      </c>
    </row>
    <row r="17" spans="1:37">
      <c r="A17" s="10">
        <v>3</v>
      </c>
      <c r="B17" s="13"/>
      <c r="C17" s="35" t="s">
        <v>182</v>
      </c>
      <c r="D17" s="20" t="s">
        <v>183</v>
      </c>
      <c r="E17" s="27"/>
      <c r="F17" s="20"/>
      <c r="G17" s="20"/>
      <c r="H17" s="28"/>
      <c r="I17" s="15"/>
      <c r="J17" s="20"/>
      <c r="K17" s="20"/>
      <c r="L17" s="20"/>
      <c r="M17" s="29" t="s">
        <v>185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335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58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4</v>
      </c>
      <c r="B19" s="20"/>
      <c r="C19" s="35" t="s">
        <v>15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5</v>
      </c>
      <c r="B20" s="20"/>
      <c r="C20" s="35" t="s">
        <v>45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47</v>
      </c>
    </row>
    <row r="21" spans="1:37">
      <c r="A21" s="10">
        <v>6</v>
      </c>
      <c r="B21" s="20"/>
      <c r="C21" s="20" t="s">
        <v>328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 t="s">
        <v>96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7</v>
      </c>
      <c r="B22" s="20"/>
      <c r="C22" s="20" t="s">
        <v>318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97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8</v>
      </c>
      <c r="B23" s="20"/>
      <c r="C23" s="20" t="s">
        <v>329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98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s="20" customFormat="1" ht="12">
      <c r="C24" s="35"/>
    </row>
    <row r="25" spans="1:37" s="20" customFormat="1" ht="12">
      <c r="C25" s="35"/>
    </row>
    <row r="26" spans="1:37" s="20" customFormat="1" ht="12">
      <c r="C26" s="35"/>
    </row>
    <row r="27" spans="1:37" s="20" customFormat="1" ht="12">
      <c r="C27" s="35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"/>
  <sheetViews>
    <sheetView topLeftCell="A4" workbookViewId="0">
      <selection activeCell="C17" sqref="C17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256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257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39"/>
      <c r="U13" s="39"/>
      <c r="V13" s="39"/>
      <c r="W13" s="39"/>
      <c r="X13" s="12"/>
      <c r="Y13" s="40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64"/>
      <c r="C15" s="55" t="s">
        <v>258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74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C16" s="35" t="s">
        <v>259</v>
      </c>
      <c r="D16" s="20" t="s">
        <v>23</v>
      </c>
      <c r="M16" s="20" t="s">
        <v>75</v>
      </c>
    </row>
    <row r="17" spans="1:37">
      <c r="A17" s="61">
        <v>3</v>
      </c>
      <c r="B17" s="20"/>
      <c r="C17" s="20" t="s">
        <v>335</v>
      </c>
      <c r="D17" s="20" t="s">
        <v>51</v>
      </c>
      <c r="E17" s="20"/>
      <c r="F17" s="20"/>
      <c r="G17" s="20"/>
      <c r="H17" s="20"/>
      <c r="I17" s="20"/>
      <c r="J17" s="20"/>
      <c r="K17" s="20"/>
      <c r="L17" s="20"/>
      <c r="M17" s="20" t="s">
        <v>58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61">
        <v>4</v>
      </c>
      <c r="B18" s="20"/>
      <c r="C18" s="35" t="s">
        <v>15</v>
      </c>
      <c r="D18" s="20" t="s">
        <v>16</v>
      </c>
      <c r="E18" s="20"/>
      <c r="F18" s="20"/>
      <c r="G18" s="20"/>
      <c r="H18" s="20"/>
      <c r="I18" s="20"/>
      <c r="J18" s="20"/>
      <c r="K18" s="20"/>
      <c r="L18" s="20"/>
      <c r="M18" s="20" t="s">
        <v>49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45</v>
      </c>
      <c r="D19" s="20" t="s">
        <v>46</v>
      </c>
      <c r="E19" s="20"/>
      <c r="F19" s="20"/>
      <c r="G19" s="20"/>
      <c r="H19" s="20"/>
      <c r="I19" s="20"/>
      <c r="J19" s="20"/>
      <c r="K19" s="20"/>
      <c r="L19" s="20"/>
      <c r="M19" s="20" t="s">
        <v>47</v>
      </c>
    </row>
    <row r="20" spans="1:37">
      <c r="A20" s="61">
        <v>6</v>
      </c>
      <c r="B20" s="20"/>
      <c r="C20" s="20" t="s">
        <v>328</v>
      </c>
      <c r="D20" s="20" t="s">
        <v>50</v>
      </c>
      <c r="E20" s="20"/>
      <c r="F20" s="20"/>
      <c r="G20" s="20"/>
      <c r="H20" s="20"/>
      <c r="I20" s="20"/>
      <c r="J20" s="20"/>
      <c r="K20" s="20"/>
      <c r="L20" s="20"/>
      <c r="M20" s="20" t="s">
        <v>96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61">
        <v>7</v>
      </c>
      <c r="B21" s="20"/>
      <c r="C21" s="20" t="s">
        <v>318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97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61">
        <v>8</v>
      </c>
      <c r="B22" s="20"/>
      <c r="C22" s="20" t="s">
        <v>329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98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 s="20" customFormat="1" ht="12">
      <c r="C23" s="35"/>
    </row>
    <row r="24" spans="1:37" s="20" customFormat="1" ht="12">
      <c r="C24" s="35"/>
    </row>
    <row r="25" spans="1:37" s="20" customFormat="1" ht="12">
      <c r="C25" s="35"/>
    </row>
    <row r="26" spans="1:37" s="20" customFormat="1" ht="12">
      <c r="C26" s="35"/>
    </row>
    <row r="27" spans="1:37" s="20" customFormat="1" ht="12">
      <c r="C27" s="35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7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2"/>
  <sheetViews>
    <sheetView topLeftCell="A13" workbookViewId="0">
      <selection activeCell="L55" sqref="L55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72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73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64"/>
      <c r="C15" s="55" t="s">
        <v>199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74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C16" s="35" t="s">
        <v>198</v>
      </c>
      <c r="D16" s="20" t="s">
        <v>14</v>
      </c>
      <c r="M16" s="20" t="s">
        <v>75</v>
      </c>
    </row>
    <row r="17" spans="1:37" s="20" customFormat="1" ht="12">
      <c r="A17" s="61">
        <v>3</v>
      </c>
      <c r="C17" s="35" t="s">
        <v>258</v>
      </c>
      <c r="D17" s="20" t="s">
        <v>18</v>
      </c>
      <c r="H17" s="21">
        <v>1</v>
      </c>
      <c r="M17" s="20" t="s">
        <v>260</v>
      </c>
    </row>
    <row r="18" spans="1:37">
      <c r="A18" s="61">
        <v>4</v>
      </c>
      <c r="B18" s="13"/>
      <c r="C18" s="35" t="s">
        <v>195</v>
      </c>
      <c r="D18" s="20" t="s">
        <v>18</v>
      </c>
      <c r="E18" s="27"/>
      <c r="F18" s="20"/>
      <c r="G18" s="20"/>
      <c r="H18" s="28">
        <v>1</v>
      </c>
      <c r="I18" s="15"/>
      <c r="J18" s="20"/>
      <c r="K18" s="20"/>
      <c r="L18" s="20"/>
      <c r="M18" s="29" t="s">
        <v>193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24</v>
      </c>
      <c r="D19" s="20" t="s">
        <v>23</v>
      </c>
      <c r="E19" s="20"/>
      <c r="F19" s="20"/>
      <c r="G19" s="20"/>
      <c r="H19" s="20"/>
      <c r="I19" s="20"/>
      <c r="J19" s="20"/>
      <c r="K19" s="20"/>
      <c r="L19" s="20"/>
      <c r="M19" s="20" t="s">
        <v>55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s="20" customFormat="1" ht="12">
      <c r="A20" s="61">
        <v>6</v>
      </c>
      <c r="C20" s="35" t="s">
        <v>13</v>
      </c>
      <c r="D20" s="20" t="s">
        <v>14</v>
      </c>
      <c r="M20" s="20" t="s">
        <v>13</v>
      </c>
    </row>
    <row r="21" spans="1:37">
      <c r="A21" s="61">
        <v>7</v>
      </c>
      <c r="B21" s="20"/>
      <c r="C21" s="35" t="s">
        <v>67</v>
      </c>
      <c r="D21" s="20" t="s">
        <v>93</v>
      </c>
      <c r="E21" s="20"/>
      <c r="F21" s="20"/>
      <c r="G21" s="20"/>
      <c r="H21" s="20"/>
      <c r="I21" s="20"/>
      <c r="J21" s="20"/>
      <c r="K21" s="20"/>
      <c r="L21" s="20"/>
      <c r="M21" s="20" t="s">
        <v>71</v>
      </c>
    </row>
    <row r="22" spans="1:37">
      <c r="A22" s="10">
        <v>8</v>
      </c>
      <c r="C22" s="35" t="s">
        <v>25</v>
      </c>
      <c r="D22" s="20" t="s">
        <v>93</v>
      </c>
      <c r="E22" s="20"/>
      <c r="F22" s="20"/>
      <c r="G22" s="20"/>
      <c r="H22" s="20"/>
      <c r="I22" s="20"/>
      <c r="J22" s="20"/>
      <c r="K22" s="20"/>
      <c r="L22" s="20"/>
      <c r="M22" s="20" t="s">
        <v>70</v>
      </c>
    </row>
    <row r="23" spans="1:37" s="20" customFormat="1" ht="12">
      <c r="A23" s="10">
        <v>9</v>
      </c>
      <c r="C23" s="35" t="s">
        <v>68</v>
      </c>
      <c r="D23" s="20" t="s">
        <v>23</v>
      </c>
      <c r="M23" s="20" t="s">
        <v>69</v>
      </c>
    </row>
    <row r="24" spans="1:37" s="20" customFormat="1" ht="12">
      <c r="A24" s="10">
        <v>10</v>
      </c>
      <c r="C24" s="35" t="s">
        <v>200</v>
      </c>
      <c r="D24" s="20" t="s">
        <v>12</v>
      </c>
      <c r="M24" s="20" t="s">
        <v>206</v>
      </c>
    </row>
    <row r="25" spans="1:37" s="20" customFormat="1" ht="12">
      <c r="A25" s="10">
        <v>11</v>
      </c>
      <c r="C25" s="35" t="s">
        <v>202</v>
      </c>
      <c r="D25" s="20" t="s">
        <v>203</v>
      </c>
      <c r="M25" s="20" t="s">
        <v>207</v>
      </c>
    </row>
    <row r="26" spans="1:37" s="20" customFormat="1" ht="12">
      <c r="A26" s="10">
        <v>12</v>
      </c>
      <c r="C26" s="35" t="s">
        <v>204</v>
      </c>
      <c r="D26" s="20" t="s">
        <v>142</v>
      </c>
      <c r="M26" s="20" t="s">
        <v>205</v>
      </c>
    </row>
    <row r="27" spans="1:37" s="20" customFormat="1" ht="12">
      <c r="A27" s="10">
        <v>13</v>
      </c>
      <c r="C27" s="35" t="s">
        <v>26</v>
      </c>
      <c r="D27" s="20" t="s">
        <v>27</v>
      </c>
      <c r="M27" s="20" t="s">
        <v>57</v>
      </c>
    </row>
    <row r="28" spans="1:37">
      <c r="A28" s="10">
        <v>14</v>
      </c>
      <c r="B28" s="20"/>
      <c r="C28" s="20" t="s">
        <v>335</v>
      </c>
      <c r="D28" s="20" t="s">
        <v>51</v>
      </c>
      <c r="E28" s="20"/>
      <c r="F28" s="20"/>
      <c r="G28" s="20"/>
      <c r="H28" s="20"/>
      <c r="I28" s="20"/>
      <c r="J28" s="20"/>
      <c r="K28" s="20"/>
      <c r="L28" s="20"/>
      <c r="M28" s="20" t="s">
        <v>58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15</v>
      </c>
      <c r="B29" s="20"/>
      <c r="C29" s="35" t="s">
        <v>15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49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16</v>
      </c>
      <c r="B30" s="20"/>
      <c r="C30" s="35" t="s">
        <v>45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47</v>
      </c>
    </row>
    <row r="31" spans="1:37">
      <c r="A31" s="10">
        <v>17</v>
      </c>
      <c r="B31" s="20"/>
      <c r="C31" s="20" t="s">
        <v>328</v>
      </c>
      <c r="D31" s="20" t="s">
        <v>50</v>
      </c>
      <c r="E31" s="20"/>
      <c r="F31" s="20"/>
      <c r="G31" s="20"/>
      <c r="H31" s="20"/>
      <c r="I31" s="20"/>
      <c r="J31" s="20"/>
      <c r="K31" s="20"/>
      <c r="L31" s="20"/>
      <c r="M31" s="20" t="s">
        <v>96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10">
        <v>18</v>
      </c>
      <c r="B32" s="20"/>
      <c r="C32" s="20" t="s">
        <v>318</v>
      </c>
      <c r="D32" s="20" t="s">
        <v>16</v>
      </c>
      <c r="E32" s="20"/>
      <c r="F32" s="20"/>
      <c r="G32" s="20"/>
      <c r="H32" s="20"/>
      <c r="I32" s="20"/>
      <c r="J32" s="20"/>
      <c r="K32" s="20"/>
      <c r="L32" s="20"/>
      <c r="M32" s="20" t="s">
        <v>97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>
      <c r="A33" s="10">
        <v>19</v>
      </c>
      <c r="B33" s="20"/>
      <c r="C33" s="20" t="s">
        <v>329</v>
      </c>
      <c r="D33" s="20" t="s">
        <v>46</v>
      </c>
      <c r="E33" s="20"/>
      <c r="F33" s="20"/>
      <c r="G33" s="20"/>
      <c r="H33" s="20"/>
      <c r="I33" s="20"/>
      <c r="J33" s="20"/>
      <c r="K33" s="20"/>
      <c r="L33" s="20"/>
      <c r="M33" s="20" t="s">
        <v>98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s="20" customFormat="1" ht="12">
      <c r="C34" s="35"/>
    </row>
    <row r="35" spans="1:37" s="20" customFormat="1" ht="12">
      <c r="C35" s="35"/>
    </row>
    <row r="36" spans="1:37" s="20" customFormat="1" ht="12">
      <c r="C36" s="35"/>
    </row>
    <row r="37" spans="1:37" s="20" customFormat="1" ht="12">
      <c r="C37" s="35"/>
    </row>
    <row r="38" spans="1:37" s="20" customFormat="1" ht="12">
      <c r="C38" s="35"/>
    </row>
    <row r="39" spans="1:37" s="20" customFormat="1" ht="12">
      <c r="C39" s="35"/>
    </row>
    <row r="40" spans="1:37" s="20" customFormat="1" ht="12">
      <c r="C40" s="35"/>
    </row>
    <row r="41" spans="1:37" s="20" customFormat="1" ht="12">
      <c r="C41" s="35"/>
    </row>
    <row r="42" spans="1:37" s="20" customFormat="1" ht="12">
      <c r="C42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8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G34" sqref="G34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363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364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57"/>
      <c r="U13" s="57"/>
      <c r="V13" s="57"/>
      <c r="W13" s="57"/>
      <c r="X13" s="12"/>
      <c r="Y13" s="5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64"/>
      <c r="C15" s="55" t="s">
        <v>365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367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C16" s="35" t="s">
        <v>366</v>
      </c>
      <c r="D16" s="20" t="s">
        <v>23</v>
      </c>
      <c r="M16" s="20" t="s">
        <v>368</v>
      </c>
    </row>
    <row r="17" spans="1:37" s="20" customFormat="1" ht="12">
      <c r="A17" s="61">
        <v>3</v>
      </c>
      <c r="C17" s="35" t="s">
        <v>26</v>
      </c>
      <c r="D17" s="20" t="s">
        <v>27</v>
      </c>
      <c r="M17" s="20" t="s">
        <v>57</v>
      </c>
    </row>
    <row r="18" spans="1:37">
      <c r="A18" s="61">
        <v>4</v>
      </c>
      <c r="B18" s="20"/>
      <c r="C18" s="35" t="s">
        <v>335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58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15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61">
        <v>6</v>
      </c>
      <c r="B20" s="20"/>
      <c r="C20" s="35" t="s">
        <v>45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47</v>
      </c>
    </row>
    <row r="21" spans="1:37">
      <c r="A21" s="61">
        <v>7</v>
      </c>
      <c r="B21" s="20"/>
      <c r="C21" s="20" t="s">
        <v>328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 t="s">
        <v>96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61">
        <v>8</v>
      </c>
      <c r="B22" s="20"/>
      <c r="C22" s="20" t="s">
        <v>318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97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61">
        <v>9</v>
      </c>
      <c r="B23" s="20"/>
      <c r="C23" s="20" t="s">
        <v>329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98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s="20" customFormat="1" ht="12">
      <c r="C24" s="35"/>
    </row>
    <row r="25" spans="1:37" s="20" customFormat="1" ht="12">
      <c r="C25" s="35"/>
    </row>
    <row r="26" spans="1:37" s="20" customFormat="1" ht="12">
      <c r="C26" s="35"/>
    </row>
    <row r="27" spans="1:37" s="20" customFormat="1" ht="12">
      <c r="C27" s="35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8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643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8"/>
  <sheetViews>
    <sheetView workbookViewId="0">
      <selection activeCell="O42" sqref="O42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369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370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57"/>
      <c r="U13" s="57"/>
      <c r="V13" s="57"/>
      <c r="W13" s="57"/>
      <c r="X13" s="12"/>
      <c r="Y13" s="5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64"/>
      <c r="C15" s="55" t="s">
        <v>345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351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10">
        <v>2</v>
      </c>
      <c r="C16" s="35" t="s">
        <v>346</v>
      </c>
      <c r="D16" s="20" t="s">
        <v>23</v>
      </c>
      <c r="M16" s="20" t="s">
        <v>371</v>
      </c>
    </row>
    <row r="17" spans="1:37">
      <c r="A17" s="10">
        <v>2</v>
      </c>
      <c r="C17" s="35" t="s">
        <v>365</v>
      </c>
      <c r="D17" s="20" t="s">
        <v>18</v>
      </c>
      <c r="H17" s="56">
        <v>1</v>
      </c>
      <c r="M17" s="20" t="s">
        <v>352</v>
      </c>
    </row>
    <row r="18" spans="1:37" s="20" customFormat="1" ht="12">
      <c r="A18" s="10">
        <v>3</v>
      </c>
      <c r="C18" s="35" t="s">
        <v>6</v>
      </c>
      <c r="D18" s="20" t="s">
        <v>253</v>
      </c>
      <c r="M18" s="20" t="s">
        <v>248</v>
      </c>
    </row>
    <row r="19" spans="1:37" s="20" customFormat="1" ht="12">
      <c r="A19" s="10">
        <v>4</v>
      </c>
      <c r="C19" s="35" t="s">
        <v>372</v>
      </c>
      <c r="D19" s="20" t="s">
        <v>18</v>
      </c>
      <c r="M19" s="20" t="s">
        <v>373</v>
      </c>
    </row>
    <row r="20" spans="1:37">
      <c r="A20" s="10">
        <v>5</v>
      </c>
      <c r="B20" s="20"/>
      <c r="C20" s="35" t="s">
        <v>199</v>
      </c>
      <c r="D20" s="20" t="s">
        <v>18</v>
      </c>
      <c r="E20" s="20"/>
      <c r="F20" s="20"/>
      <c r="G20" s="20"/>
      <c r="H20" s="21">
        <v>1</v>
      </c>
      <c r="I20" s="20"/>
      <c r="J20" s="20"/>
      <c r="K20" s="20"/>
      <c r="L20" s="20"/>
      <c r="M20" s="20" t="s">
        <v>249</v>
      </c>
    </row>
    <row r="21" spans="1:37">
      <c r="A21" s="10">
        <v>6</v>
      </c>
      <c r="C21" s="35" t="s">
        <v>232</v>
      </c>
      <c r="D21" s="20" t="s">
        <v>203</v>
      </c>
      <c r="E21" s="20"/>
      <c r="F21" s="20"/>
      <c r="G21" s="20"/>
      <c r="H21" s="20"/>
      <c r="I21" s="20"/>
      <c r="J21" s="20"/>
      <c r="K21" s="20"/>
      <c r="L21" s="20"/>
      <c r="M21" s="20" t="s">
        <v>250</v>
      </c>
    </row>
    <row r="22" spans="1:37">
      <c r="A22" s="10">
        <v>7</v>
      </c>
      <c r="C22" s="35" t="s">
        <v>180</v>
      </c>
      <c r="D22" s="20" t="s">
        <v>51</v>
      </c>
      <c r="E22" s="20"/>
      <c r="F22" s="20"/>
      <c r="G22" s="20"/>
      <c r="H22" s="21">
        <v>1</v>
      </c>
      <c r="I22" s="20"/>
      <c r="J22" s="20"/>
      <c r="K22" s="20"/>
      <c r="L22" s="20"/>
      <c r="M22" s="20" t="s">
        <v>279</v>
      </c>
    </row>
    <row r="23" spans="1:37" ht="13.5" customHeight="1">
      <c r="A23" s="10">
        <v>8</v>
      </c>
      <c r="B23" s="20"/>
      <c r="C23" s="35" t="s">
        <v>335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ht="13.5" customHeight="1">
      <c r="A24" s="10">
        <v>9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10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11</v>
      </c>
      <c r="B26" s="20"/>
      <c r="C26" s="20" t="s">
        <v>328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96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12</v>
      </c>
      <c r="B27" s="20"/>
      <c r="C27" s="20" t="s">
        <v>318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13</v>
      </c>
      <c r="B28" s="20"/>
      <c r="C28" s="20" t="s">
        <v>329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  <row r="35" spans="3:3" s="20" customFormat="1" ht="12">
      <c r="C35" s="35"/>
    </row>
    <row r="36" spans="3:3" s="20" customFormat="1" ht="12">
      <c r="C36" s="35"/>
    </row>
    <row r="37" spans="3:3" s="20" customFormat="1" ht="12">
      <c r="C37" s="35"/>
    </row>
    <row r="38" spans="3:3" s="20" customFormat="1" ht="12">
      <c r="C38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3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540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8"/>
  <sheetViews>
    <sheetView workbookViewId="0">
      <selection activeCell="A26" sqref="A26:XFD26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390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223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5"/>
      <c r="U13" s="45"/>
      <c r="V13" s="45"/>
      <c r="W13" s="45"/>
      <c r="X13" s="12"/>
      <c r="Y13" s="46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64"/>
      <c r="C15" s="55" t="s">
        <v>224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225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 s="63" customFormat="1" ht="15">
      <c r="A16" s="61">
        <v>2</v>
      </c>
      <c r="B16" s="64"/>
      <c r="C16" s="55" t="s">
        <v>391</v>
      </c>
      <c r="D16" s="62" t="s">
        <v>23</v>
      </c>
      <c r="E16" s="65"/>
      <c r="F16" s="62"/>
      <c r="G16" s="62"/>
      <c r="H16" s="66"/>
      <c r="I16" s="67"/>
      <c r="J16" s="62"/>
      <c r="K16" s="62"/>
      <c r="L16" s="62"/>
      <c r="M16" s="68" t="s">
        <v>392</v>
      </c>
      <c r="N16" s="67"/>
      <c r="O16" s="67"/>
      <c r="P16" s="67"/>
      <c r="Q16" s="67"/>
      <c r="R16" s="67"/>
      <c r="S16" s="67"/>
      <c r="T16" s="67"/>
      <c r="U16" s="69"/>
      <c r="V16" s="70"/>
      <c r="W16" s="70"/>
      <c r="X16" s="71"/>
      <c r="Y16" s="7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1:37">
      <c r="A17" s="61">
        <v>3</v>
      </c>
      <c r="B17" s="13"/>
      <c r="C17" s="35" t="s">
        <v>17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228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61">
        <v>4</v>
      </c>
      <c r="C18" s="35" t="s">
        <v>226</v>
      </c>
      <c r="D18" s="20" t="s">
        <v>46</v>
      </c>
      <c r="M18" s="20" t="s">
        <v>227</v>
      </c>
    </row>
    <row r="19" spans="1:37" s="20" customFormat="1" ht="12">
      <c r="A19" s="61">
        <v>5</v>
      </c>
      <c r="C19" s="20" t="s">
        <v>263</v>
      </c>
      <c r="D19" s="20" t="s">
        <v>51</v>
      </c>
      <c r="M19" s="42" t="s">
        <v>264</v>
      </c>
    </row>
    <row r="20" spans="1:37">
      <c r="A20" s="61">
        <v>6</v>
      </c>
      <c r="B20" s="20"/>
      <c r="C20" s="35" t="s">
        <v>261</v>
      </c>
      <c r="D20" s="20" t="s">
        <v>203</v>
      </c>
      <c r="E20" s="20"/>
      <c r="F20" s="20"/>
      <c r="G20" s="20"/>
      <c r="H20" s="20"/>
      <c r="I20" s="20"/>
      <c r="J20" s="20"/>
      <c r="K20" s="20"/>
      <c r="L20" s="20"/>
      <c r="M20" s="20" t="s">
        <v>262</v>
      </c>
    </row>
    <row r="21" spans="1:37" s="75" customFormat="1">
      <c r="A21" s="74">
        <v>14</v>
      </c>
      <c r="B21" s="42"/>
      <c r="C21" s="41" t="s">
        <v>317</v>
      </c>
      <c r="D21" s="42" t="s">
        <v>203</v>
      </c>
      <c r="E21" s="42"/>
      <c r="F21" s="42"/>
      <c r="G21" s="42"/>
      <c r="H21" s="42"/>
      <c r="I21" s="42"/>
      <c r="J21" s="42"/>
      <c r="K21" s="42"/>
      <c r="L21" s="42"/>
      <c r="M21" s="42" t="s">
        <v>393</v>
      </c>
    </row>
    <row r="22" spans="1:37">
      <c r="A22" s="61">
        <v>7</v>
      </c>
      <c r="B22" s="20"/>
      <c r="C22" s="35" t="s">
        <v>330</v>
      </c>
      <c r="D22" s="20" t="s">
        <v>142</v>
      </c>
      <c r="E22" s="20"/>
      <c r="F22" s="20"/>
      <c r="G22" s="20"/>
      <c r="H22" s="20"/>
      <c r="I22" s="20"/>
      <c r="J22" s="20"/>
      <c r="K22" s="20"/>
      <c r="L22" s="20"/>
      <c r="M22" s="20" t="s">
        <v>331</v>
      </c>
    </row>
    <row r="23" spans="1:37">
      <c r="A23" s="61">
        <v>8</v>
      </c>
      <c r="B23" s="20"/>
      <c r="C23" s="35" t="s">
        <v>332</v>
      </c>
      <c r="D23" s="20" t="s">
        <v>333</v>
      </c>
      <c r="E23" s="20"/>
      <c r="F23" s="20"/>
      <c r="G23" s="20"/>
      <c r="H23" s="20"/>
      <c r="I23" s="20"/>
      <c r="J23" s="20"/>
      <c r="K23" s="20"/>
      <c r="L23" s="20"/>
      <c r="M23" s="20" t="s">
        <v>334</v>
      </c>
    </row>
    <row r="24" spans="1:37" s="20" customFormat="1" ht="12">
      <c r="A24" s="61">
        <v>9</v>
      </c>
      <c r="C24" s="35" t="s">
        <v>26</v>
      </c>
      <c r="D24" s="20" t="s">
        <v>27</v>
      </c>
      <c r="M24" s="20" t="s">
        <v>57</v>
      </c>
    </row>
    <row r="25" spans="1:37" s="20" customFormat="1" ht="12">
      <c r="A25" s="61">
        <v>10</v>
      </c>
      <c r="C25" s="35" t="s">
        <v>9</v>
      </c>
      <c r="D25" s="20" t="s">
        <v>51</v>
      </c>
      <c r="M25" s="20" t="s">
        <v>350</v>
      </c>
      <c r="O25" s="20" t="s">
        <v>344</v>
      </c>
    </row>
    <row r="26" spans="1:37">
      <c r="A26" s="61">
        <v>11</v>
      </c>
      <c r="B26" s="20"/>
      <c r="C26" s="35" t="s">
        <v>335</v>
      </c>
      <c r="D26" s="20" t="s">
        <v>51</v>
      </c>
      <c r="E26" s="20"/>
      <c r="F26" s="20"/>
      <c r="G26" s="20"/>
      <c r="H26" s="20"/>
      <c r="I26" s="20"/>
      <c r="J26" s="20"/>
      <c r="K26" s="20"/>
      <c r="L26" s="20"/>
      <c r="M26" s="20" t="s">
        <v>58</v>
      </c>
    </row>
    <row r="27" spans="1:37">
      <c r="A27" s="61">
        <v>12</v>
      </c>
      <c r="B27" s="20"/>
      <c r="C27" s="35" t="s">
        <v>15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49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61">
        <v>13</v>
      </c>
      <c r="B28" s="20"/>
      <c r="C28" s="35" t="s">
        <v>45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47</v>
      </c>
    </row>
    <row r="29" spans="1:37">
      <c r="A29" s="61">
        <v>14</v>
      </c>
      <c r="B29" s="20"/>
      <c r="C29" s="20" t="s">
        <v>328</v>
      </c>
      <c r="D29" s="20" t="s">
        <v>50</v>
      </c>
      <c r="E29" s="20"/>
      <c r="F29" s="20"/>
      <c r="G29" s="20"/>
      <c r="H29" s="20"/>
      <c r="I29" s="20"/>
      <c r="J29" s="20"/>
      <c r="K29" s="20"/>
      <c r="L29" s="20"/>
      <c r="M29" s="20" t="s">
        <v>96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61">
        <v>15</v>
      </c>
      <c r="B30" s="20"/>
      <c r="C30" s="20" t="s">
        <v>318</v>
      </c>
      <c r="D30" s="20" t="s">
        <v>16</v>
      </c>
      <c r="E30" s="20"/>
      <c r="F30" s="20"/>
      <c r="G30" s="20"/>
      <c r="H30" s="20"/>
      <c r="I30" s="20"/>
      <c r="J30" s="20"/>
      <c r="K30" s="20"/>
      <c r="L30" s="20"/>
      <c r="M30" s="20" t="s">
        <v>97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>
      <c r="A31" s="61">
        <v>16</v>
      </c>
      <c r="B31" s="20"/>
      <c r="C31" s="20" t="s">
        <v>329</v>
      </c>
      <c r="D31" s="20" t="s">
        <v>46</v>
      </c>
      <c r="E31" s="20"/>
      <c r="F31" s="20"/>
      <c r="G31" s="20"/>
      <c r="H31" s="20"/>
      <c r="I31" s="20"/>
      <c r="J31" s="20"/>
      <c r="K31" s="20"/>
      <c r="L31" s="20"/>
      <c r="M31" s="20" t="s">
        <v>98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  <row r="35" spans="3:3" s="20" customFormat="1" ht="12">
      <c r="C35" s="35"/>
    </row>
    <row r="36" spans="3:3" s="20" customFormat="1" ht="12">
      <c r="C36" s="35"/>
    </row>
    <row r="37" spans="3:3" s="20" customFormat="1" ht="12">
      <c r="C37" s="35"/>
    </row>
    <row r="38" spans="3:3" s="20" customFormat="1" ht="12">
      <c r="C38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workbookViewId="0">
      <selection activeCell="C33" sqref="C33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389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265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64"/>
      <c r="C15" s="55" t="s">
        <v>374</v>
      </c>
      <c r="D15" s="62" t="s">
        <v>18</v>
      </c>
      <c r="E15" s="65"/>
      <c r="F15" s="62"/>
      <c r="G15" s="62"/>
      <c r="H15" s="66">
        <v>1</v>
      </c>
      <c r="I15" s="67">
        <v>1</v>
      </c>
      <c r="J15" s="62"/>
      <c r="K15" s="62"/>
      <c r="L15" s="62"/>
      <c r="M15" s="68" t="s">
        <v>361</v>
      </c>
      <c r="N15" s="67"/>
      <c r="O15" s="67"/>
      <c r="P15" s="67"/>
      <c r="Q15" s="67"/>
      <c r="R15" s="67"/>
      <c r="S15" s="67"/>
      <c r="T15" s="67"/>
      <c r="U15" s="69"/>
      <c r="V15" s="70"/>
      <c r="W15" s="70"/>
      <c r="X15" s="71"/>
      <c r="Y15" s="73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10">
        <v>2</v>
      </c>
      <c r="B16" s="13"/>
      <c r="C16" s="35" t="s">
        <v>224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225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35" t="s">
        <v>345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246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346</v>
      </c>
      <c r="D18" s="20" t="s">
        <v>23</v>
      </c>
      <c r="E18" s="20"/>
      <c r="F18" s="20"/>
      <c r="G18" s="20"/>
      <c r="H18" s="28"/>
      <c r="I18" s="20"/>
      <c r="J18" s="20"/>
      <c r="K18" s="20"/>
      <c r="L18" s="20"/>
      <c r="M18" s="20" t="s">
        <v>351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347</v>
      </c>
      <c r="D19" s="20" t="s">
        <v>18</v>
      </c>
      <c r="E19" s="20"/>
      <c r="F19" s="20"/>
      <c r="G19" s="20"/>
      <c r="H19" s="28"/>
      <c r="I19" s="20"/>
      <c r="J19" s="20"/>
      <c r="K19" s="20"/>
      <c r="L19" s="20"/>
      <c r="M19" s="20" t="s">
        <v>352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180</v>
      </c>
      <c r="D20" s="20" t="s">
        <v>18</v>
      </c>
      <c r="E20" s="20"/>
      <c r="F20" s="20"/>
      <c r="G20" s="20"/>
      <c r="H20" s="21">
        <v>1</v>
      </c>
      <c r="I20" s="20"/>
      <c r="J20" s="20"/>
      <c r="K20" s="20"/>
      <c r="L20" s="20"/>
      <c r="M20" s="20" t="s">
        <v>230</v>
      </c>
    </row>
    <row r="21" spans="1:37">
      <c r="A21" s="10">
        <v>7</v>
      </c>
      <c r="B21" s="20"/>
      <c r="C21" s="35" t="s">
        <v>231</v>
      </c>
      <c r="D21" s="20" t="s">
        <v>203</v>
      </c>
      <c r="E21" s="20"/>
      <c r="F21" s="20"/>
      <c r="G21" s="20"/>
      <c r="H21" s="20"/>
      <c r="I21" s="20"/>
      <c r="J21" s="20"/>
      <c r="K21" s="20"/>
      <c r="L21" s="20"/>
      <c r="M21" s="20" t="s">
        <v>233</v>
      </c>
    </row>
    <row r="22" spans="1:37" s="75" customFormat="1">
      <c r="A22" s="10">
        <v>8</v>
      </c>
      <c r="B22" s="76" t="s">
        <v>396</v>
      </c>
      <c r="C22" s="41" t="s">
        <v>394</v>
      </c>
      <c r="D22" s="42" t="s">
        <v>203</v>
      </c>
      <c r="E22" s="42"/>
      <c r="F22" s="42"/>
      <c r="G22" s="42"/>
      <c r="H22" s="42"/>
      <c r="I22" s="42"/>
      <c r="J22" s="42"/>
      <c r="K22" s="42"/>
      <c r="L22" s="42"/>
      <c r="M22" s="42" t="s">
        <v>395</v>
      </c>
    </row>
    <row r="23" spans="1:37">
      <c r="A23" s="10">
        <v>9</v>
      </c>
      <c r="B23" s="20"/>
      <c r="C23" s="35" t="s">
        <v>232</v>
      </c>
      <c r="D23" s="20" t="s">
        <v>203</v>
      </c>
      <c r="E23" s="20"/>
      <c r="F23" s="20"/>
      <c r="G23" s="20"/>
      <c r="H23" s="20"/>
      <c r="I23" s="20"/>
      <c r="J23" s="20"/>
      <c r="K23" s="20"/>
      <c r="L23" s="20"/>
      <c r="M23" s="20" t="s">
        <v>234</v>
      </c>
    </row>
    <row r="24" spans="1:37">
      <c r="A24" s="10">
        <v>10</v>
      </c>
      <c r="B24" s="20"/>
      <c r="C24" s="35" t="s">
        <v>377</v>
      </c>
      <c r="D24" s="20" t="s">
        <v>46</v>
      </c>
      <c r="E24" s="20"/>
      <c r="F24" s="20"/>
      <c r="G24" s="20"/>
      <c r="H24" s="28"/>
      <c r="I24" s="20"/>
      <c r="J24" s="20"/>
      <c r="K24" s="20"/>
      <c r="L24" s="20"/>
      <c r="M24" s="20" t="s">
        <v>338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376</v>
      </c>
      <c r="D25" s="20" t="s">
        <v>142</v>
      </c>
      <c r="E25" s="20"/>
      <c r="F25" s="20"/>
      <c r="G25" s="20"/>
      <c r="H25" s="28"/>
      <c r="I25" s="20"/>
      <c r="J25" s="20"/>
      <c r="K25" s="20"/>
      <c r="L25" s="20"/>
      <c r="M25" s="20" t="s">
        <v>339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12</v>
      </c>
      <c r="B26" s="20"/>
      <c r="C26" s="35" t="s">
        <v>378</v>
      </c>
      <c r="D26" s="20" t="s">
        <v>46</v>
      </c>
      <c r="E26" s="20"/>
      <c r="F26" s="20"/>
      <c r="G26" s="20"/>
      <c r="H26" s="28"/>
      <c r="I26" s="20"/>
      <c r="J26" s="20"/>
      <c r="K26" s="20"/>
      <c r="L26" s="20"/>
      <c r="M26" s="20" t="s">
        <v>340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13</v>
      </c>
      <c r="B27" s="20"/>
      <c r="C27" s="35" t="s">
        <v>379</v>
      </c>
      <c r="D27" s="20" t="s">
        <v>203</v>
      </c>
      <c r="E27" s="20"/>
      <c r="F27" s="20"/>
      <c r="G27" s="20"/>
      <c r="H27" s="28"/>
      <c r="I27" s="20"/>
      <c r="J27" s="20"/>
      <c r="K27" s="20"/>
      <c r="L27" s="20"/>
      <c r="M27" s="20" t="s">
        <v>251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ht="13.5" customHeight="1">
      <c r="A28" s="10">
        <v>14</v>
      </c>
      <c r="B28" s="20"/>
      <c r="C28" s="35" t="s">
        <v>335</v>
      </c>
      <c r="D28" s="20" t="s">
        <v>51</v>
      </c>
      <c r="E28" s="20"/>
      <c r="F28" s="20"/>
      <c r="G28" s="20"/>
      <c r="H28" s="20"/>
      <c r="I28" s="20"/>
      <c r="J28" s="20"/>
      <c r="K28" s="20"/>
      <c r="L28" s="20"/>
      <c r="M28" s="20" t="s">
        <v>58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ht="13.5" customHeight="1">
      <c r="A29" s="10">
        <v>15</v>
      </c>
      <c r="B29" s="20"/>
      <c r="C29" s="35" t="s">
        <v>15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49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16</v>
      </c>
      <c r="B30" s="20"/>
      <c r="C30" s="35" t="s">
        <v>45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47</v>
      </c>
    </row>
    <row r="31" spans="1:37">
      <c r="A31" s="10">
        <v>17</v>
      </c>
      <c r="B31" s="20"/>
      <c r="C31" s="20" t="s">
        <v>328</v>
      </c>
      <c r="D31" s="20" t="s">
        <v>50</v>
      </c>
      <c r="E31" s="20"/>
      <c r="F31" s="20"/>
      <c r="G31" s="20"/>
      <c r="H31" s="20"/>
      <c r="I31" s="20"/>
      <c r="J31" s="20"/>
      <c r="K31" s="20"/>
      <c r="L31" s="20"/>
      <c r="M31" s="20" t="s">
        <v>96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10">
        <v>18</v>
      </c>
      <c r="B32" s="20"/>
      <c r="C32" s="20" t="s">
        <v>318</v>
      </c>
      <c r="D32" s="20" t="s">
        <v>16</v>
      </c>
      <c r="E32" s="20"/>
      <c r="F32" s="20"/>
      <c r="G32" s="20"/>
      <c r="H32" s="20"/>
      <c r="I32" s="20"/>
      <c r="J32" s="20"/>
      <c r="K32" s="20"/>
      <c r="L32" s="20"/>
      <c r="M32" s="20" t="s">
        <v>97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>
      <c r="A33" s="10">
        <v>19</v>
      </c>
      <c r="B33" s="20"/>
      <c r="C33" s="20" t="s">
        <v>329</v>
      </c>
      <c r="D33" s="20" t="s">
        <v>46</v>
      </c>
      <c r="E33" s="20"/>
      <c r="F33" s="20"/>
      <c r="G33" s="20"/>
      <c r="H33" s="20"/>
      <c r="I33" s="20"/>
      <c r="J33" s="20"/>
      <c r="K33" s="20"/>
      <c r="L33" s="20"/>
      <c r="M33" s="20" t="s">
        <v>98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s="20" customFormat="1" ht="12">
      <c r="C34" s="35"/>
    </row>
    <row r="35" spans="1:37" s="20" customFormat="1" ht="12">
      <c r="C35" s="35"/>
    </row>
    <row r="36" spans="1:37" s="20" customFormat="1" ht="12">
      <c r="C36" s="35"/>
    </row>
    <row r="37" spans="1:37" s="20" customFormat="1" ht="12">
      <c r="C37" s="35"/>
    </row>
    <row r="38" spans="1:37" s="20" customFormat="1" ht="12">
      <c r="C38" s="35"/>
    </row>
    <row r="39" spans="1:37" s="20" customFormat="1" ht="12">
      <c r="C39" s="35"/>
    </row>
    <row r="40" spans="1:37" s="20" customFormat="1" ht="12">
      <c r="C40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28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3"/>
  <sheetViews>
    <sheetView workbookViewId="0">
      <selection activeCell="C18" sqref="C18"/>
    </sheetView>
  </sheetViews>
  <sheetFormatPr defaultRowHeight="14.25"/>
  <cols>
    <col min="1" max="1" width="9.140625" style="8"/>
    <col min="2" max="2" width="14.42578125" style="8" customWidth="1"/>
    <col min="3" max="3" width="18.140625" style="8" bestFit="1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82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83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99</v>
      </c>
      <c r="D15" s="20" t="s">
        <v>113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114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100</v>
      </c>
      <c r="D16" s="20" t="s">
        <v>16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115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101</v>
      </c>
      <c r="D17" s="20" t="s">
        <v>14</v>
      </c>
      <c r="E17" s="30"/>
      <c r="F17" s="31"/>
      <c r="G17" s="16"/>
      <c r="H17" s="19">
        <v>1</v>
      </c>
      <c r="I17" s="15"/>
      <c r="J17" s="15"/>
      <c r="K17" s="15"/>
      <c r="L17" s="15"/>
      <c r="M17" s="22" t="s">
        <v>116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102</v>
      </c>
      <c r="D18" s="20" t="s">
        <v>14</v>
      </c>
      <c r="E18" s="20"/>
      <c r="F18" s="20"/>
      <c r="G18" s="20"/>
      <c r="H18" s="20"/>
      <c r="I18" s="20"/>
      <c r="J18" s="20"/>
      <c r="K18" s="20"/>
      <c r="L18" s="20"/>
      <c r="M18" s="20" t="s">
        <v>117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103</v>
      </c>
      <c r="D19" s="20" t="s">
        <v>10</v>
      </c>
      <c r="E19" s="20"/>
      <c r="F19" s="20"/>
      <c r="G19" s="20"/>
      <c r="H19" s="20"/>
      <c r="I19" s="20"/>
      <c r="J19" s="20"/>
      <c r="K19" s="20"/>
      <c r="L19" s="20"/>
      <c r="M19" s="20" t="s">
        <v>52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104</v>
      </c>
      <c r="D20" s="20" t="s">
        <v>93</v>
      </c>
      <c r="E20" s="20"/>
      <c r="F20" s="20"/>
      <c r="G20" s="20"/>
      <c r="H20" s="20"/>
      <c r="I20" s="20"/>
      <c r="J20" s="20"/>
      <c r="K20" s="20"/>
      <c r="L20" s="20"/>
      <c r="M20" s="20" t="s">
        <v>118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105</v>
      </c>
      <c r="D21" s="20" t="s">
        <v>14</v>
      </c>
      <c r="E21" s="20"/>
      <c r="F21" s="20"/>
      <c r="G21" s="20"/>
      <c r="H21" s="20"/>
      <c r="I21" s="20"/>
      <c r="J21" s="20"/>
      <c r="K21" s="20"/>
      <c r="L21" s="20"/>
      <c r="M21" s="20" t="s">
        <v>13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10">
        <v>8</v>
      </c>
      <c r="B22" s="20"/>
      <c r="C22" s="20" t="s">
        <v>106</v>
      </c>
      <c r="D22" s="20" t="s">
        <v>12</v>
      </c>
      <c r="E22" s="20"/>
      <c r="F22" s="20"/>
      <c r="G22" s="20"/>
      <c r="H22" s="20"/>
      <c r="I22" s="20"/>
      <c r="J22" s="20"/>
      <c r="K22" s="20"/>
      <c r="L22" s="20"/>
      <c r="M22" s="20" t="s">
        <v>55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10">
        <v>9</v>
      </c>
      <c r="B23" s="20"/>
      <c r="C23" s="20" t="s">
        <v>107</v>
      </c>
      <c r="D23" s="20" t="s">
        <v>18</v>
      </c>
      <c r="E23" s="20"/>
      <c r="F23" s="20"/>
      <c r="G23" s="20"/>
      <c r="H23" s="20"/>
      <c r="I23" s="20"/>
      <c r="J23" s="20"/>
      <c r="K23" s="20"/>
      <c r="L23" s="20"/>
      <c r="M23" s="20" t="s">
        <v>56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7">
      <c r="A24" s="10">
        <v>10</v>
      </c>
      <c r="B24" s="20"/>
      <c r="C24" s="20" t="s">
        <v>89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96</v>
      </c>
      <c r="N24" s="20"/>
      <c r="O24" s="20"/>
    </row>
    <row r="25" spans="1:37">
      <c r="A25" s="10">
        <v>11</v>
      </c>
      <c r="C25" s="20" t="s">
        <v>108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49</v>
      </c>
      <c r="N25" s="20"/>
      <c r="O25" s="20"/>
    </row>
    <row r="26" spans="1:37">
      <c r="A26" s="10">
        <v>12</v>
      </c>
      <c r="C26" s="20" t="s">
        <v>109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97</v>
      </c>
      <c r="N26" s="20"/>
      <c r="O26" s="20"/>
    </row>
    <row r="27" spans="1:37">
      <c r="A27" s="10">
        <v>13</v>
      </c>
      <c r="C27" s="20" t="s">
        <v>91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119</v>
      </c>
      <c r="N27" s="20"/>
      <c r="O27" s="20"/>
    </row>
    <row r="28" spans="1:37">
      <c r="A28" s="10">
        <v>14</v>
      </c>
      <c r="C28" s="20" t="s">
        <v>92</v>
      </c>
      <c r="D28" s="20" t="s">
        <v>50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37">
      <c r="A29" s="10">
        <v>15</v>
      </c>
      <c r="C29" s="20" t="s">
        <v>110</v>
      </c>
      <c r="D29" s="20" t="s">
        <v>46</v>
      </c>
      <c r="E29" s="20"/>
      <c r="F29" s="20"/>
      <c r="G29" s="20"/>
      <c r="H29" s="20"/>
      <c r="I29" s="20"/>
      <c r="J29" s="20"/>
      <c r="K29" s="20"/>
      <c r="L29" s="20"/>
      <c r="M29" s="20" t="s">
        <v>120</v>
      </c>
      <c r="N29" s="20"/>
      <c r="O29" s="20"/>
    </row>
    <row r="30" spans="1:37">
      <c r="A30" s="10">
        <v>16</v>
      </c>
      <c r="C30" s="20" t="s">
        <v>111</v>
      </c>
      <c r="D30" s="20" t="s">
        <v>50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37">
      <c r="A31" s="10">
        <v>17</v>
      </c>
      <c r="C31" s="20" t="s">
        <v>112</v>
      </c>
      <c r="D31" s="20" t="s">
        <v>14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37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3:15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B21:B24 C25:C27 C17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"/>
  <sheetViews>
    <sheetView zoomScaleNormal="100" workbookViewId="0">
      <selection activeCell="C25" sqref="C25"/>
    </sheetView>
  </sheetViews>
  <sheetFormatPr defaultRowHeight="14.25"/>
  <cols>
    <col min="1" max="1" width="9.140625" style="8"/>
    <col min="2" max="2" width="14.42578125" style="8" customWidth="1"/>
    <col min="3" max="3" width="16" style="36" bestFit="1" customWidth="1"/>
    <col min="4" max="4" width="13.140625" style="8" bestFit="1" customWidth="1"/>
    <col min="5" max="8" width="9.140625" style="8"/>
    <col min="9" max="9" width="8.5703125" style="8" customWidth="1"/>
    <col min="10" max="10" width="9.140625" style="8" hidden="1" customWidth="1"/>
    <col min="11" max="11" width="9.85546875" style="8" customWidth="1"/>
    <col min="12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388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266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9"/>
      <c r="C15" s="59" t="s">
        <v>380</v>
      </c>
      <c r="D15" s="62" t="s">
        <v>18</v>
      </c>
      <c r="E15" s="9"/>
      <c r="F15" s="9"/>
      <c r="G15" s="9"/>
      <c r="H15" s="9">
        <v>1</v>
      </c>
      <c r="I15" s="9">
        <v>1</v>
      </c>
      <c r="J15" s="9"/>
      <c r="K15" s="9"/>
      <c r="L15" s="9"/>
      <c r="M15" s="62" t="s">
        <v>358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10">
        <v>2</v>
      </c>
      <c r="B16" s="13"/>
      <c r="C16" s="35" t="s">
        <v>224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225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381</v>
      </c>
      <c r="D17" s="20" t="s">
        <v>23</v>
      </c>
      <c r="E17" s="20"/>
      <c r="F17" s="20"/>
      <c r="G17" s="20"/>
      <c r="H17" s="28"/>
      <c r="I17" s="20"/>
      <c r="J17" s="20"/>
      <c r="K17" s="20"/>
      <c r="L17" s="20"/>
      <c r="M17" s="20" t="s">
        <v>267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375</v>
      </c>
      <c r="D18" s="20" t="s">
        <v>46</v>
      </c>
      <c r="E18" s="20"/>
      <c r="F18" s="20"/>
      <c r="G18" s="20"/>
      <c r="H18" s="28"/>
      <c r="I18" s="20"/>
      <c r="J18" s="20"/>
      <c r="K18" s="20"/>
      <c r="L18" s="20"/>
      <c r="M18" s="20" t="s">
        <v>336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382</v>
      </c>
      <c r="D19" s="20" t="s">
        <v>46</v>
      </c>
      <c r="E19" s="20"/>
      <c r="F19" s="20"/>
      <c r="G19" s="20"/>
      <c r="H19" s="28"/>
      <c r="I19" s="20"/>
      <c r="J19" s="20"/>
      <c r="K19" s="20"/>
      <c r="L19" s="20"/>
      <c r="M19" s="20" t="s">
        <v>356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360</v>
      </c>
      <c r="D20" s="20" t="s">
        <v>203</v>
      </c>
      <c r="E20" s="20"/>
      <c r="F20" s="20"/>
      <c r="G20" s="20"/>
      <c r="H20" s="28"/>
      <c r="I20" s="20"/>
      <c r="J20" s="20"/>
      <c r="K20" s="20"/>
      <c r="L20" s="20"/>
      <c r="M20" s="20" t="s">
        <v>337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35" t="s">
        <v>353</v>
      </c>
      <c r="D21" s="20" t="s">
        <v>46</v>
      </c>
      <c r="E21" s="20"/>
      <c r="F21" s="20"/>
      <c r="G21" s="20"/>
      <c r="H21" s="28"/>
      <c r="I21" s="20"/>
      <c r="J21" s="20"/>
      <c r="K21" s="20"/>
      <c r="L21" s="20"/>
      <c r="M21" s="20" t="s">
        <v>338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35" t="s">
        <v>354</v>
      </c>
      <c r="D22" s="20" t="s">
        <v>142</v>
      </c>
      <c r="E22" s="20"/>
      <c r="F22" s="20"/>
      <c r="G22" s="20"/>
      <c r="H22" s="28"/>
      <c r="I22" s="20"/>
      <c r="J22" s="20"/>
      <c r="K22" s="20"/>
      <c r="L22" s="20"/>
      <c r="M22" s="20" t="s">
        <v>339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35" t="s">
        <v>311</v>
      </c>
      <c r="D23" s="20" t="s">
        <v>46</v>
      </c>
      <c r="E23" s="20"/>
      <c r="F23" s="20"/>
      <c r="G23" s="20"/>
      <c r="H23" s="28"/>
      <c r="I23" s="20"/>
      <c r="J23" s="20"/>
      <c r="K23" s="20"/>
      <c r="L23" s="20"/>
      <c r="M23" s="20" t="s">
        <v>340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10</v>
      </c>
      <c r="B24" s="20"/>
      <c r="C24" s="35" t="s">
        <v>355</v>
      </c>
      <c r="D24" s="20" t="s">
        <v>203</v>
      </c>
      <c r="E24" s="20"/>
      <c r="F24" s="20"/>
      <c r="G24" s="20"/>
      <c r="H24" s="28"/>
      <c r="I24" s="20"/>
      <c r="J24" s="20"/>
      <c r="K24" s="20"/>
      <c r="L24" s="20"/>
      <c r="M24" s="20" t="s">
        <v>251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11</v>
      </c>
      <c r="B25" s="20"/>
      <c r="C25" s="35" t="s">
        <v>383</v>
      </c>
      <c r="D25" s="20" t="s">
        <v>142</v>
      </c>
      <c r="E25" s="20"/>
      <c r="F25" s="20"/>
      <c r="G25" s="20"/>
      <c r="H25" s="21"/>
      <c r="I25" s="20"/>
      <c r="J25" s="20"/>
      <c r="K25" s="20"/>
      <c r="L25" s="20"/>
      <c r="M25" s="20" t="s">
        <v>268</v>
      </c>
    </row>
    <row r="26" spans="1:37">
      <c r="A26" s="10">
        <v>12</v>
      </c>
      <c r="B26" s="20"/>
      <c r="C26" s="35" t="s">
        <v>269</v>
      </c>
      <c r="D26" s="20" t="s">
        <v>203</v>
      </c>
      <c r="E26" s="20"/>
      <c r="F26" s="20"/>
      <c r="G26" s="20"/>
      <c r="H26" s="20"/>
      <c r="I26" s="20"/>
      <c r="J26" s="20"/>
      <c r="K26" s="20"/>
      <c r="L26" s="20"/>
      <c r="M26" s="20" t="s">
        <v>341</v>
      </c>
    </row>
    <row r="27" spans="1:37">
      <c r="A27" s="10">
        <v>13</v>
      </c>
      <c r="B27" s="20"/>
      <c r="C27" s="35" t="s">
        <v>384</v>
      </c>
      <c r="D27" s="20" t="s">
        <v>203</v>
      </c>
      <c r="E27" s="20"/>
      <c r="F27" s="20"/>
      <c r="G27" s="20"/>
      <c r="H27" s="20"/>
      <c r="I27" s="20"/>
      <c r="J27" s="20"/>
      <c r="K27" s="20"/>
      <c r="L27" s="20"/>
      <c r="M27" s="42" t="s">
        <v>357</v>
      </c>
      <c r="O27" s="20" t="s">
        <v>343</v>
      </c>
    </row>
    <row r="28" spans="1:37">
      <c r="A28" s="10">
        <v>14</v>
      </c>
      <c r="B28" s="20"/>
      <c r="C28" s="35" t="s">
        <v>317</v>
      </c>
      <c r="D28" s="20" t="s">
        <v>203</v>
      </c>
      <c r="E28" s="20"/>
      <c r="F28" s="20"/>
      <c r="G28" s="20"/>
      <c r="H28" s="20"/>
      <c r="I28" s="20"/>
      <c r="J28" s="20"/>
      <c r="K28" s="20"/>
      <c r="L28" s="20"/>
      <c r="M28" s="20" t="s">
        <v>342</v>
      </c>
    </row>
    <row r="29" spans="1:37" s="20" customFormat="1" ht="12">
      <c r="A29" s="10">
        <v>15</v>
      </c>
      <c r="C29" s="35" t="s">
        <v>26</v>
      </c>
      <c r="D29" s="20" t="s">
        <v>27</v>
      </c>
      <c r="M29" s="20" t="s">
        <v>57</v>
      </c>
    </row>
    <row r="30" spans="1:37">
      <c r="A30" s="10">
        <v>16</v>
      </c>
      <c r="B30" s="20"/>
      <c r="C30" s="35" t="s">
        <v>335</v>
      </c>
      <c r="D30" s="20" t="s">
        <v>51</v>
      </c>
      <c r="E30" s="20"/>
      <c r="F30" s="20"/>
      <c r="G30" s="20"/>
      <c r="H30" s="20"/>
      <c r="I30" s="20"/>
      <c r="J30" s="20"/>
      <c r="K30" s="20"/>
      <c r="L30" s="20"/>
      <c r="M30" s="20" t="s">
        <v>58</v>
      </c>
    </row>
    <row r="31" spans="1:37">
      <c r="A31" s="10">
        <v>17</v>
      </c>
      <c r="B31" s="20"/>
      <c r="C31" s="35" t="s">
        <v>15</v>
      </c>
      <c r="D31" s="20" t="s">
        <v>16</v>
      </c>
      <c r="E31" s="20"/>
      <c r="F31" s="20"/>
      <c r="G31" s="20"/>
      <c r="H31" s="20"/>
      <c r="I31" s="20"/>
      <c r="J31" s="20"/>
      <c r="K31" s="20"/>
      <c r="L31" s="20"/>
      <c r="M31" s="20" t="s">
        <v>49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10">
        <v>18</v>
      </c>
      <c r="B32" s="20"/>
      <c r="C32" s="35" t="s">
        <v>45</v>
      </c>
      <c r="D32" s="20" t="s">
        <v>46</v>
      </c>
      <c r="E32" s="20"/>
      <c r="F32" s="20"/>
      <c r="G32" s="20"/>
      <c r="H32" s="20"/>
      <c r="I32" s="20"/>
      <c r="J32" s="20"/>
      <c r="K32" s="20"/>
      <c r="L32" s="20"/>
      <c r="M32" s="20" t="s">
        <v>47</v>
      </c>
    </row>
    <row r="33" spans="1:37">
      <c r="A33" s="10">
        <v>19</v>
      </c>
      <c r="B33" s="20"/>
      <c r="C33" s="20" t="s">
        <v>328</v>
      </c>
      <c r="D33" s="20" t="s">
        <v>50</v>
      </c>
      <c r="E33" s="20"/>
      <c r="F33" s="20"/>
      <c r="G33" s="20"/>
      <c r="H33" s="20"/>
      <c r="I33" s="20"/>
      <c r="J33" s="20"/>
      <c r="K33" s="20"/>
      <c r="L33" s="20"/>
      <c r="M33" s="20" t="s">
        <v>96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>
      <c r="A34" s="10">
        <v>20</v>
      </c>
      <c r="B34" s="20"/>
      <c r="C34" s="20" t="s">
        <v>318</v>
      </c>
      <c r="D34" s="20" t="s">
        <v>16</v>
      </c>
      <c r="E34" s="20"/>
      <c r="F34" s="20"/>
      <c r="G34" s="20"/>
      <c r="H34" s="20"/>
      <c r="I34" s="20"/>
      <c r="J34" s="20"/>
      <c r="K34" s="20"/>
      <c r="L34" s="20"/>
      <c r="M34" s="20" t="s">
        <v>97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</row>
    <row r="35" spans="1:37">
      <c r="A35" s="10">
        <v>21</v>
      </c>
      <c r="B35" s="20"/>
      <c r="C35" s="20" t="s">
        <v>329</v>
      </c>
      <c r="D35" s="20" t="s">
        <v>46</v>
      </c>
      <c r="E35" s="20"/>
      <c r="F35" s="20"/>
      <c r="G35" s="20"/>
      <c r="H35" s="20"/>
      <c r="I35" s="20"/>
      <c r="J35" s="20"/>
      <c r="K35" s="20"/>
      <c r="L35" s="20"/>
      <c r="M35" s="20" t="s">
        <v>98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 spans="1:37" s="20" customFormat="1" ht="12">
      <c r="C36" s="35"/>
    </row>
    <row r="37" spans="1:37" s="20" customFormat="1" ht="12">
      <c r="C37" s="35"/>
    </row>
    <row r="38" spans="1:37" s="20" customFormat="1" ht="12">
      <c r="C38" s="35"/>
    </row>
    <row r="39" spans="1:37" s="20" customFormat="1" ht="12">
      <c r="C39" s="35"/>
    </row>
    <row r="40" spans="1:37" s="20" customFormat="1" ht="12">
      <c r="C40" s="35"/>
    </row>
    <row r="41" spans="1:37" s="20" customFormat="1" ht="12">
      <c r="C41" s="35"/>
    </row>
    <row r="42" spans="1:37" s="20" customFormat="1" ht="12">
      <c r="C42" s="35"/>
    </row>
    <row r="43" spans="1:37" s="20" customFormat="1" ht="12">
      <c r="C43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4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5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3" r:id="rId6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4" r:id="rId7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"/>
  <sheetViews>
    <sheetView workbookViewId="0">
      <selection activeCell="M38" sqref="M38"/>
    </sheetView>
  </sheetViews>
  <sheetFormatPr defaultRowHeight="14.25"/>
  <cols>
    <col min="1" max="1" width="9.140625" style="8"/>
    <col min="2" max="2" width="14.42578125" style="8" customWidth="1"/>
    <col min="3" max="3" width="12.85546875" style="36" bestFit="1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387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270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63" customFormat="1" ht="15">
      <c r="A15" s="61">
        <v>1</v>
      </c>
      <c r="B15" s="9"/>
      <c r="C15" s="60" t="s">
        <v>385</v>
      </c>
      <c r="D15" s="62" t="s">
        <v>18</v>
      </c>
      <c r="E15" s="9"/>
      <c r="F15" s="9"/>
      <c r="G15" s="9"/>
      <c r="H15" s="9">
        <v>1</v>
      </c>
      <c r="I15" s="9">
        <v>1</v>
      </c>
      <c r="J15" s="9"/>
      <c r="K15" s="9"/>
      <c r="L15" s="9"/>
      <c r="M15" s="62" t="s">
        <v>362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>
      <c r="A16" s="61">
        <v>2</v>
      </c>
      <c r="B16" s="13"/>
      <c r="C16" s="35" t="s">
        <v>224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225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61">
        <v>3</v>
      </c>
      <c r="B17" s="13"/>
      <c r="C17" s="35" t="s">
        <v>17</v>
      </c>
      <c r="D17" s="20" t="s">
        <v>18</v>
      </c>
      <c r="E17" s="27"/>
      <c r="F17" s="20"/>
      <c r="G17" s="20"/>
      <c r="H17" s="28">
        <v>1</v>
      </c>
      <c r="I17" s="15"/>
      <c r="J17" s="20"/>
      <c r="K17" s="20"/>
      <c r="L17" s="20"/>
      <c r="M17" s="29" t="s">
        <v>228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61">
        <v>4</v>
      </c>
      <c r="B18" s="20"/>
      <c r="C18" s="35" t="s">
        <v>229</v>
      </c>
      <c r="D18" s="20" t="s">
        <v>18</v>
      </c>
      <c r="E18" s="20"/>
      <c r="F18" s="20"/>
      <c r="G18" s="20"/>
      <c r="H18" s="28">
        <v>1</v>
      </c>
      <c r="I18" s="20"/>
      <c r="J18" s="20"/>
      <c r="K18" s="20"/>
      <c r="L18" s="20"/>
      <c r="M18" s="20" t="s">
        <v>246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61">
        <v>5</v>
      </c>
      <c r="B19" s="20"/>
      <c r="C19" s="35" t="s">
        <v>252</v>
      </c>
      <c r="D19" s="20" t="s">
        <v>23</v>
      </c>
      <c r="E19" s="20"/>
      <c r="F19" s="20"/>
      <c r="G19" s="20"/>
      <c r="H19" s="28"/>
      <c r="I19" s="20"/>
      <c r="J19" s="20"/>
      <c r="K19" s="20"/>
      <c r="L19" s="20"/>
      <c r="M19" s="20" t="s">
        <v>247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61">
        <v>6</v>
      </c>
      <c r="B20" s="20"/>
      <c r="C20" s="35" t="s">
        <v>386</v>
      </c>
      <c r="D20" s="20" t="s">
        <v>203</v>
      </c>
      <c r="E20" s="20"/>
      <c r="F20" s="20"/>
      <c r="G20" s="20"/>
      <c r="H20" s="28"/>
      <c r="I20" s="20"/>
      <c r="J20" s="20"/>
      <c r="K20" s="20"/>
      <c r="L20" s="20"/>
      <c r="M20" s="20" t="s">
        <v>271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61">
        <v>7</v>
      </c>
      <c r="B21" s="20"/>
      <c r="C21" s="35" t="s">
        <v>272</v>
      </c>
      <c r="D21" s="20" t="s">
        <v>203</v>
      </c>
      <c r="E21" s="20"/>
      <c r="F21" s="20"/>
      <c r="G21" s="20"/>
      <c r="H21" s="28"/>
      <c r="I21" s="20"/>
      <c r="J21" s="20"/>
      <c r="K21" s="20"/>
      <c r="L21" s="20"/>
      <c r="M21" s="20" t="s">
        <v>273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61">
        <v>8</v>
      </c>
      <c r="B22" s="20"/>
      <c r="C22" s="35" t="s">
        <v>359</v>
      </c>
      <c r="D22" s="20" t="s">
        <v>203</v>
      </c>
      <c r="E22" s="20"/>
      <c r="F22" s="20"/>
      <c r="G22" s="20"/>
      <c r="H22" s="28"/>
      <c r="I22" s="20"/>
      <c r="J22" s="20"/>
      <c r="K22" s="20"/>
      <c r="L22" s="20"/>
      <c r="M22" s="20" t="s">
        <v>349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61">
        <v>9</v>
      </c>
      <c r="B23" s="20"/>
      <c r="C23" s="35" t="s">
        <v>269</v>
      </c>
      <c r="D23" s="20" t="s">
        <v>203</v>
      </c>
      <c r="E23" s="20"/>
      <c r="F23" s="20"/>
      <c r="G23" s="20"/>
      <c r="H23" s="28"/>
      <c r="I23" s="20"/>
      <c r="J23" s="20"/>
      <c r="K23" s="20"/>
      <c r="L23" s="20"/>
      <c r="M23" s="20" t="s">
        <v>274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61">
        <v>10</v>
      </c>
      <c r="B24" s="20"/>
      <c r="C24" s="35" t="s">
        <v>180</v>
      </c>
      <c r="D24" s="20" t="s">
        <v>18</v>
      </c>
      <c r="E24" s="20"/>
      <c r="F24" s="20"/>
      <c r="G24" s="20"/>
      <c r="H24" s="21"/>
      <c r="I24" s="20"/>
      <c r="J24" s="20"/>
      <c r="K24" s="20"/>
      <c r="L24" s="20"/>
      <c r="M24" s="20" t="s">
        <v>230</v>
      </c>
    </row>
    <row r="25" spans="1:37">
      <c r="A25" s="61">
        <v>11</v>
      </c>
      <c r="B25" s="20"/>
      <c r="C25" s="35" t="s">
        <v>231</v>
      </c>
      <c r="D25" s="20" t="s">
        <v>203</v>
      </c>
      <c r="E25" s="20"/>
      <c r="F25" s="20"/>
      <c r="G25" s="20"/>
      <c r="H25" s="20"/>
      <c r="I25" s="20"/>
      <c r="J25" s="20"/>
      <c r="K25" s="20"/>
      <c r="L25" s="20"/>
      <c r="M25" s="20" t="s">
        <v>233</v>
      </c>
    </row>
    <row r="26" spans="1:37">
      <c r="A26" s="61">
        <v>12</v>
      </c>
      <c r="B26" s="20"/>
      <c r="C26" s="35" t="s">
        <v>326</v>
      </c>
      <c r="D26" s="20" t="s">
        <v>51</v>
      </c>
      <c r="E26" s="20"/>
      <c r="F26" s="20"/>
      <c r="G26" s="20"/>
      <c r="H26" s="20"/>
      <c r="I26" s="20"/>
      <c r="J26" s="20"/>
      <c r="K26" s="20"/>
      <c r="L26" s="20"/>
      <c r="M26" s="20" t="s">
        <v>327</v>
      </c>
    </row>
    <row r="27" spans="1:37">
      <c r="A27" s="61">
        <v>13</v>
      </c>
      <c r="B27" s="20"/>
      <c r="C27" s="35" t="s">
        <v>275</v>
      </c>
      <c r="D27" s="20" t="s">
        <v>142</v>
      </c>
      <c r="E27" s="20"/>
      <c r="F27" s="20"/>
      <c r="G27" s="20"/>
      <c r="H27" s="20"/>
      <c r="I27" s="20"/>
      <c r="J27" s="20"/>
      <c r="K27" s="20"/>
      <c r="L27" s="20"/>
      <c r="M27" s="20" t="s">
        <v>348</v>
      </c>
    </row>
    <row r="28" spans="1:37">
      <c r="A28" s="61">
        <v>14</v>
      </c>
      <c r="B28" s="20"/>
      <c r="C28" s="35" t="s">
        <v>335</v>
      </c>
      <c r="D28" s="20" t="s">
        <v>51</v>
      </c>
      <c r="E28" s="20"/>
      <c r="F28" s="20"/>
      <c r="G28" s="20"/>
      <c r="H28" s="20"/>
      <c r="I28" s="20"/>
      <c r="J28" s="20"/>
      <c r="K28" s="20"/>
      <c r="L28" s="20"/>
      <c r="M28" s="20" t="s">
        <v>58</v>
      </c>
    </row>
    <row r="29" spans="1:37">
      <c r="A29" s="61">
        <v>15</v>
      </c>
      <c r="B29" s="20"/>
      <c r="C29" s="35" t="s">
        <v>15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49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61">
        <v>16</v>
      </c>
      <c r="B30" s="20"/>
      <c r="C30" s="35" t="s">
        <v>45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47</v>
      </c>
    </row>
    <row r="31" spans="1:37">
      <c r="A31" s="61">
        <v>17</v>
      </c>
      <c r="B31" s="20"/>
      <c r="C31" s="20" t="s">
        <v>328</v>
      </c>
      <c r="D31" s="20" t="s">
        <v>50</v>
      </c>
      <c r="E31" s="20"/>
      <c r="F31" s="20"/>
      <c r="G31" s="20"/>
      <c r="H31" s="20"/>
      <c r="I31" s="20"/>
      <c r="J31" s="20"/>
      <c r="K31" s="20"/>
      <c r="L31" s="20"/>
      <c r="M31" s="20" t="s">
        <v>96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 spans="1:37">
      <c r="A32" s="61">
        <v>18</v>
      </c>
      <c r="B32" s="20"/>
      <c r="C32" s="20" t="s">
        <v>318</v>
      </c>
      <c r="D32" s="20" t="s">
        <v>16</v>
      </c>
      <c r="E32" s="20"/>
      <c r="F32" s="20"/>
      <c r="G32" s="20"/>
      <c r="H32" s="20"/>
      <c r="I32" s="20"/>
      <c r="J32" s="20"/>
      <c r="K32" s="20"/>
      <c r="L32" s="20"/>
      <c r="M32" s="20" t="s">
        <v>97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 spans="1:37">
      <c r="A33" s="61">
        <v>19</v>
      </c>
      <c r="B33" s="20"/>
      <c r="C33" s="20" t="s">
        <v>329</v>
      </c>
      <c r="D33" s="20" t="s">
        <v>46</v>
      </c>
      <c r="E33" s="20"/>
      <c r="F33" s="20"/>
      <c r="G33" s="20"/>
      <c r="H33" s="20"/>
      <c r="I33" s="20"/>
      <c r="J33" s="20"/>
      <c r="K33" s="20"/>
      <c r="L33" s="20"/>
      <c r="M33" s="20" t="s">
        <v>98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s="20" customFormat="1" ht="12">
      <c r="C34" s="35"/>
    </row>
    <row r="35" spans="1:37" s="20" customFormat="1" ht="12">
      <c r="C35" s="35"/>
    </row>
    <row r="36" spans="1:37" s="20" customFormat="1" ht="12">
      <c r="C36" s="35"/>
    </row>
    <row r="37" spans="1:37" s="20" customFormat="1" ht="12">
      <c r="C37" s="35"/>
    </row>
    <row r="38" spans="1:37" s="20" customFormat="1" ht="12">
      <c r="C38" s="35"/>
    </row>
    <row r="39" spans="1:37" s="20" customFormat="1" ht="12">
      <c r="C39" s="35"/>
    </row>
    <row r="40" spans="1:37" s="20" customFormat="1" ht="12">
      <c r="C40" s="35"/>
    </row>
    <row r="41" spans="1:37" s="20" customFormat="1" ht="12">
      <c r="C41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topLeftCell="A4" workbookViewId="0">
      <selection activeCell="C19" sqref="C19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208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209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210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211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212</v>
      </c>
      <c r="D16" s="20" t="s">
        <v>23</v>
      </c>
      <c r="M16" s="20" t="s">
        <v>213</v>
      </c>
    </row>
    <row r="17" spans="1:37" s="20" customFormat="1" ht="12.75" customHeight="1">
      <c r="A17" s="10">
        <v>3</v>
      </c>
      <c r="C17" s="20" t="s">
        <v>224</v>
      </c>
      <c r="D17" s="20" t="s">
        <v>18</v>
      </c>
      <c r="H17" s="28">
        <v>1</v>
      </c>
      <c r="M17" s="20" t="s">
        <v>225</v>
      </c>
    </row>
    <row r="18" spans="1:37">
      <c r="A18" s="10">
        <v>4</v>
      </c>
      <c r="B18" s="13"/>
      <c r="C18" s="35" t="s">
        <v>214</v>
      </c>
      <c r="D18" s="20" t="s">
        <v>18</v>
      </c>
      <c r="E18" s="27"/>
      <c r="F18" s="20"/>
      <c r="G18" s="20"/>
      <c r="H18" s="28">
        <v>1</v>
      </c>
      <c r="I18" s="15"/>
      <c r="J18" s="20"/>
      <c r="K18" s="20"/>
      <c r="L18" s="20"/>
      <c r="M18" s="29" t="s">
        <v>215</v>
      </c>
      <c r="N18" s="15"/>
      <c r="O18" s="15"/>
      <c r="P18" s="15"/>
      <c r="Q18" s="15"/>
      <c r="R18" s="15"/>
      <c r="S18" s="15"/>
      <c r="T18" s="15"/>
      <c r="U18" s="16"/>
      <c r="V18" s="17"/>
      <c r="W18" s="17"/>
      <c r="X18" s="18"/>
      <c r="Y18" s="14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240</v>
      </c>
      <c r="D19" s="20" t="s">
        <v>18</v>
      </c>
      <c r="E19" s="20"/>
      <c r="F19" s="20"/>
      <c r="G19" s="20"/>
      <c r="H19" s="28">
        <v>1</v>
      </c>
      <c r="I19" s="20"/>
      <c r="J19" s="20"/>
      <c r="K19" s="20"/>
      <c r="L19" s="20"/>
      <c r="M19" s="20" t="s">
        <v>216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35" t="s">
        <v>217</v>
      </c>
      <c r="D20" s="20" t="s">
        <v>203</v>
      </c>
      <c r="E20" s="20"/>
      <c r="F20" s="20"/>
      <c r="G20" s="20"/>
      <c r="H20" s="20"/>
      <c r="I20" s="20"/>
      <c r="J20" s="20"/>
      <c r="K20" s="20"/>
      <c r="L20" s="20"/>
      <c r="M20" s="20" t="s">
        <v>218</v>
      </c>
    </row>
    <row r="21" spans="1:37">
      <c r="A21" s="10">
        <v>7</v>
      </c>
      <c r="B21" s="20"/>
      <c r="C21" s="35" t="s">
        <v>219</v>
      </c>
      <c r="D21" s="20" t="s">
        <v>46</v>
      </c>
      <c r="E21" s="20"/>
      <c r="F21" s="20"/>
      <c r="G21" s="20"/>
      <c r="H21" s="20"/>
      <c r="I21" s="20"/>
      <c r="J21" s="20"/>
      <c r="K21" s="20"/>
      <c r="L21" s="20"/>
      <c r="M21" s="20" t="s">
        <v>220</v>
      </c>
    </row>
    <row r="22" spans="1:37">
      <c r="A22" s="10">
        <v>8</v>
      </c>
      <c r="B22" s="20"/>
      <c r="C22" s="35" t="s">
        <v>221</v>
      </c>
      <c r="D22" s="20" t="s">
        <v>18</v>
      </c>
      <c r="E22" s="20"/>
      <c r="F22" s="20"/>
      <c r="G22" s="20"/>
      <c r="H22" s="20"/>
      <c r="I22" s="20"/>
      <c r="J22" s="20"/>
      <c r="K22" s="20"/>
      <c r="L22" s="20"/>
      <c r="M22" s="20" t="s">
        <v>222</v>
      </c>
    </row>
    <row r="23" spans="1:37" s="20" customFormat="1" ht="12">
      <c r="A23" s="10">
        <v>9</v>
      </c>
      <c r="C23" s="35" t="s">
        <v>26</v>
      </c>
      <c r="D23" s="20" t="s">
        <v>27</v>
      </c>
      <c r="M23" s="20" t="s">
        <v>57</v>
      </c>
    </row>
    <row r="24" spans="1:37">
      <c r="A24" s="10">
        <v>10</v>
      </c>
      <c r="B24" s="20"/>
      <c r="C24" s="35" t="s">
        <v>335</v>
      </c>
      <c r="D24" s="20" t="s">
        <v>51</v>
      </c>
      <c r="E24" s="20"/>
      <c r="F24" s="20"/>
      <c r="G24" s="20"/>
      <c r="H24" s="20"/>
      <c r="I24" s="20"/>
      <c r="J24" s="20"/>
      <c r="K24" s="20"/>
      <c r="L24" s="20"/>
      <c r="M24" s="20" t="s">
        <v>58</v>
      </c>
    </row>
    <row r="25" spans="1:37">
      <c r="A25" s="10">
        <v>4</v>
      </c>
      <c r="B25" s="20"/>
      <c r="C25" s="35" t="s">
        <v>15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49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5</v>
      </c>
      <c r="B26" s="20"/>
      <c r="C26" s="35" t="s">
        <v>45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47</v>
      </c>
    </row>
    <row r="27" spans="1:37">
      <c r="A27" s="10">
        <v>6</v>
      </c>
      <c r="B27" s="20"/>
      <c r="C27" s="20" t="s">
        <v>328</v>
      </c>
      <c r="D27" s="20" t="s">
        <v>50</v>
      </c>
      <c r="E27" s="20"/>
      <c r="F27" s="20"/>
      <c r="G27" s="20"/>
      <c r="H27" s="20"/>
      <c r="I27" s="20"/>
      <c r="J27" s="20"/>
      <c r="K27" s="20"/>
      <c r="L27" s="20"/>
      <c r="M27" s="20" t="s">
        <v>96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7</v>
      </c>
      <c r="B28" s="20"/>
      <c r="C28" s="20" t="s">
        <v>318</v>
      </c>
      <c r="D28" s="20" t="s">
        <v>16</v>
      </c>
      <c r="E28" s="20"/>
      <c r="F28" s="20"/>
      <c r="G28" s="20"/>
      <c r="H28" s="20"/>
      <c r="I28" s="20"/>
      <c r="J28" s="20"/>
      <c r="K28" s="20"/>
      <c r="L28" s="20"/>
      <c r="M28" s="20" t="s">
        <v>97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8</v>
      </c>
      <c r="B29" s="20"/>
      <c r="C29" s="20" t="s">
        <v>329</v>
      </c>
      <c r="D29" s="20" t="s">
        <v>46</v>
      </c>
      <c r="E29" s="20"/>
      <c r="F29" s="20"/>
      <c r="G29" s="20"/>
      <c r="H29" s="20"/>
      <c r="I29" s="20"/>
      <c r="J29" s="20"/>
      <c r="K29" s="20"/>
      <c r="L29" s="20"/>
      <c r="M29" s="20" t="s">
        <v>98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  <row r="35" spans="3:3" s="20" customFormat="1" ht="12">
      <c r="C35" s="35"/>
    </row>
    <row r="36" spans="3:3" s="20" customFormat="1" ht="12">
      <c r="C36" s="35"/>
    </row>
    <row r="37" spans="3:3" s="20" customFormat="1" ht="12">
      <c r="C37" s="35"/>
    </row>
    <row r="38" spans="3:3" s="8" customFormat="1">
      <c r="C38" s="36"/>
    </row>
    <row r="39" spans="3:3" s="8" customFormat="1">
      <c r="C39" s="36"/>
    </row>
    <row r="40" spans="3:3" s="8" customFormat="1">
      <c r="C40" s="36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4"/>
  <sheetViews>
    <sheetView topLeftCell="A10" workbookViewId="0">
      <selection activeCell="A19" sqref="A19:XFD23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244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245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159</v>
      </c>
      <c r="D15" s="20" t="s">
        <v>18</v>
      </c>
      <c r="E15" s="27"/>
      <c r="F15" s="20"/>
      <c r="G15" s="20"/>
      <c r="H15" s="28">
        <v>1</v>
      </c>
      <c r="I15" s="15"/>
      <c r="J15" s="20"/>
      <c r="K15" s="20"/>
      <c r="L15" s="20"/>
      <c r="M15" s="29" t="s">
        <v>166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152</v>
      </c>
      <c r="D16" s="20" t="s">
        <v>18</v>
      </c>
      <c r="H16" s="21">
        <v>1</v>
      </c>
      <c r="M16" s="20" t="s">
        <v>161</v>
      </c>
    </row>
    <row r="17" spans="1:37">
      <c r="A17" s="10">
        <v>3</v>
      </c>
      <c r="B17" s="13"/>
      <c r="C17" s="55" t="s">
        <v>229</v>
      </c>
      <c r="D17" s="20" t="s">
        <v>18</v>
      </c>
      <c r="E17" s="27"/>
      <c r="F17" s="20"/>
      <c r="G17" s="20"/>
      <c r="H17" s="28">
        <v>1</v>
      </c>
      <c r="I17" s="15">
        <v>1</v>
      </c>
      <c r="J17" s="20"/>
      <c r="K17" s="20"/>
      <c r="L17" s="20"/>
      <c r="M17" s="29" t="s">
        <v>246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252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247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0" customFormat="1" ht="12">
      <c r="A19" s="10">
        <v>5</v>
      </c>
      <c r="C19" s="35" t="s">
        <v>6</v>
      </c>
      <c r="D19" s="20" t="s">
        <v>253</v>
      </c>
      <c r="M19" s="20" t="s">
        <v>248</v>
      </c>
    </row>
    <row r="20" spans="1:37">
      <c r="A20" s="10">
        <v>6</v>
      </c>
      <c r="B20" s="20"/>
      <c r="C20" s="35" t="s">
        <v>199</v>
      </c>
      <c r="D20" s="20" t="s">
        <v>18</v>
      </c>
      <c r="E20" s="20"/>
      <c r="F20" s="20"/>
      <c r="G20" s="20"/>
      <c r="H20" s="21">
        <v>1</v>
      </c>
      <c r="I20" s="20"/>
      <c r="J20" s="20"/>
      <c r="K20" s="20"/>
      <c r="L20" s="20"/>
      <c r="M20" s="20" t="s">
        <v>249</v>
      </c>
    </row>
    <row r="21" spans="1:37">
      <c r="A21" s="10">
        <v>7</v>
      </c>
      <c r="C21" s="35" t="s">
        <v>232</v>
      </c>
      <c r="D21" s="20" t="s">
        <v>203</v>
      </c>
      <c r="E21" s="20"/>
      <c r="F21" s="20"/>
      <c r="G21" s="20"/>
      <c r="H21" s="20"/>
      <c r="I21" s="20"/>
      <c r="J21" s="20"/>
      <c r="K21" s="20"/>
      <c r="L21" s="20"/>
      <c r="M21" s="20" t="s">
        <v>250</v>
      </c>
    </row>
    <row r="22" spans="1:37">
      <c r="A22" s="10">
        <v>8</v>
      </c>
      <c r="C22" s="35" t="s">
        <v>180</v>
      </c>
      <c r="D22" s="20" t="s">
        <v>51</v>
      </c>
      <c r="E22" s="20"/>
      <c r="F22" s="20"/>
      <c r="G22" s="20"/>
      <c r="H22" s="21">
        <v>1</v>
      </c>
      <c r="I22" s="20"/>
      <c r="J22" s="20"/>
      <c r="K22" s="20"/>
      <c r="L22" s="20"/>
      <c r="M22" s="20" t="s">
        <v>279</v>
      </c>
    </row>
    <row r="23" spans="1:37" s="20" customFormat="1" ht="12">
      <c r="A23" s="10">
        <v>9</v>
      </c>
      <c r="C23" s="35" t="s">
        <v>254</v>
      </c>
      <c r="D23" s="20" t="s">
        <v>203</v>
      </c>
      <c r="M23" s="20" t="s">
        <v>309</v>
      </c>
    </row>
    <row r="24" spans="1:37" s="20" customFormat="1" ht="12">
      <c r="A24" s="10">
        <v>10</v>
      </c>
      <c r="C24" s="35" t="s">
        <v>255</v>
      </c>
      <c r="D24" s="20" t="s">
        <v>203</v>
      </c>
      <c r="M24" s="20" t="s">
        <v>251</v>
      </c>
    </row>
    <row r="25" spans="1:37" s="20" customFormat="1" ht="12">
      <c r="A25" s="10">
        <v>11</v>
      </c>
      <c r="C25" s="41" t="s">
        <v>276</v>
      </c>
      <c r="D25" s="42" t="s">
        <v>51</v>
      </c>
      <c r="E25" s="42"/>
      <c r="F25" s="42"/>
      <c r="G25" s="42"/>
      <c r="H25" s="42"/>
      <c r="I25" s="42"/>
      <c r="J25" s="42"/>
      <c r="K25" s="42"/>
      <c r="L25" s="42"/>
      <c r="M25" s="42" t="s">
        <v>277</v>
      </c>
      <c r="N25" s="42"/>
      <c r="O25" s="42"/>
    </row>
    <row r="26" spans="1:37" s="20" customFormat="1" ht="12">
      <c r="A26" s="10">
        <v>12</v>
      </c>
      <c r="C26" s="41" t="s">
        <v>17</v>
      </c>
      <c r="D26" s="42"/>
      <c r="E26" s="42"/>
      <c r="F26" s="42"/>
      <c r="G26" s="42"/>
      <c r="H26" s="44">
        <v>1</v>
      </c>
      <c r="I26" s="42"/>
      <c r="J26" s="42"/>
      <c r="K26" s="42"/>
      <c r="L26" s="42"/>
      <c r="M26" s="42" t="s">
        <v>301</v>
      </c>
      <c r="N26" s="42"/>
      <c r="O26" s="42"/>
    </row>
    <row r="27" spans="1:37" s="20" customFormat="1" ht="12">
      <c r="A27" s="10">
        <v>13</v>
      </c>
      <c r="C27" s="41" t="s">
        <v>302</v>
      </c>
      <c r="D27" s="42"/>
      <c r="E27" s="42"/>
      <c r="F27" s="42"/>
      <c r="G27" s="42"/>
      <c r="H27" s="42"/>
      <c r="I27" s="42"/>
      <c r="J27" s="42"/>
      <c r="K27" s="42"/>
      <c r="L27" s="42"/>
      <c r="M27" s="42" t="s">
        <v>303</v>
      </c>
      <c r="N27" s="42"/>
      <c r="O27" s="42"/>
    </row>
    <row r="28" spans="1:37" s="20" customFormat="1" ht="12">
      <c r="A28" s="10">
        <v>14</v>
      </c>
      <c r="C28" s="41" t="s">
        <v>313</v>
      </c>
      <c r="D28" s="42"/>
      <c r="E28" s="42"/>
      <c r="F28" s="42"/>
      <c r="G28" s="42"/>
      <c r="H28" s="42"/>
      <c r="I28" s="42"/>
      <c r="J28" s="42"/>
      <c r="K28" s="42"/>
      <c r="L28" s="42"/>
      <c r="M28" s="42" t="s">
        <v>304</v>
      </c>
      <c r="N28" s="42"/>
      <c r="O28" s="42"/>
    </row>
    <row r="29" spans="1:37" s="20" customFormat="1" ht="12">
      <c r="A29" s="10">
        <v>15</v>
      </c>
      <c r="C29" s="41" t="s">
        <v>312</v>
      </c>
      <c r="D29" s="42"/>
      <c r="E29" s="42"/>
      <c r="F29" s="42"/>
      <c r="G29" s="42"/>
      <c r="H29" s="42"/>
      <c r="I29" s="42"/>
      <c r="J29" s="42"/>
      <c r="K29" s="42"/>
      <c r="L29" s="42"/>
      <c r="M29" s="42" t="s">
        <v>305</v>
      </c>
      <c r="N29" s="42"/>
      <c r="O29" s="42"/>
    </row>
    <row r="30" spans="1:37" s="20" customFormat="1" ht="12">
      <c r="A30" s="10">
        <v>16</v>
      </c>
      <c r="C30" s="41" t="s">
        <v>311</v>
      </c>
      <c r="D30" s="42"/>
      <c r="E30" s="42"/>
      <c r="F30" s="42"/>
      <c r="G30" s="42"/>
      <c r="H30" s="42"/>
      <c r="I30" s="42"/>
      <c r="J30" s="42"/>
      <c r="K30" s="42"/>
      <c r="L30" s="42"/>
      <c r="M30" s="42" t="s">
        <v>306</v>
      </c>
      <c r="N30" s="42"/>
      <c r="O30" s="42"/>
    </row>
    <row r="31" spans="1:37" s="20" customFormat="1" ht="12">
      <c r="A31" s="10">
        <v>17</v>
      </c>
      <c r="C31" s="41" t="s">
        <v>310</v>
      </c>
      <c r="D31" s="42"/>
      <c r="E31" s="42"/>
      <c r="F31" s="42"/>
      <c r="G31" s="42"/>
      <c r="H31" s="42"/>
      <c r="I31" s="42"/>
      <c r="J31" s="42"/>
      <c r="K31" s="42"/>
      <c r="L31" s="42"/>
      <c r="M31" s="42" t="s">
        <v>307</v>
      </c>
      <c r="N31" s="42"/>
      <c r="O31" s="42"/>
    </row>
    <row r="32" spans="1:37" s="20" customFormat="1" ht="12">
      <c r="A32" s="10">
        <v>18</v>
      </c>
      <c r="C32" s="41" t="s">
        <v>210</v>
      </c>
      <c r="D32" s="42"/>
      <c r="E32" s="42"/>
      <c r="F32" s="42"/>
      <c r="G32" s="42"/>
      <c r="H32" s="42"/>
      <c r="I32" s="42"/>
      <c r="J32" s="42"/>
      <c r="K32" s="42"/>
      <c r="L32" s="42"/>
      <c r="M32" s="42" t="s">
        <v>308</v>
      </c>
      <c r="N32" s="42"/>
      <c r="O32" s="42"/>
    </row>
    <row r="33" spans="1:37" s="20" customFormat="1" ht="12">
      <c r="A33" s="10">
        <v>19</v>
      </c>
      <c r="C33" s="20" t="s">
        <v>26</v>
      </c>
      <c r="D33" s="20" t="s">
        <v>27</v>
      </c>
      <c r="M33" s="20" t="s">
        <v>57</v>
      </c>
    </row>
    <row r="34" spans="1:37">
      <c r="A34" s="10">
        <v>20</v>
      </c>
      <c r="B34" s="20"/>
      <c r="C34" s="35" t="s">
        <v>335</v>
      </c>
      <c r="D34" s="20" t="s">
        <v>51</v>
      </c>
      <c r="E34" s="20"/>
      <c r="F34" s="20"/>
      <c r="G34" s="20"/>
      <c r="H34" s="20"/>
      <c r="I34" s="20"/>
      <c r="J34" s="20"/>
      <c r="K34" s="20"/>
      <c r="L34" s="20"/>
      <c r="M34" s="20" t="s">
        <v>58</v>
      </c>
    </row>
    <row r="35" spans="1:37">
      <c r="A35" s="10">
        <v>4</v>
      </c>
      <c r="B35" s="20"/>
      <c r="C35" s="35" t="s">
        <v>15</v>
      </c>
      <c r="D35" s="20" t="s">
        <v>16</v>
      </c>
      <c r="E35" s="20"/>
      <c r="F35" s="20"/>
      <c r="G35" s="20"/>
      <c r="H35" s="20"/>
      <c r="I35" s="20"/>
      <c r="J35" s="20"/>
      <c r="K35" s="20"/>
      <c r="L35" s="20"/>
      <c r="M35" s="20" t="s">
        <v>49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 spans="1:37">
      <c r="A36" s="10">
        <v>5</v>
      </c>
      <c r="B36" s="20"/>
      <c r="C36" s="35" t="s">
        <v>45</v>
      </c>
      <c r="D36" s="20" t="s">
        <v>46</v>
      </c>
      <c r="E36" s="20"/>
      <c r="F36" s="20"/>
      <c r="G36" s="20"/>
      <c r="H36" s="20"/>
      <c r="I36" s="20"/>
      <c r="J36" s="20"/>
      <c r="K36" s="20"/>
      <c r="L36" s="20"/>
      <c r="M36" s="20" t="s">
        <v>47</v>
      </c>
    </row>
    <row r="37" spans="1:37">
      <c r="A37" s="10">
        <v>6</v>
      </c>
      <c r="B37" s="20"/>
      <c r="C37" s="20" t="s">
        <v>328</v>
      </c>
      <c r="D37" s="20" t="s">
        <v>50</v>
      </c>
      <c r="E37" s="20"/>
      <c r="F37" s="20"/>
      <c r="G37" s="20"/>
      <c r="H37" s="20"/>
      <c r="I37" s="20"/>
      <c r="J37" s="20"/>
      <c r="K37" s="20"/>
      <c r="L37" s="20"/>
      <c r="M37" s="20" t="s">
        <v>96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</row>
    <row r="38" spans="1:37">
      <c r="A38" s="10">
        <v>7</v>
      </c>
      <c r="B38" s="20"/>
      <c r="C38" s="20" t="s">
        <v>318</v>
      </c>
      <c r="D38" s="20" t="s">
        <v>16</v>
      </c>
      <c r="E38" s="20"/>
      <c r="F38" s="20"/>
      <c r="G38" s="20"/>
      <c r="H38" s="20"/>
      <c r="I38" s="20"/>
      <c r="J38" s="20"/>
      <c r="K38" s="20"/>
      <c r="L38" s="20"/>
      <c r="M38" s="20" t="s">
        <v>97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</row>
    <row r="39" spans="1:37">
      <c r="A39" s="10">
        <v>8</v>
      </c>
      <c r="B39" s="20"/>
      <c r="C39" s="20" t="s">
        <v>329</v>
      </c>
      <c r="D39" s="20" t="s">
        <v>46</v>
      </c>
      <c r="E39" s="20"/>
      <c r="F39" s="20"/>
      <c r="G39" s="20"/>
      <c r="H39" s="20"/>
      <c r="I39" s="20"/>
      <c r="J39" s="20"/>
      <c r="K39" s="20"/>
      <c r="L39" s="20"/>
      <c r="M39" s="20" t="s">
        <v>98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</row>
    <row r="40" spans="1:37" s="20" customFormat="1" ht="12">
      <c r="C40" s="35"/>
    </row>
    <row r="41" spans="1:37" s="20" customFormat="1" ht="12">
      <c r="C41" s="35"/>
    </row>
    <row r="42" spans="1:37" s="20" customFormat="1" ht="12">
      <c r="C42" s="35"/>
    </row>
    <row r="43" spans="1:37" s="20" customFormat="1" ht="12">
      <c r="C43" s="35"/>
    </row>
    <row r="44" spans="1:37" s="20" customFormat="1" ht="12">
      <c r="C44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1"/>
  <sheetViews>
    <sheetView workbookViewId="0">
      <selection activeCell="A26" sqref="A26:XFD30"/>
    </sheetView>
  </sheetViews>
  <sheetFormatPr defaultRowHeight="14.25"/>
  <cols>
    <col min="1" max="1" width="9.140625" style="8"/>
    <col min="2" max="2" width="14.42578125" style="8" customWidth="1"/>
    <col min="3" max="3" width="13.5703125" style="36" bestFit="1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281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283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7"/>
      <c r="U13" s="47"/>
      <c r="V13" s="47"/>
      <c r="W13" s="47"/>
      <c r="X13" s="12"/>
      <c r="Y13" s="48" t="s">
        <v>43</v>
      </c>
    </row>
    <row r="14" spans="1:37" s="54" customFormat="1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M14" s="5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spans="1:37" s="54" customFormat="1">
      <c r="A15" s="10">
        <v>1</v>
      </c>
      <c r="C15" s="51" t="s">
        <v>314</v>
      </c>
      <c r="D15" s="51" t="s">
        <v>18</v>
      </c>
      <c r="E15" s="51"/>
      <c r="F15" s="51"/>
      <c r="G15" s="51"/>
      <c r="H15" s="53">
        <v>1</v>
      </c>
      <c r="I15" s="53">
        <v>1</v>
      </c>
      <c r="J15" s="53"/>
      <c r="K15" s="51"/>
      <c r="L15" s="51"/>
      <c r="M15" s="51" t="s">
        <v>282</v>
      </c>
      <c r="N15" s="51"/>
      <c r="O15" s="51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</row>
    <row r="16" spans="1:37" s="54" customFormat="1">
      <c r="A16" s="10">
        <v>1</v>
      </c>
      <c r="C16" s="51" t="s">
        <v>210</v>
      </c>
      <c r="D16" s="51" t="s">
        <v>18</v>
      </c>
      <c r="E16" s="51"/>
      <c r="F16" s="51"/>
      <c r="G16" s="51"/>
      <c r="H16" s="53">
        <v>1</v>
      </c>
      <c r="I16" s="53"/>
      <c r="J16" s="53"/>
      <c r="K16" s="51"/>
      <c r="L16" s="51"/>
      <c r="M16" s="51" t="s">
        <v>280</v>
      </c>
      <c r="N16" s="51"/>
      <c r="O16" s="51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spans="1:37" s="54" customFormat="1">
      <c r="A17" s="10">
        <v>2</v>
      </c>
      <c r="B17" s="51"/>
      <c r="C17" s="51" t="s">
        <v>289</v>
      </c>
      <c r="D17" s="51" t="s">
        <v>18</v>
      </c>
      <c r="E17" s="51"/>
      <c r="F17" s="51"/>
      <c r="G17" s="51"/>
      <c r="H17" s="53">
        <v>1</v>
      </c>
      <c r="I17" s="51"/>
      <c r="J17" s="51"/>
      <c r="K17" s="51"/>
      <c r="L17" s="51"/>
      <c r="M17" s="51" t="s">
        <v>247</v>
      </c>
      <c r="N17" s="51"/>
      <c r="O17" s="51"/>
      <c r="P17" s="15"/>
      <c r="Q17" s="15"/>
      <c r="R17" s="15"/>
      <c r="S17" s="15"/>
      <c r="T17" s="15"/>
      <c r="U17" s="16"/>
      <c r="V17" s="17"/>
      <c r="W17" s="17"/>
      <c r="X17" s="18"/>
      <c r="Y17" s="4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</row>
    <row r="18" spans="1:37">
      <c r="A18" s="10">
        <v>5</v>
      </c>
      <c r="B18" s="20"/>
      <c r="C18" s="35" t="s">
        <v>180</v>
      </c>
      <c r="D18" s="20" t="s">
        <v>18</v>
      </c>
      <c r="E18" s="20"/>
      <c r="F18" s="20"/>
      <c r="G18" s="20"/>
      <c r="H18" s="21">
        <v>1</v>
      </c>
      <c r="I18" s="20"/>
      <c r="J18" s="20"/>
      <c r="K18" s="20"/>
      <c r="L18" s="20"/>
      <c r="M18" s="20" t="s">
        <v>230</v>
      </c>
    </row>
    <row r="19" spans="1:37" s="54" customFormat="1">
      <c r="A19" s="10">
        <v>4</v>
      </c>
      <c r="B19" s="51"/>
      <c r="C19" s="52" t="s">
        <v>231</v>
      </c>
      <c r="D19" s="51" t="s">
        <v>203</v>
      </c>
      <c r="E19" s="51"/>
      <c r="F19" s="51"/>
      <c r="G19" s="51"/>
      <c r="H19" s="51"/>
      <c r="I19" s="51"/>
      <c r="J19" s="51"/>
      <c r="K19" s="51"/>
      <c r="L19" s="51"/>
      <c r="M19" s="51" t="s">
        <v>233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54" customFormat="1">
      <c r="A20" s="10">
        <v>4</v>
      </c>
      <c r="B20" s="51"/>
      <c r="C20" s="52" t="s">
        <v>232</v>
      </c>
      <c r="D20" s="51" t="s">
        <v>46</v>
      </c>
      <c r="E20" s="51"/>
      <c r="F20" s="51"/>
      <c r="G20" s="51"/>
      <c r="H20" s="51"/>
      <c r="I20" s="51"/>
      <c r="J20" s="51"/>
      <c r="K20" s="51"/>
      <c r="L20" s="51"/>
      <c r="M20" s="51" t="s">
        <v>234</v>
      </c>
      <c r="N20" s="51"/>
      <c r="O20" s="51"/>
      <c r="P20" s="15"/>
      <c r="Q20" s="15"/>
      <c r="R20" s="15"/>
      <c r="S20" s="15"/>
      <c r="T20" s="15"/>
      <c r="U20" s="16"/>
      <c r="V20" s="17"/>
      <c r="W20" s="17"/>
      <c r="X20" s="18"/>
      <c r="Y20" s="1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spans="1:37" s="20" customFormat="1" ht="12">
      <c r="A21" s="10">
        <v>5</v>
      </c>
      <c r="C21" s="35" t="s">
        <v>276</v>
      </c>
      <c r="D21" s="20" t="s">
        <v>27</v>
      </c>
      <c r="M21" s="20" t="s">
        <v>284</v>
      </c>
    </row>
    <row r="22" spans="1:37" s="54" customFormat="1">
      <c r="A22" s="10">
        <v>6</v>
      </c>
      <c r="B22" s="51"/>
      <c r="C22" s="52" t="s">
        <v>288</v>
      </c>
      <c r="D22" s="51"/>
      <c r="E22" s="51"/>
      <c r="F22" s="51"/>
      <c r="G22" s="51"/>
      <c r="H22" s="51"/>
      <c r="I22" s="51"/>
      <c r="J22" s="51"/>
      <c r="K22" s="51"/>
      <c r="L22" s="51"/>
      <c r="M22" s="51" t="s">
        <v>285</v>
      </c>
      <c r="N22" s="51"/>
      <c r="O22" s="51"/>
      <c r="P22" s="15"/>
      <c r="Q22" s="15"/>
      <c r="R22" s="15"/>
      <c r="S22" s="15"/>
      <c r="T22" s="15"/>
      <c r="U22" s="16"/>
      <c r="V22" s="17"/>
      <c r="W22" s="17"/>
      <c r="X22" s="18"/>
      <c r="Y22" s="4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spans="1:37" s="20" customFormat="1" ht="12">
      <c r="A23" s="10">
        <v>7</v>
      </c>
      <c r="C23" s="35" t="s">
        <v>287</v>
      </c>
      <c r="D23" s="20" t="s">
        <v>27</v>
      </c>
      <c r="M23" s="20" t="s">
        <v>286</v>
      </c>
    </row>
    <row r="24" spans="1:37" s="20" customFormat="1" ht="12">
      <c r="A24" s="10">
        <v>8</v>
      </c>
      <c r="C24" s="35" t="s">
        <v>26</v>
      </c>
      <c r="D24" s="20" t="s">
        <v>27</v>
      </c>
      <c r="M24" s="20" t="s">
        <v>57</v>
      </c>
    </row>
    <row r="25" spans="1:37">
      <c r="A25" s="10">
        <v>9</v>
      </c>
      <c r="B25" s="20"/>
      <c r="C25" s="35" t="s">
        <v>335</v>
      </c>
      <c r="D25" s="20" t="s">
        <v>51</v>
      </c>
      <c r="E25" s="20"/>
      <c r="F25" s="20"/>
      <c r="G25" s="20"/>
      <c r="H25" s="20"/>
      <c r="I25" s="20"/>
      <c r="J25" s="20"/>
      <c r="K25" s="20"/>
      <c r="L25" s="20"/>
      <c r="M25" s="20" t="s">
        <v>58</v>
      </c>
    </row>
    <row r="26" spans="1:37">
      <c r="A26" s="10">
        <v>4</v>
      </c>
      <c r="B26" s="20"/>
      <c r="C26" s="35" t="s">
        <v>15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49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5</v>
      </c>
      <c r="B27" s="20"/>
      <c r="C27" s="35" t="s">
        <v>45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47</v>
      </c>
    </row>
    <row r="28" spans="1:37">
      <c r="A28" s="10">
        <v>6</v>
      </c>
      <c r="B28" s="20"/>
      <c r="C28" s="20" t="s">
        <v>328</v>
      </c>
      <c r="D28" s="20" t="s">
        <v>50</v>
      </c>
      <c r="E28" s="20"/>
      <c r="F28" s="20"/>
      <c r="G28" s="20"/>
      <c r="H28" s="20"/>
      <c r="I28" s="20"/>
      <c r="J28" s="20"/>
      <c r="K28" s="20"/>
      <c r="L28" s="20"/>
      <c r="M28" s="20" t="s">
        <v>96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>
      <c r="A29" s="10">
        <v>7</v>
      </c>
      <c r="B29" s="20"/>
      <c r="C29" s="20" t="s">
        <v>318</v>
      </c>
      <c r="D29" s="20" t="s">
        <v>16</v>
      </c>
      <c r="E29" s="20"/>
      <c r="F29" s="20"/>
      <c r="G29" s="20"/>
      <c r="H29" s="20"/>
      <c r="I29" s="20"/>
      <c r="J29" s="20"/>
      <c r="K29" s="20"/>
      <c r="L29" s="20"/>
      <c r="M29" s="20" t="s">
        <v>97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>
      <c r="A30" s="10">
        <v>8</v>
      </c>
      <c r="B30" s="20"/>
      <c r="C30" s="20" t="s">
        <v>329</v>
      </c>
      <c r="D30" s="20" t="s">
        <v>46</v>
      </c>
      <c r="E30" s="20"/>
      <c r="F30" s="20"/>
      <c r="G30" s="20"/>
      <c r="H30" s="20"/>
      <c r="I30" s="20"/>
      <c r="J30" s="20"/>
      <c r="K30" s="20"/>
      <c r="L30" s="20"/>
      <c r="M30" s="20" t="s">
        <v>98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spans="1:37" s="20" customFormat="1" ht="12"/>
    <row r="32" spans="1:37" s="20" customFormat="1" ht="12"/>
    <row r="33" spans="2:15" s="20" customFormat="1" ht="12"/>
    <row r="34" spans="2:15" s="20" customFormat="1">
      <c r="B34" s="8"/>
      <c r="C34" s="36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</row>
    <row r="35" spans="2:15" s="20" customFormat="1">
      <c r="B35" s="8"/>
      <c r="C35" s="36"/>
      <c r="D35" s="8"/>
      <c r="E35" s="8"/>
      <c r="F35" s="8"/>
      <c r="G35" s="8"/>
      <c r="H35" s="8"/>
      <c r="I35" s="8"/>
      <c r="J35" s="8"/>
      <c r="K35" s="8"/>
      <c r="L35" s="8"/>
      <c r="N35" s="8"/>
      <c r="O35" s="8"/>
    </row>
    <row r="36" spans="2:15" s="20" customFormat="1">
      <c r="B36" s="8"/>
      <c r="C36" s="36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</row>
    <row r="37" spans="2:15" s="20" customFormat="1">
      <c r="B37" s="8"/>
      <c r="C37" s="36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</row>
    <row r="38" spans="2:15" s="20" customFormat="1">
      <c r="B38" s="8"/>
      <c r="C38" s="36"/>
      <c r="D38" s="8"/>
      <c r="E38" s="8"/>
      <c r="F38" s="8"/>
      <c r="G38" s="8"/>
      <c r="H38" s="8"/>
      <c r="I38" s="8"/>
      <c r="J38" s="8"/>
      <c r="K38" s="8"/>
      <c r="L38" s="8"/>
      <c r="N38" s="8"/>
      <c r="O38" s="8"/>
    </row>
    <row r="39" spans="2:15" s="20" customFormat="1">
      <c r="B39" s="8"/>
      <c r="C39" s="36"/>
      <c r="D39" s="8"/>
      <c r="E39" s="8"/>
      <c r="F39" s="8"/>
      <c r="G39" s="8"/>
      <c r="H39" s="8"/>
      <c r="I39" s="8"/>
      <c r="J39" s="8"/>
      <c r="K39" s="8"/>
      <c r="L39" s="8"/>
      <c r="N39" s="8"/>
      <c r="O39" s="8"/>
    </row>
    <row r="40" spans="2:15" s="20" customFormat="1">
      <c r="B40" s="8"/>
      <c r="C40" s="36"/>
      <c r="D40" s="8"/>
      <c r="E40" s="8"/>
      <c r="F40" s="8"/>
      <c r="G40" s="8"/>
      <c r="H40" s="8"/>
      <c r="I40" s="8"/>
      <c r="J40" s="8"/>
      <c r="K40" s="8"/>
      <c r="L40" s="8"/>
      <c r="N40" s="8"/>
      <c r="O40" s="8"/>
    </row>
    <row r="41" spans="2:15" s="20" customFormat="1">
      <c r="B41" s="8"/>
      <c r="C41" s="36"/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94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5"/>
  <sheetViews>
    <sheetView workbookViewId="0">
      <selection activeCell="A23" sqref="A23:XFD27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235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236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37"/>
      <c r="U13" s="37"/>
      <c r="V13" s="37"/>
      <c r="W13" s="37"/>
      <c r="X13" s="12"/>
      <c r="Y13" s="3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237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238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35" t="s">
        <v>210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239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240</v>
      </c>
      <c r="D17" s="20" t="s">
        <v>18</v>
      </c>
      <c r="E17" s="20"/>
      <c r="F17" s="20"/>
      <c r="G17" s="20"/>
      <c r="H17" s="28">
        <v>1</v>
      </c>
      <c r="I17" s="20"/>
      <c r="J17" s="20"/>
      <c r="K17" s="20"/>
      <c r="L17" s="20"/>
      <c r="M17" s="20" t="s">
        <v>216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241</v>
      </c>
      <c r="D18" s="20" t="s">
        <v>46</v>
      </c>
      <c r="E18" s="20"/>
      <c r="F18" s="20"/>
      <c r="G18" s="20"/>
      <c r="H18" s="20"/>
      <c r="I18" s="20"/>
      <c r="J18" s="20"/>
      <c r="K18" s="20"/>
      <c r="L18" s="20"/>
      <c r="M18" s="20" t="s">
        <v>242</v>
      </c>
    </row>
    <row r="19" spans="1:37">
      <c r="A19" s="10">
        <v>5</v>
      </c>
      <c r="B19" s="20"/>
      <c r="C19" s="35" t="s">
        <v>219</v>
      </c>
      <c r="D19" s="20" t="s">
        <v>46</v>
      </c>
      <c r="E19" s="20"/>
      <c r="F19" s="20"/>
      <c r="G19" s="20"/>
      <c r="H19" s="20"/>
      <c r="I19" s="20"/>
      <c r="J19" s="20"/>
      <c r="K19" s="20"/>
      <c r="L19" s="20"/>
      <c r="M19" s="20" t="s">
        <v>220</v>
      </c>
    </row>
    <row r="20" spans="1:37">
      <c r="A20" s="10">
        <v>6</v>
      </c>
      <c r="B20" s="20"/>
      <c r="C20" s="35" t="s">
        <v>217</v>
      </c>
      <c r="D20" s="20" t="s">
        <v>203</v>
      </c>
      <c r="E20" s="20"/>
      <c r="F20" s="20"/>
      <c r="G20" s="20"/>
      <c r="H20" s="20"/>
      <c r="I20" s="20"/>
      <c r="J20" s="20"/>
      <c r="K20" s="20"/>
      <c r="L20" s="20"/>
      <c r="M20" s="20" t="s">
        <v>243</v>
      </c>
    </row>
    <row r="21" spans="1:37" s="20" customFormat="1" ht="12">
      <c r="A21" s="10">
        <v>7</v>
      </c>
      <c r="C21" s="35" t="s">
        <v>26</v>
      </c>
      <c r="D21" s="20" t="s">
        <v>27</v>
      </c>
      <c r="M21" s="20" t="s">
        <v>57</v>
      </c>
    </row>
    <row r="22" spans="1:37">
      <c r="A22" s="10">
        <v>8</v>
      </c>
      <c r="B22" s="20"/>
      <c r="C22" s="35" t="s">
        <v>335</v>
      </c>
      <c r="D22" s="20" t="s">
        <v>51</v>
      </c>
      <c r="E22" s="20"/>
      <c r="F22" s="20"/>
      <c r="G22" s="20"/>
      <c r="H22" s="20"/>
      <c r="I22" s="20"/>
      <c r="J22" s="20"/>
      <c r="K22" s="20"/>
      <c r="L22" s="20"/>
      <c r="M22" s="20" t="s">
        <v>58</v>
      </c>
    </row>
    <row r="23" spans="1:37">
      <c r="A23" s="10">
        <v>4</v>
      </c>
      <c r="B23" s="20"/>
      <c r="C23" s="35" t="s">
        <v>15</v>
      </c>
      <c r="D23" s="20" t="s">
        <v>16</v>
      </c>
      <c r="E23" s="20"/>
      <c r="F23" s="20"/>
      <c r="G23" s="20"/>
      <c r="H23" s="20"/>
      <c r="I23" s="20"/>
      <c r="J23" s="20"/>
      <c r="K23" s="20"/>
      <c r="L23" s="20"/>
      <c r="M23" s="20" t="s">
        <v>49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5</v>
      </c>
      <c r="B24" s="20"/>
      <c r="C24" s="35" t="s">
        <v>45</v>
      </c>
      <c r="D24" s="20" t="s">
        <v>46</v>
      </c>
      <c r="E24" s="20"/>
      <c r="F24" s="20"/>
      <c r="G24" s="20"/>
      <c r="H24" s="20"/>
      <c r="I24" s="20"/>
      <c r="J24" s="20"/>
      <c r="K24" s="20"/>
      <c r="L24" s="20"/>
      <c r="M24" s="20" t="s">
        <v>47</v>
      </c>
    </row>
    <row r="25" spans="1:37">
      <c r="A25" s="10">
        <v>6</v>
      </c>
      <c r="B25" s="20"/>
      <c r="C25" s="20" t="s">
        <v>328</v>
      </c>
      <c r="D25" s="20" t="s">
        <v>50</v>
      </c>
      <c r="E25" s="20"/>
      <c r="F25" s="20"/>
      <c r="G25" s="20"/>
      <c r="H25" s="20"/>
      <c r="I25" s="20"/>
      <c r="J25" s="20"/>
      <c r="K25" s="20"/>
      <c r="L25" s="20"/>
      <c r="M25" s="20" t="s">
        <v>96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7</v>
      </c>
      <c r="B26" s="20"/>
      <c r="C26" s="20" t="s">
        <v>318</v>
      </c>
      <c r="D26" s="20" t="s">
        <v>16</v>
      </c>
      <c r="E26" s="20"/>
      <c r="F26" s="20"/>
      <c r="G26" s="20"/>
      <c r="H26" s="20"/>
      <c r="I26" s="20"/>
      <c r="J26" s="20"/>
      <c r="K26" s="20"/>
      <c r="L26" s="20"/>
      <c r="M26" s="20" t="s">
        <v>97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8</v>
      </c>
      <c r="B27" s="20"/>
      <c r="C27" s="20" t="s">
        <v>329</v>
      </c>
      <c r="D27" s="20" t="s">
        <v>46</v>
      </c>
      <c r="E27" s="20"/>
      <c r="F27" s="20"/>
      <c r="G27" s="20"/>
      <c r="H27" s="20"/>
      <c r="I27" s="20"/>
      <c r="J27" s="20"/>
      <c r="K27" s="20"/>
      <c r="L27" s="20"/>
      <c r="M27" s="20" t="s">
        <v>98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  <row r="35" spans="3:3" s="20" customFormat="1" ht="12">
      <c r="C35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6"/>
  <sheetViews>
    <sheetView tabSelected="1" workbookViewId="0">
      <selection activeCell="A24" sqref="A24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290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291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315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292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35" t="s">
        <v>237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238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252</v>
      </c>
      <c r="D17" s="20" t="s">
        <v>18</v>
      </c>
      <c r="E17" s="20"/>
      <c r="F17" s="20"/>
      <c r="G17" s="20"/>
      <c r="H17" s="28"/>
      <c r="I17" s="20"/>
      <c r="J17" s="20"/>
      <c r="K17" s="20"/>
      <c r="L17" s="20"/>
      <c r="M17" s="20" t="s">
        <v>247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5</v>
      </c>
      <c r="B18" s="20"/>
      <c r="C18" s="35" t="s">
        <v>180</v>
      </c>
      <c r="D18" s="20" t="s">
        <v>18</v>
      </c>
      <c r="E18" s="20"/>
      <c r="F18" s="20"/>
      <c r="G18" s="20"/>
      <c r="H18" s="21">
        <v>1</v>
      </c>
      <c r="I18" s="20"/>
      <c r="J18" s="20"/>
      <c r="K18" s="20"/>
      <c r="L18" s="20"/>
      <c r="M18" s="20" t="s">
        <v>230</v>
      </c>
    </row>
    <row r="19" spans="1:37" s="54" customFormat="1">
      <c r="A19" s="10">
        <v>4</v>
      </c>
      <c r="B19" s="51"/>
      <c r="C19" s="52" t="s">
        <v>231</v>
      </c>
      <c r="D19" s="51" t="s">
        <v>203</v>
      </c>
      <c r="E19" s="51"/>
      <c r="F19" s="51"/>
      <c r="G19" s="51"/>
      <c r="H19" s="51"/>
      <c r="I19" s="51"/>
      <c r="J19" s="51"/>
      <c r="K19" s="51"/>
      <c r="L19" s="51"/>
      <c r="M19" s="51" t="s">
        <v>233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54" customFormat="1">
      <c r="A20" s="10">
        <v>4</v>
      </c>
      <c r="B20" s="51"/>
      <c r="C20" s="52" t="s">
        <v>232</v>
      </c>
      <c r="D20" s="51" t="s">
        <v>46</v>
      </c>
      <c r="E20" s="51"/>
      <c r="F20" s="51"/>
      <c r="G20" s="51"/>
      <c r="H20" s="51"/>
      <c r="I20" s="51"/>
      <c r="J20" s="51"/>
      <c r="K20" s="51"/>
      <c r="L20" s="51"/>
      <c r="M20" s="51" t="s">
        <v>234</v>
      </c>
      <c r="N20" s="51"/>
      <c r="O20" s="51"/>
      <c r="P20" s="15"/>
      <c r="Q20" s="15"/>
      <c r="R20" s="15"/>
      <c r="S20" s="15"/>
      <c r="T20" s="15"/>
      <c r="U20" s="16"/>
      <c r="V20" s="17"/>
      <c r="W20" s="17"/>
      <c r="X20" s="18"/>
      <c r="Y20" s="1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spans="1:37" s="20" customFormat="1" ht="12">
      <c r="A21" s="10">
        <v>5</v>
      </c>
      <c r="C21" s="35" t="s">
        <v>276</v>
      </c>
      <c r="D21" s="20" t="s">
        <v>27</v>
      </c>
      <c r="M21" s="20" t="s">
        <v>284</v>
      </c>
    </row>
    <row r="22" spans="1:37" s="20" customFormat="1" ht="12">
      <c r="A22" s="10">
        <v>7</v>
      </c>
      <c r="C22" s="35" t="s">
        <v>26</v>
      </c>
      <c r="D22" s="20" t="s">
        <v>27</v>
      </c>
      <c r="M22" s="20" t="s">
        <v>57</v>
      </c>
    </row>
    <row r="23" spans="1:37">
      <c r="A23" s="10">
        <v>8</v>
      </c>
      <c r="B23" s="20"/>
      <c r="C23" s="35" t="s">
        <v>335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</row>
    <row r="24" spans="1:37">
      <c r="A24" s="10">
        <v>4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5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6</v>
      </c>
      <c r="B26" s="20"/>
      <c r="C26" s="20" t="s">
        <v>328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96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7</v>
      </c>
      <c r="B27" s="20"/>
      <c r="C27" s="20" t="s">
        <v>318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8</v>
      </c>
      <c r="B28" s="20"/>
      <c r="C28" s="20" t="s">
        <v>329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  <row r="35" spans="3:3" s="20" customFormat="1" ht="12">
      <c r="C35" s="35"/>
    </row>
    <row r="36" spans="3:3" s="20" customFormat="1" ht="12">
      <c r="C36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topLeftCell="A4" workbookViewId="0">
      <selection activeCell="C18" sqref="C18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293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294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7"/>
      <c r="U13" s="47"/>
      <c r="V13" s="47"/>
      <c r="W13" s="47"/>
      <c r="X13" s="12"/>
      <c r="Y13" s="48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316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292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35" t="s">
        <v>237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238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20"/>
      <c r="C17" s="35" t="s">
        <v>295</v>
      </c>
      <c r="D17" s="20" t="s">
        <v>18</v>
      </c>
      <c r="E17" s="20"/>
      <c r="F17" s="20"/>
      <c r="G17" s="20"/>
      <c r="H17" s="28"/>
      <c r="I17" s="20"/>
      <c r="J17" s="20"/>
      <c r="K17" s="20"/>
      <c r="L17" s="20"/>
      <c r="M17" s="20" t="s">
        <v>298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5</v>
      </c>
      <c r="B18" s="20"/>
      <c r="C18" s="35" t="s">
        <v>296</v>
      </c>
      <c r="D18" s="51" t="s">
        <v>203</v>
      </c>
      <c r="E18" s="20"/>
      <c r="F18" s="20"/>
      <c r="G18" s="20"/>
      <c r="H18" s="21"/>
      <c r="I18" s="20"/>
      <c r="J18" s="20"/>
      <c r="K18" s="20"/>
      <c r="L18" s="20"/>
      <c r="M18" s="20" t="s">
        <v>299</v>
      </c>
    </row>
    <row r="19" spans="1:37" s="54" customFormat="1">
      <c r="A19" s="10">
        <v>4</v>
      </c>
      <c r="B19" s="51"/>
      <c r="C19" s="52" t="s">
        <v>297</v>
      </c>
      <c r="D19" s="51" t="s">
        <v>203</v>
      </c>
      <c r="E19" s="51"/>
      <c r="F19" s="51"/>
      <c r="G19" s="51"/>
      <c r="H19" s="51"/>
      <c r="I19" s="51"/>
      <c r="J19" s="51"/>
      <c r="K19" s="51"/>
      <c r="L19" s="51"/>
      <c r="M19" s="51" t="s">
        <v>300</v>
      </c>
      <c r="N19" s="51"/>
      <c r="O19" s="51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spans="1:37" s="20" customFormat="1" ht="12">
      <c r="A20" s="10">
        <v>7</v>
      </c>
      <c r="C20" s="35" t="s">
        <v>26</v>
      </c>
      <c r="D20" s="20" t="s">
        <v>27</v>
      </c>
      <c r="M20" s="20" t="s">
        <v>57</v>
      </c>
    </row>
    <row r="21" spans="1:37">
      <c r="A21" s="10">
        <v>8</v>
      </c>
      <c r="B21" s="20"/>
      <c r="C21" s="35" t="s">
        <v>335</v>
      </c>
      <c r="D21" s="20" t="s">
        <v>51</v>
      </c>
      <c r="E21" s="20"/>
      <c r="F21" s="20"/>
      <c r="G21" s="20"/>
      <c r="H21" s="20"/>
      <c r="I21" s="20"/>
      <c r="J21" s="20"/>
      <c r="K21" s="20"/>
      <c r="L21" s="20"/>
      <c r="M21" s="20" t="s">
        <v>58</v>
      </c>
    </row>
    <row r="22" spans="1:37">
      <c r="A22" s="10">
        <v>4</v>
      </c>
      <c r="B22" s="20"/>
      <c r="C22" s="35" t="s">
        <v>15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5</v>
      </c>
      <c r="B23" s="20"/>
      <c r="C23" s="35" t="s">
        <v>45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47</v>
      </c>
    </row>
    <row r="24" spans="1:37">
      <c r="A24" s="10">
        <v>6</v>
      </c>
      <c r="B24" s="20"/>
      <c r="C24" s="20" t="s">
        <v>328</v>
      </c>
      <c r="D24" s="20" t="s">
        <v>50</v>
      </c>
      <c r="E24" s="20"/>
      <c r="F24" s="20"/>
      <c r="G24" s="20"/>
      <c r="H24" s="20"/>
      <c r="I24" s="20"/>
      <c r="J24" s="20"/>
      <c r="K24" s="20"/>
      <c r="L24" s="20"/>
      <c r="M24" s="20" t="s">
        <v>96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7</v>
      </c>
      <c r="B25" s="20"/>
      <c r="C25" s="20" t="s">
        <v>318</v>
      </c>
      <c r="D25" s="20" t="s">
        <v>16</v>
      </c>
      <c r="E25" s="20"/>
      <c r="F25" s="20"/>
      <c r="G25" s="20"/>
      <c r="H25" s="20"/>
      <c r="I25" s="20"/>
      <c r="J25" s="20"/>
      <c r="K25" s="20"/>
      <c r="L25" s="20"/>
      <c r="M25" s="20" t="s">
        <v>97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>
      <c r="A26" s="10">
        <v>8</v>
      </c>
      <c r="B26" s="20"/>
      <c r="C26" s="20" t="s">
        <v>329</v>
      </c>
      <c r="D26" s="20" t="s">
        <v>46</v>
      </c>
      <c r="E26" s="20"/>
      <c r="F26" s="20"/>
      <c r="G26" s="20"/>
      <c r="H26" s="20"/>
      <c r="I26" s="20"/>
      <c r="J26" s="20"/>
      <c r="K26" s="20"/>
      <c r="L26" s="20"/>
      <c r="M26" s="20" t="s">
        <v>98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s="20" customFormat="1" ht="12">
      <c r="C27" s="35"/>
    </row>
    <row r="28" spans="1:37" s="20" customFormat="1" ht="12">
      <c r="C28" s="35"/>
    </row>
    <row r="29" spans="1:37" s="20" customFormat="1" ht="12">
      <c r="C29" s="35"/>
    </row>
    <row r="30" spans="1:37" s="20" customFormat="1" ht="12">
      <c r="C30" s="35"/>
    </row>
    <row r="31" spans="1:37" s="20" customFormat="1" ht="12">
      <c r="C31" s="35"/>
    </row>
    <row r="32" spans="1:37" s="20" customFormat="1" ht="12">
      <c r="C32" s="35"/>
    </row>
    <row r="33" spans="3:3" s="20" customFormat="1" ht="12">
      <c r="C33" s="35"/>
    </row>
    <row r="34" spans="3:3" s="20" customFormat="1" ht="12">
      <c r="C34" s="35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7"/>
  <sheetViews>
    <sheetView workbookViewId="0">
      <selection activeCell="C25" sqref="C25"/>
    </sheetView>
  </sheetViews>
  <sheetFormatPr defaultRowHeight="14.25"/>
  <cols>
    <col min="1" max="1" width="9.140625" style="8"/>
    <col min="2" max="2" width="14.42578125" style="8" customWidth="1"/>
    <col min="3" max="3" width="18.140625" style="8" bestFit="1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133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134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86</v>
      </c>
      <c r="D15" s="20" t="s">
        <v>93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131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121</v>
      </c>
      <c r="D16" s="20" t="s">
        <v>93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132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122</v>
      </c>
      <c r="D17" s="20" t="s">
        <v>130</v>
      </c>
      <c r="E17" s="30"/>
      <c r="F17" s="31"/>
      <c r="G17" s="16"/>
      <c r="H17" s="19">
        <v>1</v>
      </c>
      <c r="I17" s="15"/>
      <c r="J17" s="15"/>
      <c r="K17" s="15"/>
      <c r="L17" s="15"/>
      <c r="M17" s="22"/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123</v>
      </c>
      <c r="D18" s="20" t="s">
        <v>130</v>
      </c>
      <c r="E18" s="20"/>
      <c r="F18" s="20"/>
      <c r="G18" s="20"/>
      <c r="H18" s="21">
        <v>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124</v>
      </c>
      <c r="D19" s="20" t="s">
        <v>130</v>
      </c>
      <c r="E19" s="20"/>
      <c r="F19" s="20"/>
      <c r="G19" s="20"/>
      <c r="H19" s="21">
        <v>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125</v>
      </c>
      <c r="D20" s="20" t="s">
        <v>130</v>
      </c>
      <c r="E20" s="20"/>
      <c r="F20" s="20"/>
      <c r="G20" s="20"/>
      <c r="H20" s="21">
        <v>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126</v>
      </c>
      <c r="D21" s="20" t="s">
        <v>130</v>
      </c>
      <c r="E21" s="20"/>
      <c r="F21" s="20"/>
      <c r="G21" s="20"/>
      <c r="H21" s="21">
        <v>1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10">
        <v>8</v>
      </c>
      <c r="B22" s="20"/>
      <c r="C22" s="20" t="s">
        <v>127</v>
      </c>
      <c r="D22" s="20" t="s">
        <v>130</v>
      </c>
      <c r="E22" s="20"/>
      <c r="F22" s="20"/>
      <c r="G22" s="20"/>
      <c r="H22" s="21">
        <v>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10">
        <v>9</v>
      </c>
      <c r="B23" s="20"/>
      <c r="C23" s="20" t="s">
        <v>92</v>
      </c>
      <c r="D23" s="20" t="s">
        <v>130</v>
      </c>
      <c r="E23" s="20"/>
      <c r="F23" s="20"/>
      <c r="G23" s="20"/>
      <c r="H23" s="21">
        <v>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7">
      <c r="A24" s="10">
        <v>10</v>
      </c>
      <c r="B24" s="20"/>
      <c r="C24" s="20" t="s">
        <v>128</v>
      </c>
      <c r="D24" s="20" t="s">
        <v>130</v>
      </c>
      <c r="E24" s="20"/>
      <c r="F24" s="20"/>
      <c r="G24" s="20"/>
      <c r="H24" s="21">
        <v>1</v>
      </c>
      <c r="I24" s="20"/>
      <c r="J24" s="20"/>
      <c r="K24" s="20"/>
      <c r="L24" s="20"/>
      <c r="M24" s="20"/>
      <c r="N24" s="20"/>
      <c r="O24" s="20"/>
    </row>
    <row r="25" spans="1:37">
      <c r="A25" s="10">
        <v>11</v>
      </c>
      <c r="C25" s="20" t="s">
        <v>129</v>
      </c>
      <c r="D25" s="20" t="s">
        <v>130</v>
      </c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0"/>
    </row>
    <row r="26" spans="1:37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37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B21:B24 C25 C17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7"/>
  <sheetViews>
    <sheetView workbookViewId="0">
      <selection activeCell="C21" sqref="C21"/>
    </sheetView>
  </sheetViews>
  <sheetFormatPr defaultRowHeight="14.25"/>
  <cols>
    <col min="1" max="1" width="9.140625" style="8"/>
    <col min="2" max="2" width="14.42578125" style="8" customWidth="1"/>
    <col min="3" max="3" width="18.140625" style="8" bestFit="1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135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136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121</v>
      </c>
      <c r="D15" s="20" t="s">
        <v>142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132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137</v>
      </c>
      <c r="D16" s="20" t="s">
        <v>11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145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138</v>
      </c>
      <c r="D17" s="20" t="s">
        <v>11</v>
      </c>
      <c r="E17" s="30"/>
      <c r="F17" s="31"/>
      <c r="G17" s="16"/>
      <c r="H17" s="19"/>
      <c r="I17" s="15"/>
      <c r="J17" s="15"/>
      <c r="K17" s="15"/>
      <c r="L17" s="15"/>
      <c r="M17" s="22" t="s">
        <v>146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139</v>
      </c>
      <c r="D18" s="20" t="s">
        <v>143</v>
      </c>
      <c r="E18" s="20"/>
      <c r="F18" s="20"/>
      <c r="G18" s="20"/>
      <c r="H18" s="21"/>
      <c r="I18" s="20"/>
      <c r="J18" s="20"/>
      <c r="K18" s="20"/>
      <c r="L18" s="20"/>
      <c r="M18" s="20" t="s">
        <v>147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140</v>
      </c>
      <c r="D19" s="20" t="s">
        <v>144</v>
      </c>
      <c r="E19" s="20"/>
      <c r="F19" s="20"/>
      <c r="G19" s="20"/>
      <c r="H19" s="21"/>
      <c r="I19" s="20"/>
      <c r="J19" s="20"/>
      <c r="K19" s="20"/>
      <c r="L19" s="20"/>
      <c r="M19" s="20" t="s">
        <v>148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141</v>
      </c>
      <c r="D20" s="20" t="s">
        <v>142</v>
      </c>
      <c r="E20" s="20"/>
      <c r="F20" s="20"/>
      <c r="G20" s="20"/>
      <c r="H20" s="21"/>
      <c r="I20" s="20"/>
      <c r="J20" s="20"/>
      <c r="K20" s="20"/>
      <c r="L20" s="20"/>
      <c r="M20" s="20" t="s">
        <v>149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89</v>
      </c>
      <c r="D21" s="20" t="s">
        <v>50</v>
      </c>
      <c r="E21" s="20"/>
      <c r="F21" s="20"/>
      <c r="G21" s="20"/>
      <c r="H21" s="21"/>
      <c r="I21" s="20"/>
      <c r="J21" s="20"/>
      <c r="K21" s="20"/>
      <c r="L21" s="20"/>
      <c r="M21" s="20" t="s">
        <v>96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7">
      <c r="A22" s="10">
        <v>8</v>
      </c>
      <c r="B22" s="20"/>
      <c r="C22" s="20" t="s">
        <v>88</v>
      </c>
      <c r="D22" s="20" t="s">
        <v>16</v>
      </c>
      <c r="E22" s="20"/>
      <c r="F22" s="20"/>
      <c r="G22" s="20"/>
      <c r="H22" s="21"/>
      <c r="I22" s="20"/>
      <c r="J22" s="20"/>
      <c r="K22" s="20"/>
      <c r="L22" s="20"/>
      <c r="M22" s="20" t="s">
        <v>49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7">
      <c r="A23" s="10">
        <v>9</v>
      </c>
      <c r="B23" s="20"/>
      <c r="C23" s="20" t="s">
        <v>90</v>
      </c>
      <c r="D23" s="20" t="s">
        <v>16</v>
      </c>
      <c r="E23" s="20"/>
      <c r="F23" s="20"/>
      <c r="G23" s="20"/>
      <c r="H23" s="21"/>
      <c r="I23" s="20"/>
      <c r="J23" s="20"/>
      <c r="K23" s="20"/>
      <c r="L23" s="20"/>
      <c r="M23" s="20" t="s">
        <v>97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7">
      <c r="A24" s="10">
        <v>10</v>
      </c>
      <c r="B24" s="20"/>
      <c r="C24" s="20" t="s">
        <v>91</v>
      </c>
      <c r="D24" s="20" t="s">
        <v>46</v>
      </c>
      <c r="E24" s="20"/>
      <c r="F24" s="20"/>
      <c r="G24" s="20"/>
      <c r="H24" s="21"/>
      <c r="I24" s="20"/>
      <c r="J24" s="20"/>
      <c r="K24" s="20"/>
      <c r="L24" s="20"/>
      <c r="M24" s="20" t="s">
        <v>98</v>
      </c>
      <c r="N24" s="20"/>
      <c r="O24" s="20"/>
    </row>
    <row r="25" spans="1:37">
      <c r="A25" s="10">
        <v>11</v>
      </c>
      <c r="C25" s="20" t="s">
        <v>92</v>
      </c>
      <c r="D25" s="20" t="s">
        <v>50</v>
      </c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0"/>
    </row>
    <row r="26" spans="1:37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37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</sheetData>
  <mergeCells count="9">
    <mergeCell ref="A10:B11"/>
    <mergeCell ref="C10:S11"/>
    <mergeCell ref="K13:L13"/>
    <mergeCell ref="M13:S13"/>
    <mergeCell ref="A2:Y2"/>
    <mergeCell ref="A4:B5"/>
    <mergeCell ref="C4:S5"/>
    <mergeCell ref="A6:B9"/>
    <mergeCell ref="C6:S9"/>
  </mergeCells>
  <dataValidations count="1">
    <dataValidation type="list" allowBlank="1" showInputMessage="1" showErrorMessage="1" sqref="C14:S14 B21:B24 C25 C17:C22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3"/>
  <sheetViews>
    <sheetView topLeftCell="A7" workbookViewId="0">
      <selection activeCell="F29" sqref="F29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319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320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49"/>
      <c r="U13" s="49"/>
      <c r="V13" s="49"/>
      <c r="W13" s="49"/>
      <c r="X13" s="12"/>
      <c r="Y13" s="50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278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325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1</v>
      </c>
      <c r="B16" s="13"/>
      <c r="C16" s="35" t="s">
        <v>321</v>
      </c>
      <c r="D16" s="20" t="s">
        <v>18</v>
      </c>
      <c r="E16" s="27"/>
      <c r="F16" s="20"/>
      <c r="G16" s="20"/>
      <c r="H16" s="28">
        <v>1</v>
      </c>
      <c r="I16" s="15"/>
      <c r="J16" s="20"/>
      <c r="K16" s="20"/>
      <c r="L16" s="20"/>
      <c r="M16" s="29" t="s">
        <v>322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2</v>
      </c>
      <c r="C17" s="35" t="s">
        <v>324</v>
      </c>
      <c r="D17" s="20" t="s">
        <v>201</v>
      </c>
      <c r="H17" s="56">
        <v>1</v>
      </c>
      <c r="M17" s="20" t="s">
        <v>323</v>
      </c>
    </row>
    <row r="18" spans="1:37">
      <c r="A18" s="10">
        <v>3</v>
      </c>
      <c r="B18" s="20"/>
      <c r="C18" s="20" t="s">
        <v>335</v>
      </c>
      <c r="D18" s="20" t="s">
        <v>51</v>
      </c>
      <c r="E18" s="20"/>
      <c r="F18" s="20"/>
      <c r="G18" s="20"/>
      <c r="H18" s="20"/>
      <c r="I18" s="20"/>
      <c r="J18" s="20"/>
      <c r="K18" s="20"/>
      <c r="L18" s="20"/>
      <c r="M18" s="20" t="s">
        <v>58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4</v>
      </c>
      <c r="B19" s="20"/>
      <c r="C19" s="35" t="s">
        <v>15</v>
      </c>
      <c r="D19" s="20" t="s">
        <v>16</v>
      </c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5</v>
      </c>
      <c r="B20" s="20"/>
      <c r="C20" s="35" t="s">
        <v>45</v>
      </c>
      <c r="D20" s="20" t="s">
        <v>46</v>
      </c>
      <c r="E20" s="20"/>
      <c r="F20" s="20"/>
      <c r="G20" s="20"/>
      <c r="H20" s="20"/>
      <c r="I20" s="20"/>
      <c r="J20" s="20"/>
      <c r="K20" s="20"/>
      <c r="L20" s="20"/>
      <c r="M20" s="20" t="s">
        <v>47</v>
      </c>
    </row>
    <row r="21" spans="1:37">
      <c r="A21" s="10">
        <v>6</v>
      </c>
      <c r="B21" s="20"/>
      <c r="C21" s="20" t="s">
        <v>328</v>
      </c>
      <c r="D21" s="20" t="s">
        <v>50</v>
      </c>
      <c r="E21" s="20"/>
      <c r="F21" s="20"/>
      <c r="G21" s="20"/>
      <c r="H21" s="20"/>
      <c r="I21" s="20"/>
      <c r="J21" s="20"/>
      <c r="K21" s="20"/>
      <c r="L21" s="20"/>
      <c r="M21" s="20" t="s">
        <v>96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7</v>
      </c>
      <c r="B22" s="20"/>
      <c r="C22" s="20" t="s">
        <v>318</v>
      </c>
      <c r="D22" s="20" t="s">
        <v>16</v>
      </c>
      <c r="E22" s="20"/>
      <c r="F22" s="20"/>
      <c r="G22" s="20"/>
      <c r="H22" s="20"/>
      <c r="I22" s="20"/>
      <c r="J22" s="20"/>
      <c r="K22" s="20"/>
      <c r="L22" s="20"/>
      <c r="M22" s="20" t="s">
        <v>97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8</v>
      </c>
      <c r="B23" s="20"/>
      <c r="C23" s="20" t="s">
        <v>329</v>
      </c>
      <c r="D23" s="20" t="s">
        <v>46</v>
      </c>
      <c r="E23" s="20"/>
      <c r="F23" s="20"/>
      <c r="G23" s="20"/>
      <c r="H23" s="20"/>
      <c r="I23" s="20"/>
      <c r="J23" s="20"/>
      <c r="K23" s="20"/>
      <c r="L23" s="20"/>
      <c r="M23" s="20" t="s">
        <v>98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52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2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"/>
  <sheetViews>
    <sheetView workbookViewId="0">
      <selection activeCell="I41" sqref="I41"/>
    </sheetView>
  </sheetViews>
  <sheetFormatPr defaultRowHeight="14.25"/>
  <cols>
    <col min="1" max="1" width="9.140625" style="8"/>
    <col min="2" max="2" width="14.42578125" style="8" customWidth="1"/>
    <col min="3" max="3" width="12" style="36" customWidth="1"/>
    <col min="4" max="4" width="13.140625" style="8" bestFit="1" customWidth="1"/>
    <col min="5" max="12" width="9.140625" style="8"/>
    <col min="13" max="13" width="9.140625" style="20"/>
    <col min="14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3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197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192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3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33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34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35" t="s">
        <v>195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193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C16" s="35" t="s">
        <v>196</v>
      </c>
      <c r="D16" s="20" t="s">
        <v>201</v>
      </c>
      <c r="M16" s="20" t="s">
        <v>194</v>
      </c>
    </row>
    <row r="17" spans="1:37">
      <c r="A17" s="10">
        <v>3</v>
      </c>
      <c r="B17" s="20"/>
      <c r="C17" s="20" t="s">
        <v>335</v>
      </c>
      <c r="D17" s="20" t="s">
        <v>51</v>
      </c>
      <c r="E17" s="20"/>
      <c r="F17" s="20"/>
      <c r="G17" s="20"/>
      <c r="H17" s="20"/>
      <c r="I17" s="20"/>
      <c r="J17" s="20"/>
      <c r="K17" s="20"/>
      <c r="L17" s="20"/>
      <c r="M17" s="20" t="s">
        <v>58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35" t="s">
        <v>15</v>
      </c>
      <c r="D18" s="20" t="s">
        <v>16</v>
      </c>
      <c r="E18" s="20"/>
      <c r="F18" s="20"/>
      <c r="G18" s="20"/>
      <c r="H18" s="20"/>
      <c r="I18" s="20"/>
      <c r="J18" s="20"/>
      <c r="K18" s="20"/>
      <c r="L18" s="20"/>
      <c r="M18" s="20" t="s">
        <v>49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35" t="s">
        <v>45</v>
      </c>
      <c r="D19" s="20" t="s">
        <v>46</v>
      </c>
      <c r="E19" s="20"/>
      <c r="F19" s="20"/>
      <c r="G19" s="20"/>
      <c r="H19" s="20"/>
      <c r="I19" s="20"/>
      <c r="J19" s="20"/>
      <c r="K19" s="20"/>
      <c r="L19" s="20"/>
      <c r="M19" s="20" t="s">
        <v>47</v>
      </c>
    </row>
    <row r="20" spans="1:37">
      <c r="A20" s="10">
        <v>6</v>
      </c>
      <c r="B20" s="20"/>
      <c r="C20" s="20" t="s">
        <v>328</v>
      </c>
      <c r="D20" s="20" t="s">
        <v>50</v>
      </c>
      <c r="E20" s="20"/>
      <c r="F20" s="20"/>
      <c r="G20" s="20"/>
      <c r="H20" s="20"/>
      <c r="I20" s="20"/>
      <c r="J20" s="20"/>
      <c r="K20" s="20"/>
      <c r="L20" s="20"/>
      <c r="M20" s="20" t="s">
        <v>96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318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97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20" t="s">
        <v>329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98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7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8"/>
  <sheetViews>
    <sheetView workbookViewId="0">
      <selection activeCell="H30" sqref="H30"/>
    </sheetView>
  </sheetViews>
  <sheetFormatPr defaultRowHeight="14.25"/>
  <cols>
    <col min="1" max="1" width="9.140625" style="8"/>
    <col min="2" max="2" width="14.42578125" style="8" customWidth="1"/>
    <col min="3" max="3" width="12" style="8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65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28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17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52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19</v>
      </c>
      <c r="D16" s="20" t="s">
        <v>18</v>
      </c>
      <c r="E16" s="30"/>
      <c r="F16" s="31"/>
      <c r="G16" s="16"/>
      <c r="H16" s="19">
        <v>1</v>
      </c>
      <c r="I16" s="15"/>
      <c r="J16" s="15"/>
      <c r="K16" s="15"/>
      <c r="L16" s="15"/>
      <c r="M16" s="22" t="s">
        <v>53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20</v>
      </c>
      <c r="D17" s="20" t="s">
        <v>21</v>
      </c>
      <c r="E17" s="30"/>
      <c r="F17" s="31"/>
      <c r="G17" s="16"/>
      <c r="H17" s="19"/>
      <c r="I17" s="15"/>
      <c r="J17" s="15"/>
      <c r="K17" s="15"/>
      <c r="L17" s="15"/>
      <c r="M17" s="22" t="s">
        <v>59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22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54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13"/>
      <c r="C19" s="35" t="s">
        <v>195</v>
      </c>
      <c r="D19" s="20" t="s">
        <v>18</v>
      </c>
      <c r="E19" s="27"/>
      <c r="F19" s="20"/>
      <c r="G19" s="20"/>
      <c r="H19" s="28">
        <v>1</v>
      </c>
      <c r="I19" s="15"/>
      <c r="J19" s="20"/>
      <c r="K19" s="20"/>
      <c r="L19" s="20"/>
      <c r="M19" s="29" t="s">
        <v>193</v>
      </c>
      <c r="N19" s="15"/>
      <c r="O19" s="15"/>
      <c r="P19" s="15"/>
      <c r="Q19" s="15"/>
      <c r="R19" s="15"/>
      <c r="S19" s="15"/>
      <c r="T19" s="15"/>
      <c r="U19" s="16"/>
      <c r="V19" s="17"/>
      <c r="W19" s="17"/>
      <c r="X19" s="18"/>
      <c r="Y19" s="14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24</v>
      </c>
      <c r="D20" s="20" t="s">
        <v>23</v>
      </c>
      <c r="E20" s="20"/>
      <c r="F20" s="20"/>
      <c r="G20" s="20"/>
      <c r="H20" s="20"/>
      <c r="I20" s="20"/>
      <c r="J20" s="20"/>
      <c r="K20" s="20"/>
      <c r="L20" s="20"/>
      <c r="M20" s="20" t="s">
        <v>55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7</v>
      </c>
      <c r="B21" s="20"/>
      <c r="C21" s="20" t="s">
        <v>25</v>
      </c>
      <c r="D21" s="20" t="s">
        <v>93</v>
      </c>
      <c r="E21" s="20"/>
      <c r="F21" s="20"/>
      <c r="G21" s="20"/>
      <c r="H21" s="20"/>
      <c r="I21" s="20"/>
      <c r="J21" s="20"/>
      <c r="K21" s="20"/>
      <c r="L21" s="20"/>
      <c r="M21" s="20" t="s">
        <v>56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8</v>
      </c>
      <c r="B22" s="20"/>
      <c r="C22" s="20" t="s">
        <v>26</v>
      </c>
      <c r="D22" s="20" t="s">
        <v>27</v>
      </c>
      <c r="E22" s="20"/>
      <c r="F22" s="20"/>
      <c r="G22" s="20"/>
      <c r="H22" s="20"/>
      <c r="I22" s="20"/>
      <c r="J22" s="20"/>
      <c r="K22" s="20"/>
      <c r="L22" s="20"/>
      <c r="M22" s="20" t="s">
        <v>57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>
      <c r="A23" s="10">
        <v>9</v>
      </c>
      <c r="B23" s="20"/>
      <c r="C23" s="20" t="s">
        <v>335</v>
      </c>
      <c r="D23" s="20" t="s">
        <v>51</v>
      </c>
      <c r="E23" s="20"/>
      <c r="F23" s="20"/>
      <c r="G23" s="20"/>
      <c r="H23" s="20"/>
      <c r="I23" s="20"/>
      <c r="J23" s="20"/>
      <c r="K23" s="20"/>
      <c r="L23" s="20"/>
      <c r="M23" s="20" t="s">
        <v>58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4</v>
      </c>
      <c r="B24" s="20"/>
      <c r="C24" s="35" t="s">
        <v>15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49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5</v>
      </c>
      <c r="B25" s="20"/>
      <c r="C25" s="35" t="s">
        <v>45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47</v>
      </c>
    </row>
    <row r="26" spans="1:37">
      <c r="A26" s="10">
        <v>6</v>
      </c>
      <c r="B26" s="20"/>
      <c r="C26" s="20" t="s">
        <v>328</v>
      </c>
      <c r="D26" s="20" t="s">
        <v>50</v>
      </c>
      <c r="E26" s="20"/>
      <c r="F26" s="20"/>
      <c r="G26" s="20"/>
      <c r="H26" s="20"/>
      <c r="I26" s="20"/>
      <c r="J26" s="20"/>
      <c r="K26" s="20"/>
      <c r="L26" s="20"/>
      <c r="M26" s="20" t="s">
        <v>96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>
      <c r="A27" s="10">
        <v>7</v>
      </c>
      <c r="B27" s="20"/>
      <c r="C27" s="20" t="s">
        <v>318</v>
      </c>
      <c r="D27" s="20" t="s">
        <v>16</v>
      </c>
      <c r="E27" s="20"/>
      <c r="F27" s="20"/>
      <c r="G27" s="20"/>
      <c r="H27" s="20"/>
      <c r="I27" s="20"/>
      <c r="J27" s="20"/>
      <c r="K27" s="20"/>
      <c r="L27" s="20"/>
      <c r="M27" s="20" t="s">
        <v>97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spans="1:37">
      <c r="A28" s="10">
        <v>8</v>
      </c>
      <c r="B28" s="20"/>
      <c r="C28" s="20" t="s">
        <v>329</v>
      </c>
      <c r="D28" s="20" t="s">
        <v>46</v>
      </c>
      <c r="E28" s="20"/>
      <c r="F28" s="20"/>
      <c r="G28" s="20"/>
      <c r="H28" s="20"/>
      <c r="I28" s="20"/>
      <c r="J28" s="20"/>
      <c r="K28" s="20"/>
      <c r="L28" s="20"/>
      <c r="M28" s="20" t="s">
        <v>98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</sheetData>
  <mergeCells count="9">
    <mergeCell ref="K13:L13"/>
    <mergeCell ref="A2:Y2"/>
    <mergeCell ref="A4:B5"/>
    <mergeCell ref="C4:S5"/>
    <mergeCell ref="A6:B9"/>
    <mergeCell ref="C6:S9"/>
    <mergeCell ref="A10:B11"/>
    <mergeCell ref="C10:S11"/>
    <mergeCell ref="M13:S13"/>
  </mergeCells>
  <dataValidations count="1">
    <dataValidation type="list" allowBlank="1" showInputMessage="1" showErrorMessage="1" sqref="C14:S14 C16:C18 C20:C23">
      <formula1>"INT,BIGINT,DECIMAL,DATE,DATETIME2,VARCHAR,NVARCHAR,CHAR,VARBINARY,TEXT,NTEXT"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6" name="Button 1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7" name="Button 1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workbookViewId="0">
      <selection activeCell="A21" sqref="A21:XFD25"/>
    </sheetView>
  </sheetViews>
  <sheetFormatPr defaultRowHeight="14.25"/>
  <cols>
    <col min="1" max="1" width="9.140625" style="8"/>
    <col min="2" max="2" width="14.42578125" style="8" customWidth="1"/>
    <col min="3" max="3" width="12" style="8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66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62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60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63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61</v>
      </c>
      <c r="D16" s="20" t="s">
        <v>23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64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17</v>
      </c>
      <c r="D17" s="20" t="s">
        <v>23</v>
      </c>
      <c r="E17" s="30"/>
      <c r="F17" s="31"/>
      <c r="G17" s="16"/>
      <c r="H17" s="19">
        <v>1</v>
      </c>
      <c r="I17" s="15"/>
      <c r="J17" s="15"/>
      <c r="K17" s="15"/>
      <c r="L17" s="15"/>
      <c r="M17" s="22" t="s">
        <v>52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25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56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26</v>
      </c>
      <c r="D19" s="20" t="s">
        <v>23</v>
      </c>
      <c r="E19" s="20"/>
      <c r="F19" s="20"/>
      <c r="G19" s="20"/>
      <c r="H19" s="20"/>
      <c r="I19" s="20"/>
      <c r="J19" s="20"/>
      <c r="K19" s="20"/>
      <c r="L19" s="20"/>
      <c r="M19" s="20" t="s">
        <v>57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335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4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5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6</v>
      </c>
      <c r="B23" s="20"/>
      <c r="C23" s="20" t="s">
        <v>328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7</v>
      </c>
      <c r="B24" s="20"/>
      <c r="C24" s="20" t="s">
        <v>318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8</v>
      </c>
      <c r="B25" s="20"/>
      <c r="C25" s="20" t="s">
        <v>329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98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C16:C20 C26:C27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2" r:id="rId3" name="Button 6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4" name="Button 7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5" name="Button 8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6" name="Button 9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workbookViewId="0">
      <selection activeCell="G27" sqref="G27"/>
    </sheetView>
  </sheetViews>
  <sheetFormatPr defaultRowHeight="14.25"/>
  <cols>
    <col min="1" max="1" width="9.140625" style="8"/>
    <col min="2" max="2" width="14.42578125" style="8" customWidth="1"/>
    <col min="3" max="3" width="12" style="8" customWidth="1"/>
    <col min="4" max="4" width="13.140625" style="8" bestFit="1" customWidth="1"/>
    <col min="5" max="20" width="9.140625" style="8"/>
    <col min="21" max="21" width="18.140625" style="8" customWidth="1"/>
    <col min="22" max="23" width="9.140625" style="8"/>
    <col min="24" max="24" width="15.42578125" style="8" customWidth="1"/>
    <col min="25" max="16384" width="9.140625" style="8"/>
  </cols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7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7">
      <c r="A4" s="82" t="s">
        <v>31</v>
      </c>
      <c r="B4" s="82"/>
      <c r="C4" s="83" t="s">
        <v>76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5"/>
      <c r="T4" s="1"/>
      <c r="U4" s="2" t="s">
        <v>32</v>
      </c>
      <c r="V4" s="3" t="s">
        <v>33</v>
      </c>
      <c r="W4" s="1"/>
      <c r="X4" s="1"/>
      <c r="Y4" s="1"/>
    </row>
    <row r="5" spans="1:37">
      <c r="A5" s="82"/>
      <c r="B5" s="82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"/>
      <c r="U5" s="2" t="s">
        <v>34</v>
      </c>
      <c r="V5" s="3" t="s">
        <v>33</v>
      </c>
      <c r="W5" s="1"/>
      <c r="X5" s="1"/>
      <c r="Y5" s="1"/>
    </row>
    <row r="6" spans="1:37">
      <c r="A6" s="89" t="s">
        <v>35</v>
      </c>
      <c r="B6" s="90"/>
      <c r="C6" s="91" t="s">
        <v>77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3"/>
      <c r="T6" s="1"/>
      <c r="U6" s="2" t="s">
        <v>36</v>
      </c>
      <c r="V6" s="3"/>
      <c r="W6" s="1"/>
      <c r="X6" s="1"/>
      <c r="Y6" s="1"/>
    </row>
    <row r="7" spans="1:37">
      <c r="A7" s="90"/>
      <c r="B7" s="90"/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  <c r="T7" s="1"/>
      <c r="U7" s="2"/>
      <c r="V7" s="3"/>
      <c r="W7" s="1"/>
      <c r="X7" s="4" t="s">
        <v>37</v>
      </c>
      <c r="Y7" s="5">
        <f>AB7</f>
        <v>0</v>
      </c>
    </row>
    <row r="8" spans="1:37">
      <c r="A8" s="90"/>
      <c r="B8" s="90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6"/>
      <c r="T8" s="1"/>
      <c r="U8" s="2"/>
      <c r="V8" s="3"/>
      <c r="W8" s="1"/>
      <c r="X8" s="4" t="s">
        <v>38</v>
      </c>
      <c r="Y8" s="6"/>
    </row>
    <row r="9" spans="1:37">
      <c r="A9" s="90"/>
      <c r="B9" s="90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"/>
      <c r="U9" s="2"/>
      <c r="V9" s="3"/>
      <c r="W9" s="1"/>
      <c r="X9" s="4" t="s">
        <v>39</v>
      </c>
      <c r="Y9" s="7">
        <f>Y7*Y8/1024/1024</f>
        <v>0</v>
      </c>
    </row>
    <row r="10" spans="1:37">
      <c r="A10" s="100" t="s">
        <v>9</v>
      </c>
      <c r="B10" s="100"/>
      <c r="C10" s="101" t="s">
        <v>40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"/>
      <c r="U10" s="1"/>
      <c r="V10" s="1"/>
      <c r="W10" s="1"/>
      <c r="X10" s="1"/>
      <c r="Y10" s="1"/>
    </row>
    <row r="11" spans="1:37">
      <c r="A11" s="100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"/>
      <c r="U11" s="1"/>
      <c r="V11" s="1"/>
      <c r="W11" s="1"/>
      <c r="X11" s="1"/>
      <c r="Y11" s="1"/>
    </row>
    <row r="12" spans="1:37">
      <c r="A12" s="1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>
      <c r="A13" s="11" t="s">
        <v>1</v>
      </c>
      <c r="B13" s="11" t="s">
        <v>8</v>
      </c>
      <c r="C13" s="11" t="s">
        <v>2</v>
      </c>
      <c r="D13" s="11" t="s">
        <v>3</v>
      </c>
      <c r="E13" s="11" t="s">
        <v>4</v>
      </c>
      <c r="F13" s="11" t="s">
        <v>41</v>
      </c>
      <c r="G13" s="11" t="s">
        <v>42</v>
      </c>
      <c r="H13" s="11" t="s">
        <v>7</v>
      </c>
      <c r="I13" s="11" t="s">
        <v>29</v>
      </c>
      <c r="J13" s="11" t="s">
        <v>30</v>
      </c>
      <c r="K13" s="77" t="s">
        <v>5</v>
      </c>
      <c r="L13" s="78"/>
      <c r="M13" s="79" t="s">
        <v>6</v>
      </c>
      <c r="N13" s="80"/>
      <c r="O13" s="80"/>
      <c r="P13" s="80"/>
      <c r="Q13" s="80"/>
      <c r="R13" s="80"/>
      <c r="S13" s="80"/>
      <c r="T13" s="23"/>
      <c r="U13" s="23"/>
      <c r="V13" s="23"/>
      <c r="W13" s="23"/>
      <c r="X13" s="12"/>
      <c r="Y13" s="24" t="s">
        <v>43</v>
      </c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>
      <c r="A15" s="10">
        <v>1</v>
      </c>
      <c r="B15" s="13"/>
      <c r="C15" s="20" t="s">
        <v>78</v>
      </c>
      <c r="D15" s="20" t="s">
        <v>18</v>
      </c>
      <c r="E15" s="27"/>
      <c r="F15" s="20"/>
      <c r="G15" s="20"/>
      <c r="H15" s="28">
        <v>1</v>
      </c>
      <c r="I15" s="15">
        <v>1</v>
      </c>
      <c r="J15" s="20"/>
      <c r="K15" s="20"/>
      <c r="L15" s="20"/>
      <c r="M15" s="29" t="s">
        <v>80</v>
      </c>
      <c r="N15" s="15"/>
      <c r="O15" s="15"/>
      <c r="P15" s="15"/>
      <c r="Q15" s="15"/>
      <c r="R15" s="15"/>
      <c r="S15" s="15"/>
      <c r="T15" s="15"/>
      <c r="U15" s="16"/>
      <c r="V15" s="17"/>
      <c r="W15" s="17"/>
      <c r="X15" s="18"/>
      <c r="Y15" s="14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>
      <c r="A16" s="10">
        <v>2</v>
      </c>
      <c r="B16" s="13"/>
      <c r="C16" s="20" t="s">
        <v>79</v>
      </c>
      <c r="D16" s="20" t="s">
        <v>23</v>
      </c>
      <c r="E16" s="30"/>
      <c r="F16" s="31"/>
      <c r="G16" s="16"/>
      <c r="H16" s="19">
        <v>1</v>
      </c>
      <c r="I16" s="15"/>
      <c r="J16" s="25"/>
      <c r="K16" s="15"/>
      <c r="L16" s="15"/>
      <c r="M16" s="22" t="s">
        <v>81</v>
      </c>
      <c r="N16" s="15"/>
      <c r="O16" s="15"/>
      <c r="P16" s="15"/>
      <c r="Q16" s="15"/>
      <c r="R16" s="15"/>
      <c r="S16" s="15"/>
      <c r="T16" s="15"/>
      <c r="U16" s="16"/>
      <c r="V16" s="17"/>
      <c r="W16" s="17"/>
      <c r="X16" s="18"/>
      <c r="Y16" s="14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>
      <c r="A17" s="10">
        <v>3</v>
      </c>
      <c r="B17" s="13"/>
      <c r="C17" s="20" t="s">
        <v>17</v>
      </c>
      <c r="D17" s="20" t="s">
        <v>23</v>
      </c>
      <c r="E17" s="30"/>
      <c r="F17" s="31"/>
      <c r="G17" s="16"/>
      <c r="H17" s="19">
        <v>1</v>
      </c>
      <c r="I17" s="15"/>
      <c r="J17" s="15"/>
      <c r="K17" s="15"/>
      <c r="L17" s="15"/>
      <c r="M17" s="22" t="s">
        <v>52</v>
      </c>
      <c r="N17" s="15"/>
      <c r="O17" s="15"/>
      <c r="P17" s="15"/>
      <c r="Q17" s="15"/>
      <c r="R17" s="15"/>
      <c r="S17" s="15"/>
      <c r="T17" s="15"/>
      <c r="U17" s="16"/>
      <c r="V17" s="17"/>
      <c r="W17" s="17"/>
      <c r="X17" s="18"/>
      <c r="Y17" s="14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>
      <c r="A18" s="10">
        <v>4</v>
      </c>
      <c r="B18" s="20"/>
      <c r="C18" s="20" t="s">
        <v>25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20" t="s">
        <v>56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>
      <c r="A19" s="10">
        <v>5</v>
      </c>
      <c r="B19" s="20"/>
      <c r="C19" s="20" t="s">
        <v>26</v>
      </c>
      <c r="D19" s="20" t="s">
        <v>23</v>
      </c>
      <c r="E19" s="20"/>
      <c r="F19" s="20"/>
      <c r="G19" s="20"/>
      <c r="H19" s="20"/>
      <c r="I19" s="20"/>
      <c r="J19" s="20"/>
      <c r="K19" s="20"/>
      <c r="L19" s="20"/>
      <c r="M19" s="20" t="s">
        <v>57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>
      <c r="A20" s="10">
        <v>6</v>
      </c>
      <c r="B20" s="20"/>
      <c r="C20" s="20" t="s">
        <v>335</v>
      </c>
      <c r="D20" s="20" t="s">
        <v>51</v>
      </c>
      <c r="E20" s="20"/>
      <c r="F20" s="20"/>
      <c r="G20" s="20"/>
      <c r="H20" s="20"/>
      <c r="I20" s="20"/>
      <c r="J20" s="20"/>
      <c r="K20" s="20"/>
      <c r="L20" s="20"/>
      <c r="M20" s="20" t="s">
        <v>58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10">
        <v>4</v>
      </c>
      <c r="B21" s="20"/>
      <c r="C21" s="35" t="s">
        <v>15</v>
      </c>
      <c r="D21" s="20" t="s">
        <v>16</v>
      </c>
      <c r="E21" s="20"/>
      <c r="F21" s="20"/>
      <c r="G21" s="20"/>
      <c r="H21" s="20"/>
      <c r="I21" s="20"/>
      <c r="J21" s="20"/>
      <c r="K21" s="20"/>
      <c r="L21" s="20"/>
      <c r="M21" s="20" t="s">
        <v>49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>
      <c r="A22" s="10">
        <v>5</v>
      </c>
      <c r="B22" s="20"/>
      <c r="C22" s="35" t="s">
        <v>45</v>
      </c>
      <c r="D22" s="20" t="s">
        <v>46</v>
      </c>
      <c r="E22" s="20"/>
      <c r="F22" s="20"/>
      <c r="G22" s="20"/>
      <c r="H22" s="20"/>
      <c r="I22" s="20"/>
      <c r="J22" s="20"/>
      <c r="K22" s="20"/>
      <c r="L22" s="20"/>
      <c r="M22" s="20" t="s">
        <v>47</v>
      </c>
    </row>
    <row r="23" spans="1:37">
      <c r="A23" s="10">
        <v>6</v>
      </c>
      <c r="B23" s="20"/>
      <c r="C23" s="20" t="s">
        <v>328</v>
      </c>
      <c r="D23" s="20" t="s">
        <v>50</v>
      </c>
      <c r="E23" s="20"/>
      <c r="F23" s="20"/>
      <c r="G23" s="20"/>
      <c r="H23" s="20"/>
      <c r="I23" s="20"/>
      <c r="J23" s="20"/>
      <c r="K23" s="20"/>
      <c r="L23" s="20"/>
      <c r="M23" s="20" t="s">
        <v>96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>
      <c r="A24" s="10">
        <v>7</v>
      </c>
      <c r="B24" s="20"/>
      <c r="C24" s="20" t="s">
        <v>318</v>
      </c>
      <c r="D24" s="20" t="s">
        <v>16</v>
      </c>
      <c r="E24" s="20"/>
      <c r="F24" s="20"/>
      <c r="G24" s="20"/>
      <c r="H24" s="20"/>
      <c r="I24" s="20"/>
      <c r="J24" s="20"/>
      <c r="K24" s="20"/>
      <c r="L24" s="20"/>
      <c r="M24" s="20" t="s">
        <v>97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>
      <c r="A25" s="10">
        <v>8</v>
      </c>
      <c r="B25" s="20"/>
      <c r="C25" s="20" t="s">
        <v>329</v>
      </c>
      <c r="D25" s="20" t="s">
        <v>46</v>
      </c>
      <c r="E25" s="20"/>
      <c r="F25" s="20"/>
      <c r="G25" s="20"/>
      <c r="H25" s="20"/>
      <c r="I25" s="20"/>
      <c r="J25" s="20"/>
      <c r="K25" s="20"/>
      <c r="L25" s="20"/>
      <c r="M25" s="20" t="s">
        <v>98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</sheetData>
  <mergeCells count="9">
    <mergeCell ref="K13:L13"/>
    <mergeCell ref="M13:S13"/>
    <mergeCell ref="A2:Y2"/>
    <mergeCell ref="A4:B5"/>
    <mergeCell ref="C4:S5"/>
    <mergeCell ref="A6:B9"/>
    <mergeCell ref="C6:S9"/>
    <mergeCell ref="A10:B11"/>
    <mergeCell ref="C10:S11"/>
  </mergeCells>
  <dataValidations count="1">
    <dataValidation type="list" allowBlank="1" showInputMessage="1" showErrorMessage="1" sqref="C14:S14 C26:C27 C17:C20">
      <formula1>"INT,BIGINT,DECIMAL,DATE,DATETIME2,VARCHAR,NVARCHAR,CHAR,VARBINARY,TEXT,NTEXT"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Button 3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3</xdr:row>
                    <xdr:rowOff>0</xdr:rowOff>
                  </from>
                  <to>
                    <xdr:col>25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Button 4">
              <controlPr defaultSize="0" print="0" autoFill="0" autoPict="0">
                <anchor moveWithCells="1" sizeWithCells="1">
                  <from>
                    <xdr:col>24</xdr:col>
                    <xdr:colOff>0</xdr:colOff>
                    <xdr:row>5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SYS_ROLE</vt:lpstr>
      <vt:lpstr>SYS_USER</vt:lpstr>
      <vt:lpstr>SYS_ROLEDETAIL</vt:lpstr>
      <vt:lpstr>SYS_MENU</vt:lpstr>
      <vt:lpstr>CM_ARGUMENT</vt:lpstr>
      <vt:lpstr>CM_REGIONS</vt:lpstr>
      <vt:lpstr>CM_BRANCH</vt:lpstr>
      <vt:lpstr>CM_DEPARTMENT</vt:lpstr>
      <vt:lpstr>CM_STORAGE</vt:lpstr>
      <vt:lpstr>ASSET_TYPE</vt:lpstr>
      <vt:lpstr>ASSET_GROUP</vt:lpstr>
      <vt:lpstr>ASSET_CATEGORY</vt:lpstr>
      <vt:lpstr>CM_UNIT</vt:lpstr>
      <vt:lpstr>CM_SUPPLIERTYPE</vt:lpstr>
      <vt:lpstr>CM_SUPPLIER</vt:lpstr>
      <vt:lpstr>CM_GOODSTYPE </vt:lpstr>
      <vt:lpstr>CM_GOODS</vt:lpstr>
      <vt:lpstr>PL_MASTER</vt:lpstr>
      <vt:lpstr>PL_TRADEDETAIL</vt:lpstr>
      <vt:lpstr>PL_CONSTDETAIL</vt:lpstr>
      <vt:lpstr>PL_LIQUIDETAIL</vt:lpstr>
      <vt:lpstr>CONTRACT</vt:lpstr>
      <vt:lpstr>ASSET</vt:lpstr>
      <vt:lpstr>CONTRACT_DETAIL</vt:lpstr>
      <vt:lpstr>PO</vt:lpstr>
      <vt:lpstr>PO_DETAIL</vt:lpstr>
      <vt:lpstr>PO_PAYMENT_DETAIL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Danh Nguyễn</cp:lastModifiedBy>
  <dcterms:created xsi:type="dcterms:W3CDTF">2012-10-26T06:52:32Z</dcterms:created>
  <dcterms:modified xsi:type="dcterms:W3CDTF">2015-05-18T02:51:51Z</dcterms:modified>
</cp:coreProperties>
</file>