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Excel projects\sales analysis\"/>
    </mc:Choice>
  </mc:AlternateContent>
  <xr:revisionPtr revIDLastSave="0" documentId="13_ncr:1_{E8BA908C-6133-4B90-953E-312A6D1CA226}"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sheet" sheetId="6" r:id="rId2"/>
    <sheet name="pivot Table" sheetId="7" r:id="rId3"/>
    <sheet name="Dashboard" sheetId="5" r:id="rId4"/>
  </sheets>
  <definedNames>
    <definedName name="_xlnm._FilterDatabase" localSheetId="0" hidden="1">bike_buyers!$A$1:$M$1001</definedName>
    <definedName name="_xlnm._FilterDatabase" localSheetId="1" hidden="1">worksheet!$M$1:$M$1027</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6" l="1"/>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M702" i="6"/>
  <c r="M703" i="6"/>
  <c r="M704" i="6"/>
  <c r="M705" i="6"/>
  <c r="M706" i="6"/>
  <c r="M707" i="6"/>
  <c r="M708" i="6"/>
  <c r="M709" i="6"/>
  <c r="M710" i="6"/>
  <c r="M711" i="6"/>
  <c r="M712" i="6"/>
  <c r="M713" i="6"/>
  <c r="M714" i="6"/>
  <c r="M715" i="6"/>
  <c r="M716" i="6"/>
  <c r="M717" i="6"/>
  <c r="M718" i="6"/>
  <c r="M719" i="6"/>
  <c r="M720" i="6"/>
  <c r="M721" i="6"/>
  <c r="M722" i="6"/>
  <c r="M723" i="6"/>
  <c r="M724" i="6"/>
  <c r="M725" i="6"/>
  <c r="M726" i="6"/>
  <c r="M727" i="6"/>
  <c r="M728" i="6"/>
  <c r="M729" i="6"/>
  <c r="M730" i="6"/>
  <c r="M731" i="6"/>
  <c r="M732" i="6"/>
  <c r="M733" i="6"/>
  <c r="M734" i="6"/>
  <c r="M735" i="6"/>
  <c r="M736" i="6"/>
  <c r="M737" i="6"/>
  <c r="M738" i="6"/>
  <c r="M739" i="6"/>
  <c r="M740" i="6"/>
  <c r="M741" i="6"/>
  <c r="M742" i="6"/>
  <c r="M743" i="6"/>
  <c r="M744" i="6"/>
  <c r="M745" i="6"/>
  <c r="M746" i="6"/>
  <c r="M747" i="6"/>
  <c r="M748" i="6"/>
  <c r="M749" i="6"/>
  <c r="M750" i="6"/>
  <c r="M751" i="6"/>
  <c r="M752" i="6"/>
  <c r="M753" i="6"/>
  <c r="M754" i="6"/>
  <c r="M755" i="6"/>
  <c r="M756" i="6"/>
  <c r="M757" i="6"/>
  <c r="M758" i="6"/>
  <c r="M759" i="6"/>
  <c r="M760" i="6"/>
  <c r="M761" i="6"/>
  <c r="M762" i="6"/>
  <c r="M763" i="6"/>
  <c r="M764" i="6"/>
  <c r="M765" i="6"/>
  <c r="M766" i="6"/>
  <c r="M767" i="6"/>
  <c r="M768" i="6"/>
  <c r="M769" i="6"/>
  <c r="M770" i="6"/>
  <c r="M771" i="6"/>
  <c r="M772" i="6"/>
  <c r="M773" i="6"/>
  <c r="M774" i="6"/>
  <c r="M775" i="6"/>
  <c r="M776" i="6"/>
  <c r="M777" i="6"/>
  <c r="M778" i="6"/>
  <c r="M779" i="6"/>
  <c r="M780" i="6"/>
  <c r="M781" i="6"/>
  <c r="M782" i="6"/>
  <c r="M783" i="6"/>
  <c r="M784" i="6"/>
  <c r="M785" i="6"/>
  <c r="M786" i="6"/>
  <c r="M787" i="6"/>
  <c r="M788" i="6"/>
  <c r="M789" i="6"/>
  <c r="M790" i="6"/>
  <c r="M791" i="6"/>
  <c r="M792" i="6"/>
  <c r="M793" i="6"/>
  <c r="M794" i="6"/>
  <c r="M795" i="6"/>
  <c r="M796" i="6"/>
  <c r="M797" i="6"/>
  <c r="M798" i="6"/>
  <c r="M799" i="6"/>
  <c r="M800" i="6"/>
  <c r="M801" i="6"/>
  <c r="M802" i="6"/>
  <c r="M803" i="6"/>
  <c r="M804" i="6"/>
  <c r="M805" i="6"/>
  <c r="M806" i="6"/>
  <c r="M807" i="6"/>
  <c r="M808" i="6"/>
  <c r="M809" i="6"/>
  <c r="M810" i="6"/>
  <c r="M811" i="6"/>
  <c r="M812" i="6"/>
  <c r="M813" i="6"/>
  <c r="M814" i="6"/>
  <c r="M815" i="6"/>
  <c r="M816" i="6"/>
  <c r="M817" i="6"/>
  <c r="M818" i="6"/>
  <c r="M819" i="6"/>
  <c r="M820" i="6"/>
  <c r="M821" i="6"/>
  <c r="M822" i="6"/>
  <c r="M823" i="6"/>
  <c r="M824" i="6"/>
  <c r="M825" i="6"/>
  <c r="M826" i="6"/>
  <c r="M827" i="6"/>
  <c r="M828" i="6"/>
  <c r="M829" i="6"/>
  <c r="M830" i="6"/>
  <c r="M831" i="6"/>
  <c r="M832" i="6"/>
  <c r="M833" i="6"/>
  <c r="M834" i="6"/>
  <c r="M835" i="6"/>
  <c r="M836" i="6"/>
  <c r="M837" i="6"/>
  <c r="M838" i="6"/>
  <c r="M839" i="6"/>
  <c r="M840" i="6"/>
  <c r="M841" i="6"/>
  <c r="M842" i="6"/>
  <c r="M843" i="6"/>
  <c r="M844" i="6"/>
  <c r="M845" i="6"/>
  <c r="M846" i="6"/>
  <c r="M847" i="6"/>
  <c r="M848" i="6"/>
  <c r="M849" i="6"/>
  <c r="M850" i="6"/>
  <c r="M851" i="6"/>
  <c r="M852" i="6"/>
  <c r="M853" i="6"/>
  <c r="M854" i="6"/>
  <c r="M855" i="6"/>
  <c r="M856" i="6"/>
  <c r="M857" i="6"/>
  <c r="M858" i="6"/>
  <c r="M859" i="6"/>
  <c r="M860" i="6"/>
  <c r="M861" i="6"/>
  <c r="M862" i="6"/>
  <c r="M863" i="6"/>
  <c r="M864" i="6"/>
  <c r="M865" i="6"/>
  <c r="M866" i="6"/>
  <c r="M867" i="6"/>
  <c r="M868" i="6"/>
  <c r="M869" i="6"/>
  <c r="M870" i="6"/>
  <c r="M871" i="6"/>
  <c r="M872" i="6"/>
  <c r="M873" i="6"/>
  <c r="M874" i="6"/>
  <c r="M875" i="6"/>
  <c r="M876" i="6"/>
  <c r="M877" i="6"/>
  <c r="M878" i="6"/>
  <c r="M879" i="6"/>
  <c r="M880" i="6"/>
  <c r="M881" i="6"/>
  <c r="M882" i="6"/>
  <c r="M883" i="6"/>
  <c r="M884" i="6"/>
  <c r="M885" i="6"/>
  <c r="M886" i="6"/>
  <c r="M887" i="6"/>
  <c r="M888" i="6"/>
  <c r="M889" i="6"/>
  <c r="M890" i="6"/>
  <c r="M891" i="6"/>
  <c r="M892" i="6"/>
  <c r="M893" i="6"/>
  <c r="M894" i="6"/>
  <c r="M895" i="6"/>
  <c r="M896" i="6"/>
  <c r="M897" i="6"/>
  <c r="M898" i="6"/>
  <c r="M899" i="6"/>
  <c r="M900" i="6"/>
  <c r="M901" i="6"/>
  <c r="M902" i="6"/>
  <c r="M903" i="6"/>
  <c r="M904" i="6"/>
  <c r="M905" i="6"/>
  <c r="M906" i="6"/>
  <c r="M907" i="6"/>
  <c r="M908" i="6"/>
  <c r="M909" i="6"/>
  <c r="M910" i="6"/>
  <c r="M911" i="6"/>
  <c r="M912" i="6"/>
  <c r="M913" i="6"/>
  <c r="M914" i="6"/>
  <c r="M915" i="6"/>
  <c r="M916" i="6"/>
  <c r="M917" i="6"/>
  <c r="M918" i="6"/>
  <c r="M919" i="6"/>
  <c r="M920" i="6"/>
  <c r="M921" i="6"/>
  <c r="M922" i="6"/>
  <c r="M923" i="6"/>
  <c r="M924" i="6"/>
  <c r="M925" i="6"/>
  <c r="M926" i="6"/>
  <c r="M927" i="6"/>
  <c r="M928" i="6"/>
  <c r="M929" i="6"/>
  <c r="M930" i="6"/>
  <c r="M931" i="6"/>
  <c r="M932" i="6"/>
  <c r="M933" i="6"/>
  <c r="M934" i="6"/>
  <c r="M935" i="6"/>
  <c r="M936" i="6"/>
  <c r="M937" i="6"/>
  <c r="M938" i="6"/>
  <c r="M939" i="6"/>
  <c r="M940" i="6"/>
  <c r="M941" i="6"/>
  <c r="M942" i="6"/>
  <c r="M943" i="6"/>
  <c r="M944" i="6"/>
  <c r="M945" i="6"/>
  <c r="M946" i="6"/>
  <c r="M947" i="6"/>
  <c r="M948" i="6"/>
  <c r="M949" i="6"/>
  <c r="M950" i="6"/>
  <c r="M951" i="6"/>
  <c r="M952" i="6"/>
  <c r="M953" i="6"/>
  <c r="M954" i="6"/>
  <c r="M955" i="6"/>
  <c r="M956" i="6"/>
  <c r="M957" i="6"/>
  <c r="M958" i="6"/>
  <c r="M959" i="6"/>
  <c r="M960" i="6"/>
  <c r="M961" i="6"/>
  <c r="M962" i="6"/>
  <c r="M963" i="6"/>
  <c r="M964" i="6"/>
  <c r="M965" i="6"/>
  <c r="M966" i="6"/>
  <c r="M967" i="6"/>
  <c r="M968" i="6"/>
  <c r="M969" i="6"/>
  <c r="M970" i="6"/>
  <c r="M971" i="6"/>
  <c r="M972" i="6"/>
  <c r="M973" i="6"/>
  <c r="M974" i="6"/>
  <c r="M975" i="6"/>
  <c r="M976" i="6"/>
  <c r="M977" i="6"/>
  <c r="M978" i="6"/>
  <c r="M979" i="6"/>
  <c r="M980" i="6"/>
  <c r="M981" i="6"/>
  <c r="M982" i="6"/>
  <c r="M983" i="6"/>
  <c r="M984" i="6"/>
  <c r="M985" i="6"/>
  <c r="M986" i="6"/>
  <c r="M987" i="6"/>
  <c r="M988" i="6"/>
  <c r="M989" i="6"/>
  <c r="M990" i="6"/>
  <c r="M991" i="6"/>
  <c r="M992" i="6"/>
  <c r="M993" i="6"/>
  <c r="M994" i="6"/>
  <c r="M995" i="6"/>
  <c r="M996" i="6"/>
  <c r="M997" i="6"/>
  <c r="M998" i="6"/>
  <c r="M999" i="6"/>
  <c r="M1000" i="6"/>
  <c r="M1001" i="6"/>
  <c r="M1002" i="6"/>
  <c r="M1003" i="6"/>
  <c r="M1004" i="6"/>
  <c r="M1005" i="6"/>
  <c r="M1006" i="6"/>
  <c r="M1007" i="6"/>
  <c r="M1008" i="6"/>
  <c r="M1009" i="6"/>
  <c r="M1010" i="6"/>
  <c r="M1011" i="6"/>
  <c r="M1012" i="6"/>
  <c r="M1013" i="6"/>
  <c r="M1014" i="6"/>
  <c r="M1015" i="6"/>
  <c r="M1016" i="6"/>
  <c r="M1017" i="6"/>
  <c r="M1018" i="6"/>
  <c r="M1019" i="6"/>
  <c r="M1020" i="6"/>
  <c r="M1021" i="6"/>
  <c r="M1022" i="6"/>
  <c r="M1023" i="6"/>
  <c r="M1024" i="6"/>
  <c r="M1025" i="6"/>
  <c r="M1026" i="6"/>
  <c r="M1027" i="6"/>
  <c r="M2" i="6"/>
</calcChain>
</file>

<file path=xl/sharedStrings.xml><?xml version="1.0" encoding="utf-8"?>
<sst xmlns="http://schemas.openxmlformats.org/spreadsheetml/2006/main" count="16474" uniqueCount="51">
  <si>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</si>
  <si>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</si>
  <si>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</si>
  <si>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</si>
  <si>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</si>
  <si>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</si>
  <si>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</si>
  <si>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</si>
  <si>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</si>
  <si>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</si>
  <si>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</si>
  <si>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</si>
  <si>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</si>
  <si>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</si>
  <si>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</si>
  <si>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</si>
  <si>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</si>
  <si>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</si>
  <si>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</si>
  <si>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</si>
  <si>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</si>
  <si>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</si>
  <si>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</si>
  <si>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</si>
  <si>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</si>
  <si>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</si>
  <si>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</si>
  <si>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</si>
  <si>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</si>
  <si>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</si>
  <si>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</si>
  <si>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</si>
  <si>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</si>
  <si>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</si>
  <si>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</si>
  <si>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</si>
  <si>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</si>
  <si>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</si>
  <si>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</si>
  <si>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</si>
  <si>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Brackets</t>
  </si>
  <si>
    <t>Marital status</t>
  </si>
  <si>
    <t>Row Labels</t>
  </si>
  <si>
    <t>Grand Total</t>
  </si>
  <si>
    <t>Average of Income</t>
  </si>
  <si>
    <t>Column Labels</t>
  </si>
  <si>
    <t>Count of Purchased Bike</t>
  </si>
  <si>
    <t>More than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</si>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</sst>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53449.612403100778</c:v>
                </c:pt>
                <c:pt idx="1">
                  <c:v>56520.146520146518</c:v>
                </c:pt>
              </c:numCache>
            </c:numRef>
          </c:val>
          <c:extLst>
            <c:ext xmlns:c16="http://schemas.microsoft.com/office/drawing/2014/chart" uri="{C3380CC4-5D6E-409C-BE32-E72D297353CC}">
              <c16:uniqueId val="{00000000-77F6-47A3-996A-661B97BBF41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55267.489711934155</c:v>
                </c:pt>
                <c:pt idx="1">
                  <c:v>59603.174603174601</c:v>
                </c:pt>
              </c:numCache>
            </c:numRef>
          </c:val>
          <c:extLst>
            <c:ext xmlns:c16="http://schemas.microsoft.com/office/drawing/2014/chart" uri="{C3380CC4-5D6E-409C-BE32-E72D297353CC}">
              <c16:uniqueId val="{00000001-77F6-47A3-996A-661B97BBF417}"/>
            </c:ext>
          </c:extLst>
        </c:ser>
        <c:dLbls>
          <c:showLegendKey val="0"/>
          <c:showVal val="0"/>
          <c:showCatName val="0"/>
          <c:showSerName val="0"/>
          <c:showPercent val="0"/>
          <c:showBubbleSize val="0"/>
        </c:dLbls>
        <c:gapWidth val="219"/>
        <c:overlap val="-27"/>
        <c:axId val="104254672"/>
        <c:axId val="104256784"/>
      </c:barChart>
      <c:catAx>
        <c:axId val="104254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56784"/>
        <c:crosses val="autoZero"/>
        <c:auto val="1"/>
        <c:lblAlgn val="ctr"/>
        <c:lblOffset val="100"/>
        <c:noMultiLvlLbl val="0"/>
      </c:catAx>
      <c:valAx>
        <c:axId val="104256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54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analysis.xlsx]pivot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cummute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BD25-4C09-A5FC-DD2B02965D37}"/>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BD25-4C09-A5FC-DD2B02965D37}"/>
            </c:ext>
          </c:extLst>
        </c:ser>
        <c:dLbls>
          <c:showLegendKey val="0"/>
          <c:showVal val="0"/>
          <c:showCatName val="0"/>
          <c:showSerName val="0"/>
          <c:showPercent val="0"/>
          <c:showBubbleSize val="0"/>
        </c:dLbls>
        <c:smooth val="0"/>
        <c:axId val="436024528"/>
        <c:axId val="436025936"/>
      </c:lineChart>
      <c:catAx>
        <c:axId val="436024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025936"/>
        <c:crosses val="autoZero"/>
        <c:auto val="1"/>
        <c:lblAlgn val="ctr"/>
        <c:lblOffset val="100"/>
        <c:noMultiLvlLbl val="0"/>
      </c:catAx>
      <c:valAx>
        <c:axId val="43602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02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analysis.xlsx]pivot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t>
            </a:r>
          </a:p>
          <a:p>
            <a:pPr>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340</c:v>
                </c:pt>
                <c:pt idx="2">
                  <c:v>120</c:v>
                </c:pt>
              </c:numCache>
            </c:numRef>
          </c:val>
          <c:smooth val="0"/>
          <c:extLst>
            <c:ext xmlns:c16="http://schemas.microsoft.com/office/drawing/2014/chart" uri="{C3380CC4-5D6E-409C-BE32-E72D297353CC}">
              <c16:uniqueId val="{00000000-A13A-4E0F-B733-88E1C95F911C}"/>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41</c:v>
                </c:pt>
                <c:pt idx="1">
                  <c:v>399</c:v>
                </c:pt>
                <c:pt idx="2">
                  <c:v>55</c:v>
                </c:pt>
              </c:numCache>
            </c:numRef>
          </c:val>
          <c:smooth val="0"/>
          <c:extLst>
            <c:ext xmlns:c16="http://schemas.microsoft.com/office/drawing/2014/chart" uri="{C3380CC4-5D6E-409C-BE32-E72D297353CC}">
              <c16:uniqueId val="{00000001-A13A-4E0F-B733-88E1C95F911C}"/>
            </c:ext>
          </c:extLst>
        </c:ser>
        <c:dLbls>
          <c:showLegendKey val="0"/>
          <c:showVal val="0"/>
          <c:showCatName val="0"/>
          <c:showSerName val="0"/>
          <c:showPercent val="0"/>
          <c:showBubbleSize val="0"/>
        </c:dLbls>
        <c:marker val="1"/>
        <c:smooth val="0"/>
        <c:axId val="565284416"/>
        <c:axId val="565286176"/>
      </c:lineChart>
      <c:catAx>
        <c:axId val="565284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286176"/>
        <c:crosses val="autoZero"/>
        <c:auto val="1"/>
        <c:lblAlgn val="ctr"/>
        <c:lblOffset val="100"/>
        <c:noMultiLvlLbl val="0"/>
      </c:catAx>
      <c:valAx>
        <c:axId val="565286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2844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analysis.xlsx]pivot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53449.612403100778</c:v>
                </c:pt>
                <c:pt idx="1">
                  <c:v>56520.146520146518</c:v>
                </c:pt>
              </c:numCache>
            </c:numRef>
          </c:val>
          <c:extLst>
            <c:ext xmlns:c16="http://schemas.microsoft.com/office/drawing/2014/chart" uri="{C3380CC4-5D6E-409C-BE32-E72D297353CC}">
              <c16:uniqueId val="{00000000-4097-4E79-A45A-2E95788B9DD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55267.489711934155</c:v>
                </c:pt>
                <c:pt idx="1">
                  <c:v>59603.174603174601</c:v>
                </c:pt>
              </c:numCache>
            </c:numRef>
          </c:val>
          <c:extLst>
            <c:ext xmlns:c16="http://schemas.microsoft.com/office/drawing/2014/chart" uri="{C3380CC4-5D6E-409C-BE32-E72D297353CC}">
              <c16:uniqueId val="{00000001-4097-4E79-A45A-2E95788B9DD2}"/>
            </c:ext>
          </c:extLst>
        </c:ser>
        <c:dLbls>
          <c:showLegendKey val="0"/>
          <c:showVal val="0"/>
          <c:showCatName val="0"/>
          <c:showSerName val="0"/>
          <c:showPercent val="0"/>
          <c:showBubbleSize val="0"/>
        </c:dLbls>
        <c:gapWidth val="219"/>
        <c:overlap val="-27"/>
        <c:axId val="104254672"/>
        <c:axId val="104256784"/>
      </c:barChart>
      <c:catAx>
        <c:axId val="104254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56784"/>
        <c:crosses val="autoZero"/>
        <c:auto val="1"/>
        <c:lblAlgn val="ctr"/>
        <c:lblOffset val="100"/>
        <c:noMultiLvlLbl val="0"/>
      </c:catAx>
      <c:valAx>
        <c:axId val="104256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54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analysis.xlsx]pivot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t>
            </a:r>
          </a:p>
          <a:p>
            <a:pPr>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340</c:v>
                </c:pt>
                <c:pt idx="2">
                  <c:v>120</c:v>
                </c:pt>
              </c:numCache>
            </c:numRef>
          </c:val>
          <c:smooth val="0"/>
          <c:extLst>
            <c:ext xmlns:c16="http://schemas.microsoft.com/office/drawing/2014/chart" uri="{C3380CC4-5D6E-409C-BE32-E72D297353CC}">
              <c16:uniqueId val="{00000000-116D-4B0C-8D18-710A1CE8465F}"/>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41</c:v>
                </c:pt>
                <c:pt idx="1">
                  <c:v>399</c:v>
                </c:pt>
                <c:pt idx="2">
                  <c:v>55</c:v>
                </c:pt>
              </c:numCache>
            </c:numRef>
          </c:val>
          <c:smooth val="0"/>
          <c:extLst>
            <c:ext xmlns:c16="http://schemas.microsoft.com/office/drawing/2014/chart" uri="{C3380CC4-5D6E-409C-BE32-E72D297353CC}">
              <c16:uniqueId val="{00000001-116D-4B0C-8D18-710A1CE8465F}"/>
            </c:ext>
          </c:extLst>
        </c:ser>
        <c:dLbls>
          <c:showLegendKey val="0"/>
          <c:showVal val="0"/>
          <c:showCatName val="0"/>
          <c:showSerName val="0"/>
          <c:showPercent val="0"/>
          <c:showBubbleSize val="0"/>
        </c:dLbls>
        <c:marker val="1"/>
        <c:smooth val="0"/>
        <c:axId val="565284416"/>
        <c:axId val="565286176"/>
      </c:lineChart>
      <c:catAx>
        <c:axId val="565284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286176"/>
        <c:crosses val="autoZero"/>
        <c:auto val="1"/>
        <c:lblAlgn val="ctr"/>
        <c:lblOffset val="100"/>
        <c:noMultiLvlLbl val="0"/>
      </c:catAx>
      <c:valAx>
        <c:axId val="565286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2844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analysis.xlsx]pivot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cummute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7AB2-45E1-A675-1D2F309D112F}"/>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7AB2-45E1-A675-1D2F309D112F}"/>
            </c:ext>
          </c:extLst>
        </c:ser>
        <c:dLbls>
          <c:showLegendKey val="0"/>
          <c:showVal val="0"/>
          <c:showCatName val="0"/>
          <c:showSerName val="0"/>
          <c:showPercent val="0"/>
          <c:showBubbleSize val="0"/>
        </c:dLbls>
        <c:smooth val="0"/>
        <c:axId val="436024528"/>
        <c:axId val="436025936"/>
      </c:lineChart>
      <c:catAx>
        <c:axId val="436024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025936"/>
        <c:crosses val="autoZero"/>
        <c:auto val="1"/>
        <c:lblAlgn val="ctr"/>
        <c:lblOffset val="100"/>
        <c:noMultiLvlLbl val="0"/>
      </c:catAx>
      <c:valAx>
        <c:axId val="43602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02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411480</xdr:colOff>
      <xdr:row>0</xdr:row>
      <xdr:rowOff>163830</xdr:rowOff>
    </xdr:from>
    <xdr:to>
      <xdr:col>12</xdr:col>
      <xdr:colOff>106680</xdr:colOff>
      <xdr:row>15</xdr:row>
      <xdr:rowOff>163830</xdr:rowOff>
    </xdr:to>
    <xdr:graphicFrame macro="">
      <xdr:nvGraphicFramePr>
        <xdr:cNvPr id="2" name="Chart 1">
          <a:extLst>
            <a:ext uri="{FF2B5EF4-FFF2-40B4-BE49-F238E27FC236}">
              <a16:creationId xmlns:a16="http://schemas.microsoft.com/office/drawing/2014/main" id="{8587127E-C181-A4D8-FD30-65C2E1BC19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548640</xdr:colOff>
      <xdr:row>21</xdr:row>
      <xdr:rowOff>140970</xdr:rowOff>
    </xdr:from>
    <xdr:to>
      <xdr:col>10</xdr:col>
      <xdr:colOff>320040</xdr:colOff>
      <xdr:row>36</xdr:row>
      <xdr:rowOff>140970</xdr:rowOff>
    </xdr:to>
    <xdr:graphicFrame macro="">
      <xdr:nvGraphicFramePr>
        <xdr:cNvPr id="6" name="Chart 5">
          <a:extLst>
            <a:ext uri="{FF2B5EF4-FFF2-40B4-BE49-F238E27FC236}">
              <a16:creationId xmlns:a16="http://schemas.microsoft.com/office/drawing/2014/main" id="{863A4DE5-32A3-0121-FE56-C3D2BF8FC2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76200</xdr:colOff>
      <xdr:row>39</xdr:row>
      <xdr:rowOff>26670</xdr:rowOff>
    </xdr:from>
    <xdr:to>
      <xdr:col>10</xdr:col>
      <xdr:colOff>457200</xdr:colOff>
      <xdr:row>54</xdr:row>
      <xdr:rowOff>26670</xdr:rowOff>
    </xdr:to>
    <xdr:graphicFrame macro="">
      <xdr:nvGraphicFramePr>
        <xdr:cNvPr id="7" name="Chart 6">
          <a:extLst>
            <a:ext uri="{FF2B5EF4-FFF2-40B4-BE49-F238E27FC236}">
              <a16:creationId xmlns:a16="http://schemas.microsoft.com/office/drawing/2014/main" id="{7344ABB4-C3EB-2FA4-071D-5E57514D2C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243840</xdr:colOff>
      <xdr:row>4</xdr:row>
      <xdr:rowOff>60960</xdr:rowOff>
    </xdr:from>
    <xdr:to>
      <xdr:col>9</xdr:col>
      <xdr:colOff>83820</xdr:colOff>
      <xdr:row>17</xdr:row>
      <xdr:rowOff>129540</xdr:rowOff>
    </xdr:to>
    <xdr:graphicFrame macro="">
      <xdr:nvGraphicFramePr>
        <xdr:cNvPr id="2" name="Chart 1">
          <a:extLst>
            <a:ext uri="{FF2B5EF4-FFF2-40B4-BE49-F238E27FC236}">
              <a16:creationId xmlns:a16="http://schemas.microsoft.com/office/drawing/2014/main" id="{8E8986B0-95D5-4BFE-9BED-DCAB5761ED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68580</xdr:colOff>
      <xdr:row>4</xdr:row>
      <xdr:rowOff>68580</xdr:rowOff>
    </xdr:from>
    <xdr:to>
      <xdr:col>15</xdr:col>
      <xdr:colOff>213360</xdr:colOff>
      <xdr:row>17</xdr:row>
      <xdr:rowOff>144780</xdr:rowOff>
    </xdr:to>
    <xdr:graphicFrame macro="">
      <xdr:nvGraphicFramePr>
        <xdr:cNvPr id="3" name="Chart 2">
          <a:extLst>
            <a:ext uri="{FF2B5EF4-FFF2-40B4-BE49-F238E27FC236}">
              <a16:creationId xmlns:a16="http://schemas.microsoft.com/office/drawing/2014/main" id="{8329DA49-7E8C-447C-96E3-A24CAC0732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243840</xdr:colOff>
      <xdr:row>17</xdr:row>
      <xdr:rowOff>137160</xdr:rowOff>
    </xdr:from>
    <xdr:to>
      <xdr:col>15</xdr:col>
      <xdr:colOff>228600</xdr:colOff>
      <xdr:row>32</xdr:row>
      <xdr:rowOff>137160</xdr:rowOff>
    </xdr:to>
    <xdr:graphicFrame macro="">
      <xdr:nvGraphicFramePr>
        <xdr:cNvPr id="4" name="Chart 3">
          <a:extLst>
            <a:ext uri="{FF2B5EF4-FFF2-40B4-BE49-F238E27FC236}">
              <a16:creationId xmlns:a16="http://schemas.microsoft.com/office/drawing/2014/main" id="{EB07D74D-8E15-4A54-A23A-5F43A060E5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251460</xdr:colOff>
      <xdr:row>4</xdr:row>
      <xdr:rowOff>60961</xdr:rowOff>
    </xdr:from>
    <xdr:to>
      <xdr:col>3</xdr:col>
      <xdr:colOff>251460</xdr:colOff>
      <xdr:row>10</xdr:row>
      <xdr:rowOff>22860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A1A87FF2-580E-9F35-381A-143ACB6B5DA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51460" y="792481"/>
              <a:ext cx="1828800" cy="10591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236220</xdr:colOff>
      <xdr:row>10</xdr:row>
      <xdr:rowOff>1</xdr:rowOff>
    </xdr:from>
    <xdr:to>
      <xdr:col>3</xdr:col>
      <xdr:colOff>236220</xdr:colOff>
      <xdr:row>19</xdr:row>
      <xdr:rowOff>91440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BDCBFC9-7A5F-A740-8EDF-ACD1C5C96E7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36220" y="1828801"/>
              <a:ext cx="1828800" cy="17373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236220</xdr:colOff>
      <xdr:row>19</xdr:row>
      <xdr:rowOff>137161</xdr:rowOff>
    </xdr:from>
    <xdr:to>
      <xdr:col>3</xdr:col>
      <xdr:colOff>236220</xdr:colOff>
      <xdr:row>26</xdr:row>
      <xdr:rowOff>129540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CAA5643-7ADB-08F1-4CAC-BD0EE0536E3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36220" y="3611881"/>
              <a:ext cx="1828800" cy="12725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xdr:col>
      <xdr:colOff>541020</xdr:colOff>
      <xdr:row>0</xdr:row>
      <xdr:rowOff>106680</xdr:rowOff>
    </xdr:from>
    <xdr:ext cx="7414260" cy="593304"/>
    <xdr:sp macro="" textlink="">
      <xdr:nvSpPr>
        <xdr:cNvPr id="8" name="TextBox 7">
          <a:extLst>
            <a:ext uri="{FF2B5EF4-FFF2-40B4-BE49-F238E27FC236}">
              <a16:creationId xmlns:a16="http://schemas.microsoft.com/office/drawing/2014/main" id="{60DA46BD-DC69-C516-6581-5875E543173D}"/>
            </a:ext>
          </a:extLst>
        </xdr:cNvPr>
        <xdr:cNvSpPr txBox="1"/>
      </xdr:nvSpPr>
      <xdr:spPr>
        <a:xfrm>
          <a:off x="1150620" y="106680"/>
          <a:ext cx="7414260" cy="593304"/>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3200"/>
            <a:t>              </a:t>
          </a:r>
          <a:r>
            <a:rPr lang="en-US" sz="3200">
              <a:solidFill>
                <a:schemeClr val="bg1"/>
              </a:solidFill>
            </a:rPr>
            <a:t>Bikes Sales</a:t>
          </a:r>
          <a:r>
            <a:rPr lang="en-US" sz="3200" baseline="0">
              <a:solidFill>
                <a:schemeClr val="bg1"/>
              </a:solidFill>
            </a:rPr>
            <a:t> Dashboard</a:t>
          </a:r>
          <a:endParaRPr lang="en-US" sz="3200">
            <a:solidFill>
              <a:schemeClr val="bg1"/>
            </a:solidFill>
          </a:endParaRPr>
        </a:p>
      </xdr:txBody>
    </xdr:sp>
    <xdr:clientData/>
  </xdr:oneCellAnchor>
  <xdr:twoCellAnchor editAs="oneCell">
    <xdr:from>
      <xdr:col>0</xdr:col>
      <xdr:colOff>236220</xdr:colOff>
      <xdr:row>26</xdr:row>
      <xdr:rowOff>121921</xdr:rowOff>
    </xdr:from>
    <xdr:to>
      <xdr:col>3</xdr:col>
      <xdr:colOff>236220</xdr:colOff>
      <xdr:row>34</xdr:row>
      <xdr:rowOff>53340</xdr:rowOff>
    </xdr:to>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F2BB62D3-3C31-4165-10FE-F84579792A93}"/>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236220" y="4876801"/>
              <a:ext cx="1828800" cy="13944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zma tazeen" refreshedDate="45180.712236574072" createdVersion="8" refreshedVersion="8" minRefreshableVersion="3" recordCount="1026" xr:uid="{EFAF80CC-ECA5-448E-8032-76859BFDB4E3}">
  <cacheSource type="worksheet">
    <worksheetSource ref="A1:N1027"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384461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r>
    <n v="13507"/>
    <x v="0"/>
    <x v="0"/>
    <n v="10000"/>
    <n v="2"/>
    <x v="1"/>
    <x v="3"/>
    <s v="Yes"/>
    <n v="0"/>
    <x v="3"/>
    <x v="0"/>
    <n v="50"/>
    <x v="0"/>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3904AD-999B-407B-A66C-FA0301522F6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5:D50"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F3D63E-9307-4DC0-89A9-792A31E543A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pivotField showAll="0"/>
    <pivotField numFmtId="164"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AFC9E9-9390-435A-A212-FBCD5E1868A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1">
      <pivotArea collapsedLevelsAreSubtotals="1" fieldPosition="0">
        <references count="2">
          <reference field="2" count="1">
            <x v="1"/>
          </reference>
          <reference field="13" count="1" selected="0">
            <x v="0"/>
          </reference>
        </references>
      </pivotArea>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8A1CFFC-E9B4-43CE-9EBE-6071F6AFAC26}" sourceName="Marital status">
  <pivotTables>
    <pivotTable tabId="7" name="PivotTable2"/>
  </pivotTables>
  <data>
    <tabular pivotCacheId="93844611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32CB57E-2973-4D84-9BCD-37E5FEC80EFF}" sourceName="Education">
  <pivotTables>
    <pivotTable tabId="7" name="PivotTable2"/>
  </pivotTables>
  <data>
    <tabular pivotCacheId="93844611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A782330-F71C-47A7-9B1D-7661B814FCFE}" sourceName="Region">
  <pivotTables>
    <pivotTable tabId="7" name="PivotTable2"/>
  </pivotTables>
  <data>
    <tabular pivotCacheId="93844611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470FF05-9FF7-4D44-8ACC-652255931936}" sourceName="Occupation">
  <pivotTables>
    <pivotTable tabId="7" name="PivotTable5"/>
  </pivotTables>
  <data>
    <tabular pivotCacheId="938446114">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EFAB8B9-13EB-4E9C-8DE4-0DD19FEEC939}" cache="Slicer_Marital_status" caption="Marital status" rowHeight="234950"/>
  <slicer name="Education" xr10:uid="{6D7D68E0-60E7-42EF-AABA-F4B10119C1DA}" cache="Slicer_Education" caption="Education" rowHeight="234950"/>
  <slicer name="Region" xr10:uid="{C7A27477-7424-40A4-A189-50CD88204C8E}" cache="Slicer_Region" caption="Region" rowHeight="234950"/>
  <slicer name="Occupation" xr10:uid="{1CF6A6C4-D33D-4CC8-8EFA-19EE6AE26DD0}"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5947D-3D87-4484-8EEA-D6F4551498A1}">
  <dimension ref="A1:N1027"/>
  <sheetViews>
    <sheetView workbookViewId="0">
      <selection activeCell="J1" sqref="J1:J1048576"/>
    </sheetView>
  </sheetViews>
  <sheetFormatPr defaultColWidth="11.88671875" defaultRowHeight="14.4" x14ac:dyDescent="0.3"/>
  <cols>
    <col min="14" max="14" width="15.44140625" customWidth="1"/>
  </cols>
  <sheetData>
    <row r="1" spans="1:14" x14ac:dyDescent="0.3">
      <c r="A1" t="s">
        <v>0</v>
      </c>
      <c r="B1" t="s">
        <v>41</v>
      </c>
      <c r="C1" t="s">
        <v>2</v>
      </c>
      <c r="D1" t="s">
        <v>3</v>
      </c>
      <c r="E1" t="s">
        <v>4</v>
      </c>
      <c r="F1" t="s">
        <v>5</v>
      </c>
      <c r="G1" t="s">
        <v>6</v>
      </c>
      <c r="H1" t="s">
        <v>7</v>
      </c>
      <c r="I1" t="s">
        <v>8</v>
      </c>
      <c r="J1" t="s">
        <v>9</v>
      </c>
      <c r="K1" t="s">
        <v>10</v>
      </c>
      <c r="L1" t="s">
        <v>11</v>
      </c>
      <c r="M1" t="s">
        <v>40</v>
      </c>
      <c r="N1" t="s">
        <v>12</v>
      </c>
    </row>
    <row r="2" spans="1:14" x14ac:dyDescent="0.3">
      <c r="A2">
        <v>12496</v>
      </c>
      <c r="B2" t="s">
        <v>37</v>
      </c>
      <c r="C2" t="s">
        <v>39</v>
      </c>
      <c r="D2" s="1">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37</v>
      </c>
      <c r="C3" t="s">
        <v>36</v>
      </c>
      <c r="D3" s="1">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37</v>
      </c>
      <c r="C4" t="s">
        <v>36</v>
      </c>
      <c r="D4" s="1">
        <v>80000</v>
      </c>
      <c r="E4">
        <v>5</v>
      </c>
      <c r="F4" t="s">
        <v>19</v>
      </c>
      <c r="G4" t="s">
        <v>21</v>
      </c>
      <c r="H4" t="s">
        <v>18</v>
      </c>
      <c r="I4">
        <v>2</v>
      </c>
      <c r="J4" t="s">
        <v>22</v>
      </c>
      <c r="K4" t="s">
        <v>17</v>
      </c>
      <c r="L4">
        <v>60</v>
      </c>
      <c r="M4" t="str">
        <f t="shared" si="0"/>
        <v>old</v>
      </c>
      <c r="N4" t="s">
        <v>18</v>
      </c>
    </row>
    <row r="5" spans="1:14" x14ac:dyDescent="0.3">
      <c r="A5">
        <v>24381</v>
      </c>
      <c r="B5" t="s">
        <v>38</v>
      </c>
      <c r="C5" t="s">
        <v>36</v>
      </c>
      <c r="D5" s="1">
        <v>70000</v>
      </c>
      <c r="E5">
        <v>0</v>
      </c>
      <c r="F5" t="s">
        <v>13</v>
      </c>
      <c r="G5" t="s">
        <v>21</v>
      </c>
      <c r="H5" t="s">
        <v>15</v>
      </c>
      <c r="I5">
        <v>1</v>
      </c>
      <c r="J5" t="s">
        <v>23</v>
      </c>
      <c r="K5" t="s">
        <v>24</v>
      </c>
      <c r="L5">
        <v>41</v>
      </c>
      <c r="M5" t="str">
        <f t="shared" si="0"/>
        <v>Middle Age</v>
      </c>
      <c r="N5" t="s">
        <v>15</v>
      </c>
    </row>
    <row r="6" spans="1:14" x14ac:dyDescent="0.3">
      <c r="A6">
        <v>25597</v>
      </c>
      <c r="B6" t="s">
        <v>38</v>
      </c>
      <c r="C6" t="s">
        <v>36</v>
      </c>
      <c r="D6" s="1">
        <v>30000</v>
      </c>
      <c r="E6">
        <v>0</v>
      </c>
      <c r="F6" t="s">
        <v>13</v>
      </c>
      <c r="G6" t="s">
        <v>20</v>
      </c>
      <c r="H6" t="s">
        <v>18</v>
      </c>
      <c r="I6">
        <v>0</v>
      </c>
      <c r="J6" t="s">
        <v>16</v>
      </c>
      <c r="K6" t="s">
        <v>17</v>
      </c>
      <c r="L6">
        <v>36</v>
      </c>
      <c r="M6" t="str">
        <f t="shared" si="0"/>
        <v>Middle Age</v>
      </c>
      <c r="N6" t="s">
        <v>15</v>
      </c>
    </row>
    <row r="7" spans="1:14" x14ac:dyDescent="0.3">
      <c r="A7">
        <v>13507</v>
      </c>
      <c r="B7" t="s">
        <v>37</v>
      </c>
      <c r="C7" t="s">
        <v>39</v>
      </c>
      <c r="D7" s="1">
        <v>10000</v>
      </c>
      <c r="E7">
        <v>2</v>
      </c>
      <c r="F7" t="s">
        <v>19</v>
      </c>
      <c r="G7" t="s">
        <v>25</v>
      </c>
      <c r="H7" t="s">
        <v>15</v>
      </c>
      <c r="I7">
        <v>0</v>
      </c>
      <c r="J7" t="s">
        <v>26</v>
      </c>
      <c r="K7" t="s">
        <v>17</v>
      </c>
      <c r="L7">
        <v>50</v>
      </c>
      <c r="M7" t="str">
        <f t="shared" si="0"/>
        <v>Middle Age</v>
      </c>
      <c r="N7" t="s">
        <v>18</v>
      </c>
    </row>
    <row r="8" spans="1:14" x14ac:dyDescent="0.3">
      <c r="A8">
        <v>27974</v>
      </c>
      <c r="B8" t="s">
        <v>38</v>
      </c>
      <c r="C8" t="s">
        <v>36</v>
      </c>
      <c r="D8" s="1">
        <v>160000</v>
      </c>
      <c r="E8">
        <v>2</v>
      </c>
      <c r="F8" t="s">
        <v>27</v>
      </c>
      <c r="G8" t="s">
        <v>28</v>
      </c>
      <c r="H8" t="s">
        <v>15</v>
      </c>
      <c r="I8">
        <v>4</v>
      </c>
      <c r="J8" t="s">
        <v>16</v>
      </c>
      <c r="K8" t="s">
        <v>24</v>
      </c>
      <c r="L8">
        <v>33</v>
      </c>
      <c r="M8" t="str">
        <f t="shared" si="0"/>
        <v>Middle Age</v>
      </c>
      <c r="N8" t="s">
        <v>15</v>
      </c>
    </row>
    <row r="9" spans="1:14" x14ac:dyDescent="0.3">
      <c r="A9">
        <v>19364</v>
      </c>
      <c r="B9" t="s">
        <v>37</v>
      </c>
      <c r="C9" t="s">
        <v>36</v>
      </c>
      <c r="D9" s="1">
        <v>40000</v>
      </c>
      <c r="E9">
        <v>1</v>
      </c>
      <c r="F9" t="s">
        <v>13</v>
      </c>
      <c r="G9" t="s">
        <v>14</v>
      </c>
      <c r="H9" t="s">
        <v>15</v>
      </c>
      <c r="I9">
        <v>0</v>
      </c>
      <c r="J9" t="s">
        <v>16</v>
      </c>
      <c r="K9" t="s">
        <v>17</v>
      </c>
      <c r="L9">
        <v>43</v>
      </c>
      <c r="M9" t="str">
        <f t="shared" si="0"/>
        <v>Middle Age</v>
      </c>
      <c r="N9" t="s">
        <v>15</v>
      </c>
    </row>
    <row r="10" spans="1:14" x14ac:dyDescent="0.3">
      <c r="A10">
        <v>22155</v>
      </c>
      <c r="B10" t="s">
        <v>37</v>
      </c>
      <c r="C10" t="s">
        <v>36</v>
      </c>
      <c r="D10" s="1">
        <v>20000</v>
      </c>
      <c r="E10">
        <v>2</v>
      </c>
      <c r="F10" t="s">
        <v>29</v>
      </c>
      <c r="G10" t="s">
        <v>20</v>
      </c>
      <c r="H10" t="s">
        <v>15</v>
      </c>
      <c r="I10">
        <v>2</v>
      </c>
      <c r="J10" t="s">
        <v>23</v>
      </c>
      <c r="K10" t="s">
        <v>24</v>
      </c>
      <c r="L10">
        <v>58</v>
      </c>
      <c r="M10" t="str">
        <f t="shared" si="0"/>
        <v>old</v>
      </c>
      <c r="N10" t="s">
        <v>18</v>
      </c>
    </row>
    <row r="11" spans="1:14" x14ac:dyDescent="0.3">
      <c r="A11">
        <v>19280</v>
      </c>
      <c r="B11" t="s">
        <v>37</v>
      </c>
      <c r="C11" t="s">
        <v>36</v>
      </c>
      <c r="D11" s="1">
        <v>120000</v>
      </c>
      <c r="E11">
        <v>2</v>
      </c>
      <c r="F11" t="s">
        <v>19</v>
      </c>
      <c r="G11" t="s">
        <v>25</v>
      </c>
      <c r="H11" t="s">
        <v>15</v>
      </c>
      <c r="I11">
        <v>1</v>
      </c>
      <c r="J11" t="s">
        <v>16</v>
      </c>
      <c r="K11" t="s">
        <v>17</v>
      </c>
      <c r="L11">
        <v>40</v>
      </c>
      <c r="M11" t="str">
        <f t="shared" si="0"/>
        <v>Middle Age</v>
      </c>
      <c r="N11" t="s">
        <v>15</v>
      </c>
    </row>
    <row r="12" spans="1:14" x14ac:dyDescent="0.3">
      <c r="A12">
        <v>22173</v>
      </c>
      <c r="B12" t="s">
        <v>37</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38</v>
      </c>
      <c r="C13" t="s">
        <v>39</v>
      </c>
      <c r="D13" s="1">
        <v>90000</v>
      </c>
      <c r="E13">
        <v>0</v>
      </c>
      <c r="F13" t="s">
        <v>13</v>
      </c>
      <c r="G13" t="s">
        <v>21</v>
      </c>
      <c r="H13" t="s">
        <v>18</v>
      </c>
      <c r="I13">
        <v>4</v>
      </c>
      <c r="J13" t="s">
        <v>47</v>
      </c>
      <c r="K13" t="s">
        <v>24</v>
      </c>
      <c r="L13">
        <v>36</v>
      </c>
      <c r="M13" t="str">
        <f t="shared" si="0"/>
        <v>Middle Age</v>
      </c>
      <c r="N13" t="s">
        <v>18</v>
      </c>
    </row>
    <row r="14" spans="1:14" x14ac:dyDescent="0.3">
      <c r="A14">
        <v>11434</v>
      </c>
      <c r="B14" t="s">
        <v>37</v>
      </c>
      <c r="C14" t="s">
        <v>36</v>
      </c>
      <c r="D14" s="1">
        <v>170000</v>
      </c>
      <c r="E14">
        <v>5</v>
      </c>
      <c r="F14" t="s">
        <v>19</v>
      </c>
      <c r="G14" t="s">
        <v>21</v>
      </c>
      <c r="H14" t="s">
        <v>15</v>
      </c>
      <c r="I14">
        <v>0</v>
      </c>
      <c r="J14" t="s">
        <v>16</v>
      </c>
      <c r="K14" t="s">
        <v>17</v>
      </c>
      <c r="L14">
        <v>55</v>
      </c>
      <c r="M14" t="str">
        <f t="shared" si="0"/>
        <v>Middle Age</v>
      </c>
      <c r="N14" t="s">
        <v>18</v>
      </c>
    </row>
    <row r="15" spans="1:14" x14ac:dyDescent="0.3">
      <c r="A15">
        <v>25323</v>
      </c>
      <c r="B15" t="s">
        <v>37</v>
      </c>
      <c r="C15" t="s">
        <v>36</v>
      </c>
      <c r="D15" s="1">
        <v>40000</v>
      </c>
      <c r="E15">
        <v>2</v>
      </c>
      <c r="F15" t="s">
        <v>19</v>
      </c>
      <c r="G15" t="s">
        <v>20</v>
      </c>
      <c r="H15" t="s">
        <v>15</v>
      </c>
      <c r="I15">
        <v>1</v>
      </c>
      <c r="J15" t="s">
        <v>26</v>
      </c>
      <c r="K15" t="s">
        <v>17</v>
      </c>
      <c r="L15">
        <v>35</v>
      </c>
      <c r="M15" t="str">
        <f t="shared" si="0"/>
        <v>Middle Age</v>
      </c>
      <c r="N15" t="s">
        <v>15</v>
      </c>
    </row>
    <row r="16" spans="1:14" x14ac:dyDescent="0.3">
      <c r="A16">
        <v>23542</v>
      </c>
      <c r="B16" t="s">
        <v>38</v>
      </c>
      <c r="C16" t="s">
        <v>36</v>
      </c>
      <c r="D16" s="1">
        <v>60000</v>
      </c>
      <c r="E16">
        <v>1</v>
      </c>
      <c r="F16" t="s">
        <v>19</v>
      </c>
      <c r="G16" t="s">
        <v>14</v>
      </c>
      <c r="H16" t="s">
        <v>18</v>
      </c>
      <c r="I16">
        <v>1</v>
      </c>
      <c r="J16" t="s">
        <v>16</v>
      </c>
      <c r="K16" t="s">
        <v>24</v>
      </c>
      <c r="L16">
        <v>45</v>
      </c>
      <c r="M16" t="str">
        <f t="shared" si="0"/>
        <v>Middle Age</v>
      </c>
      <c r="N16" t="s">
        <v>15</v>
      </c>
    </row>
    <row r="17" spans="1:14" x14ac:dyDescent="0.3">
      <c r="A17">
        <v>20870</v>
      </c>
      <c r="B17" t="s">
        <v>38</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38</v>
      </c>
      <c r="C18" t="s">
        <v>36</v>
      </c>
      <c r="D18" s="1">
        <v>30000</v>
      </c>
      <c r="E18">
        <v>3</v>
      </c>
      <c r="F18" t="s">
        <v>19</v>
      </c>
      <c r="G18" t="s">
        <v>20</v>
      </c>
      <c r="H18" t="s">
        <v>18</v>
      </c>
      <c r="I18">
        <v>2</v>
      </c>
      <c r="J18" t="s">
        <v>26</v>
      </c>
      <c r="K18" t="s">
        <v>24</v>
      </c>
      <c r="L18">
        <v>59</v>
      </c>
      <c r="M18" t="str">
        <f t="shared" si="0"/>
        <v>old</v>
      </c>
      <c r="N18" t="s">
        <v>15</v>
      </c>
    </row>
    <row r="19" spans="1:14" x14ac:dyDescent="0.3">
      <c r="A19">
        <v>12610</v>
      </c>
      <c r="B19" t="s">
        <v>37</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38</v>
      </c>
      <c r="C20" t="s">
        <v>36</v>
      </c>
      <c r="D20" s="1">
        <v>40000</v>
      </c>
      <c r="E20">
        <v>2</v>
      </c>
      <c r="F20" t="s">
        <v>19</v>
      </c>
      <c r="G20" t="s">
        <v>20</v>
      </c>
      <c r="H20" t="s">
        <v>15</v>
      </c>
      <c r="I20">
        <v>1</v>
      </c>
      <c r="J20" t="s">
        <v>26</v>
      </c>
      <c r="K20" t="s">
        <v>17</v>
      </c>
      <c r="L20">
        <v>35</v>
      </c>
      <c r="M20" t="str">
        <f t="shared" si="0"/>
        <v>Middle Age</v>
      </c>
      <c r="N20" t="s">
        <v>15</v>
      </c>
    </row>
    <row r="21" spans="1:14" x14ac:dyDescent="0.3">
      <c r="A21">
        <v>25940</v>
      </c>
      <c r="B21" t="s">
        <v>38</v>
      </c>
      <c r="C21" t="s">
        <v>36</v>
      </c>
      <c r="D21" s="1">
        <v>20000</v>
      </c>
      <c r="E21">
        <v>2</v>
      </c>
      <c r="F21" t="s">
        <v>29</v>
      </c>
      <c r="G21" t="s">
        <v>20</v>
      </c>
      <c r="H21" t="s">
        <v>15</v>
      </c>
      <c r="I21">
        <v>2</v>
      </c>
      <c r="J21" t="s">
        <v>23</v>
      </c>
      <c r="K21" t="s">
        <v>24</v>
      </c>
      <c r="L21">
        <v>55</v>
      </c>
      <c r="M21" t="str">
        <f t="shared" si="0"/>
        <v>Middle Age</v>
      </c>
      <c r="N21" t="s">
        <v>15</v>
      </c>
    </row>
    <row r="22" spans="1:14" x14ac:dyDescent="0.3">
      <c r="A22">
        <v>25598</v>
      </c>
      <c r="B22" t="s">
        <v>37</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38</v>
      </c>
      <c r="C23" t="s">
        <v>39</v>
      </c>
      <c r="D23" s="1">
        <v>80000</v>
      </c>
      <c r="E23">
        <v>0</v>
      </c>
      <c r="F23" t="s">
        <v>13</v>
      </c>
      <c r="G23" t="s">
        <v>21</v>
      </c>
      <c r="H23" t="s">
        <v>15</v>
      </c>
      <c r="I23">
        <v>4</v>
      </c>
      <c r="J23" t="s">
        <v>47</v>
      </c>
      <c r="K23" t="s">
        <v>24</v>
      </c>
      <c r="L23">
        <v>35</v>
      </c>
      <c r="M23" t="str">
        <f t="shared" si="0"/>
        <v>Middle Age</v>
      </c>
      <c r="N23" t="s">
        <v>18</v>
      </c>
    </row>
    <row r="24" spans="1:14" x14ac:dyDescent="0.3">
      <c r="A24">
        <v>19193</v>
      </c>
      <c r="B24" t="s">
        <v>38</v>
      </c>
      <c r="C24" t="s">
        <v>36</v>
      </c>
      <c r="D24" s="1">
        <v>40000</v>
      </c>
      <c r="E24">
        <v>2</v>
      </c>
      <c r="F24" t="s">
        <v>19</v>
      </c>
      <c r="G24" t="s">
        <v>20</v>
      </c>
      <c r="H24" t="s">
        <v>15</v>
      </c>
      <c r="I24">
        <v>0</v>
      </c>
      <c r="J24" t="s">
        <v>26</v>
      </c>
      <c r="K24" t="s">
        <v>17</v>
      </c>
      <c r="L24">
        <v>35</v>
      </c>
      <c r="M24" t="str">
        <f t="shared" si="0"/>
        <v>Middle Age</v>
      </c>
      <c r="N24" t="s">
        <v>15</v>
      </c>
    </row>
    <row r="25" spans="1:14" x14ac:dyDescent="0.3">
      <c r="A25">
        <v>26412</v>
      </c>
      <c r="B25" t="s">
        <v>37</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38</v>
      </c>
      <c r="C26" t="s">
        <v>36</v>
      </c>
      <c r="D26" s="1">
        <v>40000</v>
      </c>
      <c r="E26">
        <v>2</v>
      </c>
      <c r="F26" t="s">
        <v>19</v>
      </c>
      <c r="G26" t="s">
        <v>20</v>
      </c>
      <c r="H26" t="s">
        <v>18</v>
      </c>
      <c r="I26">
        <v>1</v>
      </c>
      <c r="J26" t="s">
        <v>16</v>
      </c>
      <c r="K26" t="s">
        <v>17</v>
      </c>
      <c r="L26">
        <v>34</v>
      </c>
      <c r="M26" t="str">
        <f t="shared" si="0"/>
        <v>Middle Age</v>
      </c>
      <c r="N26" t="s">
        <v>18</v>
      </c>
    </row>
    <row r="27" spans="1:14" x14ac:dyDescent="0.3">
      <c r="A27">
        <v>12590</v>
      </c>
      <c r="B27" t="s">
        <v>38</v>
      </c>
      <c r="C27" t="s">
        <v>36</v>
      </c>
      <c r="D27" s="1">
        <v>30000</v>
      </c>
      <c r="E27">
        <v>1</v>
      </c>
      <c r="F27" t="s">
        <v>13</v>
      </c>
      <c r="G27" t="s">
        <v>20</v>
      </c>
      <c r="H27" t="s">
        <v>15</v>
      </c>
      <c r="I27">
        <v>0</v>
      </c>
      <c r="J27" t="s">
        <v>16</v>
      </c>
      <c r="K27" t="s">
        <v>17</v>
      </c>
      <c r="L27">
        <v>63</v>
      </c>
      <c r="M27" t="str">
        <f t="shared" si="0"/>
        <v>old</v>
      </c>
      <c r="N27" t="s">
        <v>18</v>
      </c>
    </row>
    <row r="28" spans="1:14" x14ac:dyDescent="0.3">
      <c r="A28">
        <v>17841</v>
      </c>
      <c r="B28" t="s">
        <v>38</v>
      </c>
      <c r="C28" t="s">
        <v>36</v>
      </c>
      <c r="D28" s="1">
        <v>30000</v>
      </c>
      <c r="E28">
        <v>0</v>
      </c>
      <c r="F28" t="s">
        <v>19</v>
      </c>
      <c r="G28" t="s">
        <v>20</v>
      </c>
      <c r="H28" t="s">
        <v>18</v>
      </c>
      <c r="I28">
        <v>1</v>
      </c>
      <c r="J28" t="s">
        <v>16</v>
      </c>
      <c r="K28" t="s">
        <v>17</v>
      </c>
      <c r="L28">
        <v>29</v>
      </c>
      <c r="M28" t="str">
        <f t="shared" si="0"/>
        <v>Adolescent</v>
      </c>
      <c r="N28" t="s">
        <v>15</v>
      </c>
    </row>
    <row r="29" spans="1:14" x14ac:dyDescent="0.3">
      <c r="A29">
        <v>18283</v>
      </c>
      <c r="B29" t="s">
        <v>38</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37</v>
      </c>
      <c r="C30" t="s">
        <v>36</v>
      </c>
      <c r="D30" s="1">
        <v>70000</v>
      </c>
      <c r="E30">
        <v>5</v>
      </c>
      <c r="F30" t="s">
        <v>19</v>
      </c>
      <c r="G30" t="s">
        <v>14</v>
      </c>
      <c r="H30" t="s">
        <v>15</v>
      </c>
      <c r="I30">
        <v>2</v>
      </c>
      <c r="J30" t="s">
        <v>23</v>
      </c>
      <c r="K30" t="s">
        <v>24</v>
      </c>
      <c r="L30">
        <v>44</v>
      </c>
      <c r="M30" t="str">
        <f t="shared" si="0"/>
        <v>Middle Age</v>
      </c>
      <c r="N30" t="s">
        <v>18</v>
      </c>
    </row>
    <row r="31" spans="1:14" x14ac:dyDescent="0.3">
      <c r="A31">
        <v>16466</v>
      </c>
      <c r="B31" t="s">
        <v>38</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37</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37</v>
      </c>
      <c r="C33" t="s">
        <v>36</v>
      </c>
      <c r="D33" s="1">
        <v>10000</v>
      </c>
      <c r="E33">
        <v>0</v>
      </c>
      <c r="F33" t="s">
        <v>19</v>
      </c>
      <c r="G33" t="s">
        <v>25</v>
      </c>
      <c r="H33" t="s">
        <v>18</v>
      </c>
      <c r="I33">
        <v>1</v>
      </c>
      <c r="J33" t="s">
        <v>16</v>
      </c>
      <c r="K33" t="s">
        <v>24</v>
      </c>
      <c r="L33">
        <v>26</v>
      </c>
      <c r="M33" t="str">
        <f t="shared" si="0"/>
        <v>Adolescent</v>
      </c>
      <c r="N33" t="s">
        <v>15</v>
      </c>
    </row>
    <row r="34" spans="1:14" x14ac:dyDescent="0.3">
      <c r="A34">
        <v>20942</v>
      </c>
      <c r="B34" t="s">
        <v>38</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38</v>
      </c>
      <c r="C35" t="s">
        <v>36</v>
      </c>
      <c r="D35" s="1">
        <v>80000</v>
      </c>
      <c r="E35">
        <v>2</v>
      </c>
      <c r="F35" t="s">
        <v>27</v>
      </c>
      <c r="G35" t="s">
        <v>14</v>
      </c>
      <c r="H35" t="s">
        <v>18</v>
      </c>
      <c r="I35">
        <v>2</v>
      </c>
      <c r="J35" t="s">
        <v>26</v>
      </c>
      <c r="K35" t="s">
        <v>24</v>
      </c>
      <c r="L35">
        <v>50</v>
      </c>
      <c r="M35" t="str">
        <f t="shared" si="0"/>
        <v>Middle Age</v>
      </c>
      <c r="N35" t="s">
        <v>15</v>
      </c>
    </row>
    <row r="36" spans="1:14" x14ac:dyDescent="0.3">
      <c r="A36">
        <v>12291</v>
      </c>
      <c r="B36" t="s">
        <v>38</v>
      </c>
      <c r="C36" t="s">
        <v>36</v>
      </c>
      <c r="D36" s="1">
        <v>90000</v>
      </c>
      <c r="E36">
        <v>5</v>
      </c>
      <c r="F36" t="s">
        <v>19</v>
      </c>
      <c r="G36" t="s">
        <v>21</v>
      </c>
      <c r="H36" t="s">
        <v>18</v>
      </c>
      <c r="I36">
        <v>2</v>
      </c>
      <c r="J36" t="s">
        <v>22</v>
      </c>
      <c r="K36" t="s">
        <v>17</v>
      </c>
      <c r="L36">
        <v>62</v>
      </c>
      <c r="M36" t="str">
        <f t="shared" si="0"/>
        <v>old</v>
      </c>
      <c r="N36" t="s">
        <v>15</v>
      </c>
    </row>
    <row r="37" spans="1:14" x14ac:dyDescent="0.3">
      <c r="A37">
        <v>28380</v>
      </c>
      <c r="B37" t="s">
        <v>38</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37</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38</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38</v>
      </c>
      <c r="C40" t="s">
        <v>36</v>
      </c>
      <c r="D40" s="1">
        <v>20000</v>
      </c>
      <c r="E40">
        <v>0</v>
      </c>
      <c r="F40" t="s">
        <v>27</v>
      </c>
      <c r="G40" t="s">
        <v>25</v>
      </c>
      <c r="H40" t="s">
        <v>18</v>
      </c>
      <c r="I40">
        <v>1</v>
      </c>
      <c r="J40" t="s">
        <v>22</v>
      </c>
      <c r="K40" t="s">
        <v>17</v>
      </c>
      <c r="L40">
        <v>28</v>
      </c>
      <c r="M40" t="str">
        <f t="shared" si="0"/>
        <v>Adolescent</v>
      </c>
      <c r="N40" t="s">
        <v>18</v>
      </c>
    </row>
    <row r="41" spans="1:14" x14ac:dyDescent="0.3">
      <c r="A41">
        <v>16259</v>
      </c>
      <c r="B41" t="s">
        <v>38</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38</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38</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37</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37</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37</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37</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37</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38</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37</v>
      </c>
      <c r="C50" t="s">
        <v>36</v>
      </c>
      <c r="D50" s="1">
        <v>30000</v>
      </c>
      <c r="E50">
        <v>2</v>
      </c>
      <c r="F50" t="s">
        <v>19</v>
      </c>
      <c r="G50" t="s">
        <v>20</v>
      </c>
      <c r="H50" t="s">
        <v>18</v>
      </c>
      <c r="I50">
        <v>2</v>
      </c>
      <c r="J50" t="s">
        <v>16</v>
      </c>
      <c r="K50" t="s">
        <v>17</v>
      </c>
      <c r="L50">
        <v>42</v>
      </c>
      <c r="M50" t="str">
        <f t="shared" si="0"/>
        <v>Middle Age</v>
      </c>
      <c r="N50" t="s">
        <v>18</v>
      </c>
    </row>
    <row r="51" spans="1:14" x14ac:dyDescent="0.3">
      <c r="A51">
        <v>14939</v>
      </c>
      <c r="B51" t="s">
        <v>38</v>
      </c>
      <c r="C51" t="s">
        <v>36</v>
      </c>
      <c r="D51" s="1">
        <v>40000</v>
      </c>
      <c r="E51">
        <v>0</v>
      </c>
      <c r="F51" t="s">
        <v>13</v>
      </c>
      <c r="G51" t="s">
        <v>20</v>
      </c>
      <c r="H51" t="s">
        <v>15</v>
      </c>
      <c r="I51">
        <v>0</v>
      </c>
      <c r="J51" t="s">
        <v>16</v>
      </c>
      <c r="K51" t="s">
        <v>17</v>
      </c>
      <c r="L51">
        <v>39</v>
      </c>
      <c r="M51" t="str">
        <f t="shared" si="0"/>
        <v>Middle Age</v>
      </c>
      <c r="N51" t="s">
        <v>15</v>
      </c>
    </row>
    <row r="52" spans="1:14" x14ac:dyDescent="0.3">
      <c r="A52">
        <v>13826</v>
      </c>
      <c r="B52" t="s">
        <v>38</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38</v>
      </c>
      <c r="C53" t="s">
        <v>36</v>
      </c>
      <c r="D53" s="1">
        <v>80000</v>
      </c>
      <c r="E53">
        <v>0</v>
      </c>
      <c r="F53" t="s">
        <v>13</v>
      </c>
      <c r="G53" t="s">
        <v>21</v>
      </c>
      <c r="H53" t="s">
        <v>18</v>
      </c>
      <c r="I53">
        <v>4</v>
      </c>
      <c r="J53" t="s">
        <v>47</v>
      </c>
      <c r="K53" t="s">
        <v>24</v>
      </c>
      <c r="L53">
        <v>35</v>
      </c>
      <c r="M53" t="str">
        <f t="shared" si="0"/>
        <v>Middle Age</v>
      </c>
      <c r="N53" t="s">
        <v>18</v>
      </c>
    </row>
    <row r="54" spans="1:14" x14ac:dyDescent="0.3">
      <c r="A54">
        <v>12558</v>
      </c>
      <c r="B54" t="s">
        <v>37</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38</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38</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37</v>
      </c>
      <c r="C57" t="s">
        <v>36</v>
      </c>
      <c r="D57" s="1">
        <v>80000</v>
      </c>
      <c r="E57">
        <v>4</v>
      </c>
      <c r="F57" t="s">
        <v>27</v>
      </c>
      <c r="G57" t="s">
        <v>21</v>
      </c>
      <c r="H57" t="s">
        <v>15</v>
      </c>
      <c r="I57">
        <v>2</v>
      </c>
      <c r="J57" t="s">
        <v>47</v>
      </c>
      <c r="K57" t="s">
        <v>17</v>
      </c>
      <c r="L57">
        <v>54</v>
      </c>
      <c r="M57" t="str">
        <f t="shared" si="0"/>
        <v>Middle Age</v>
      </c>
      <c r="N57" t="s">
        <v>18</v>
      </c>
    </row>
    <row r="58" spans="1:14" x14ac:dyDescent="0.3">
      <c r="A58">
        <v>12808</v>
      </c>
      <c r="B58" t="s">
        <v>37</v>
      </c>
      <c r="C58" t="s">
        <v>36</v>
      </c>
      <c r="D58" s="1">
        <v>40000</v>
      </c>
      <c r="E58">
        <v>0</v>
      </c>
      <c r="F58" t="s">
        <v>13</v>
      </c>
      <c r="G58" t="s">
        <v>20</v>
      </c>
      <c r="H58" t="s">
        <v>15</v>
      </c>
      <c r="I58">
        <v>0</v>
      </c>
      <c r="J58" t="s">
        <v>16</v>
      </c>
      <c r="K58" t="s">
        <v>17</v>
      </c>
      <c r="L58">
        <v>38</v>
      </c>
      <c r="M58" t="str">
        <f t="shared" si="0"/>
        <v>Middle Age</v>
      </c>
      <c r="N58" t="s">
        <v>15</v>
      </c>
    </row>
    <row r="59" spans="1:14" x14ac:dyDescent="0.3">
      <c r="A59">
        <v>20567</v>
      </c>
      <c r="B59" t="s">
        <v>37</v>
      </c>
      <c r="C59" t="s">
        <v>36</v>
      </c>
      <c r="D59" s="1">
        <v>130000</v>
      </c>
      <c r="E59">
        <v>4</v>
      </c>
      <c r="F59" t="s">
        <v>19</v>
      </c>
      <c r="G59" t="s">
        <v>21</v>
      </c>
      <c r="H59" t="s">
        <v>18</v>
      </c>
      <c r="I59">
        <v>4</v>
      </c>
      <c r="J59" t="s">
        <v>23</v>
      </c>
      <c r="K59" t="s">
        <v>17</v>
      </c>
      <c r="L59">
        <v>61</v>
      </c>
      <c r="M59" t="str">
        <f t="shared" si="0"/>
        <v>old</v>
      </c>
      <c r="N59" t="s">
        <v>15</v>
      </c>
    </row>
    <row r="60" spans="1:14" x14ac:dyDescent="0.3">
      <c r="A60">
        <v>25502</v>
      </c>
      <c r="B60" t="s">
        <v>37</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37</v>
      </c>
      <c r="C61" t="s">
        <v>36</v>
      </c>
      <c r="D61" s="1">
        <v>60000</v>
      </c>
      <c r="E61">
        <v>2</v>
      </c>
      <c r="F61" t="s">
        <v>13</v>
      </c>
      <c r="G61" t="s">
        <v>21</v>
      </c>
      <c r="H61" t="s">
        <v>15</v>
      </c>
      <c r="I61">
        <v>1</v>
      </c>
      <c r="J61" t="s">
        <v>22</v>
      </c>
      <c r="K61" t="s">
        <v>24</v>
      </c>
      <c r="L61">
        <v>38</v>
      </c>
      <c r="M61" t="str">
        <f t="shared" si="0"/>
        <v>Middle Age</v>
      </c>
      <c r="N61" t="s">
        <v>15</v>
      </c>
    </row>
    <row r="62" spans="1:14" x14ac:dyDescent="0.3">
      <c r="A62">
        <v>24185</v>
      </c>
      <c r="B62" t="s">
        <v>38</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38</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37</v>
      </c>
      <c r="C64" t="s">
        <v>36</v>
      </c>
      <c r="D64" s="1">
        <v>40000</v>
      </c>
      <c r="E64">
        <v>2</v>
      </c>
      <c r="F64" t="s">
        <v>13</v>
      </c>
      <c r="G64" t="s">
        <v>28</v>
      </c>
      <c r="H64" t="s">
        <v>15</v>
      </c>
      <c r="I64">
        <v>1</v>
      </c>
      <c r="J64" t="s">
        <v>16</v>
      </c>
      <c r="K64" t="s">
        <v>24</v>
      </c>
      <c r="L64">
        <v>52</v>
      </c>
      <c r="M64" t="str">
        <f t="shared" si="0"/>
        <v>Middle Age</v>
      </c>
      <c r="N64" t="s">
        <v>15</v>
      </c>
    </row>
    <row r="65" spans="1:14" x14ac:dyDescent="0.3">
      <c r="A65">
        <v>16185</v>
      </c>
      <c r="B65" t="s">
        <v>38</v>
      </c>
      <c r="C65" t="s">
        <v>36</v>
      </c>
      <c r="D65" s="1">
        <v>60000</v>
      </c>
      <c r="E65">
        <v>4</v>
      </c>
      <c r="F65" t="s">
        <v>13</v>
      </c>
      <c r="G65" t="s">
        <v>21</v>
      </c>
      <c r="H65" t="s">
        <v>15</v>
      </c>
      <c r="I65">
        <v>3</v>
      </c>
      <c r="J65" t="s">
        <v>47</v>
      </c>
      <c r="K65" t="s">
        <v>24</v>
      </c>
      <c r="L65">
        <v>41</v>
      </c>
      <c r="M65" t="str">
        <f t="shared" si="0"/>
        <v>Middle Age</v>
      </c>
      <c r="N65" t="s">
        <v>18</v>
      </c>
    </row>
    <row r="66" spans="1:14" x14ac:dyDescent="0.3">
      <c r="A66">
        <v>14927</v>
      </c>
      <c r="B66" t="s">
        <v>37</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38</v>
      </c>
      <c r="C67" t="s">
        <v>36</v>
      </c>
      <c r="D67" s="1">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37</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38</v>
      </c>
      <c r="C69" t="s">
        <v>36</v>
      </c>
      <c r="D69" s="1">
        <v>30000</v>
      </c>
      <c r="E69">
        <v>0</v>
      </c>
      <c r="F69" t="s">
        <v>27</v>
      </c>
      <c r="G69" t="s">
        <v>25</v>
      </c>
      <c r="H69" t="s">
        <v>15</v>
      </c>
      <c r="I69">
        <v>1</v>
      </c>
      <c r="J69" t="s">
        <v>22</v>
      </c>
      <c r="K69" t="s">
        <v>17</v>
      </c>
      <c r="L69">
        <v>33</v>
      </c>
      <c r="M69" t="str">
        <f t="shared" si="1"/>
        <v>Middle Age</v>
      </c>
      <c r="N69" t="s">
        <v>15</v>
      </c>
    </row>
    <row r="70" spans="1:14" x14ac:dyDescent="0.3">
      <c r="A70">
        <v>14813</v>
      </c>
      <c r="B70" t="s">
        <v>38</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37</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37</v>
      </c>
      <c r="C72" t="s">
        <v>36</v>
      </c>
      <c r="D72" s="1">
        <v>120000</v>
      </c>
      <c r="E72">
        <v>0</v>
      </c>
      <c r="F72" t="s">
        <v>29</v>
      </c>
      <c r="G72" t="s">
        <v>21</v>
      </c>
      <c r="H72" t="s">
        <v>15</v>
      </c>
      <c r="I72">
        <v>4</v>
      </c>
      <c r="J72" t="s">
        <v>47</v>
      </c>
      <c r="K72" t="s">
        <v>24</v>
      </c>
      <c r="L72">
        <v>36</v>
      </c>
      <c r="M72" t="str">
        <f t="shared" si="1"/>
        <v>Middle Age</v>
      </c>
      <c r="N72" t="s">
        <v>15</v>
      </c>
    </row>
    <row r="73" spans="1:14" x14ac:dyDescent="0.3">
      <c r="A73">
        <v>16200</v>
      </c>
      <c r="B73" t="s">
        <v>38</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37</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38</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37</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38</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38</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37</v>
      </c>
      <c r="C79" t="s">
        <v>36</v>
      </c>
      <c r="D79" s="1">
        <v>80000</v>
      </c>
      <c r="E79">
        <v>0</v>
      </c>
      <c r="F79" t="s">
        <v>13</v>
      </c>
      <c r="G79" t="s">
        <v>21</v>
      </c>
      <c r="H79" t="s">
        <v>15</v>
      </c>
      <c r="I79">
        <v>2</v>
      </c>
      <c r="J79" t="s">
        <v>47</v>
      </c>
      <c r="K79" t="s">
        <v>24</v>
      </c>
      <c r="L79">
        <v>29</v>
      </c>
      <c r="M79" t="str">
        <f t="shared" si="1"/>
        <v>Adolescent</v>
      </c>
      <c r="N79" t="s">
        <v>15</v>
      </c>
    </row>
    <row r="80" spans="1:14" x14ac:dyDescent="0.3">
      <c r="A80">
        <v>15752</v>
      </c>
      <c r="B80" t="s">
        <v>37</v>
      </c>
      <c r="C80" t="s">
        <v>36</v>
      </c>
      <c r="D80" s="1">
        <v>80000</v>
      </c>
      <c r="E80">
        <v>2</v>
      </c>
      <c r="F80" t="s">
        <v>27</v>
      </c>
      <c r="G80" t="s">
        <v>14</v>
      </c>
      <c r="H80" t="s">
        <v>18</v>
      </c>
      <c r="I80">
        <v>2</v>
      </c>
      <c r="J80" t="s">
        <v>26</v>
      </c>
      <c r="K80" t="s">
        <v>24</v>
      </c>
      <c r="L80">
        <v>50</v>
      </c>
      <c r="M80" t="str">
        <f t="shared" si="1"/>
        <v>Middle Age</v>
      </c>
      <c r="N80" t="s">
        <v>15</v>
      </c>
    </row>
    <row r="81" spans="1:14" x14ac:dyDescent="0.3">
      <c r="A81">
        <v>27745</v>
      </c>
      <c r="B81" t="s">
        <v>38</v>
      </c>
      <c r="C81" t="s">
        <v>36</v>
      </c>
      <c r="D81" s="1">
        <v>40000</v>
      </c>
      <c r="E81">
        <v>2</v>
      </c>
      <c r="F81" t="s">
        <v>13</v>
      </c>
      <c r="G81" t="s">
        <v>28</v>
      </c>
      <c r="H81" t="s">
        <v>15</v>
      </c>
      <c r="I81">
        <v>2</v>
      </c>
      <c r="J81" t="s">
        <v>23</v>
      </c>
      <c r="K81" t="s">
        <v>24</v>
      </c>
      <c r="L81">
        <v>63</v>
      </c>
      <c r="M81" t="str">
        <f t="shared" si="1"/>
        <v>old</v>
      </c>
      <c r="N81" t="s">
        <v>15</v>
      </c>
    </row>
    <row r="82" spans="1:14" x14ac:dyDescent="0.3">
      <c r="A82">
        <v>20828</v>
      </c>
      <c r="B82" t="s">
        <v>37</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38</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37</v>
      </c>
      <c r="C84" t="s">
        <v>36</v>
      </c>
      <c r="D84" s="1">
        <v>30000</v>
      </c>
      <c r="E84">
        <v>0</v>
      </c>
      <c r="F84" t="s">
        <v>13</v>
      </c>
      <c r="G84" t="s">
        <v>20</v>
      </c>
      <c r="H84" t="s">
        <v>15</v>
      </c>
      <c r="I84">
        <v>0</v>
      </c>
      <c r="J84" t="s">
        <v>16</v>
      </c>
      <c r="K84" t="s">
        <v>17</v>
      </c>
      <c r="L84">
        <v>47</v>
      </c>
      <c r="M84" t="str">
        <f t="shared" si="1"/>
        <v>Middle Age</v>
      </c>
      <c r="N84" t="s">
        <v>15</v>
      </c>
    </row>
    <row r="85" spans="1:14" x14ac:dyDescent="0.3">
      <c r="A85">
        <v>28412</v>
      </c>
      <c r="B85" t="s">
        <v>38</v>
      </c>
      <c r="C85" t="s">
        <v>36</v>
      </c>
      <c r="D85" s="1">
        <v>20000</v>
      </c>
      <c r="E85">
        <v>0</v>
      </c>
      <c r="F85" t="s">
        <v>27</v>
      </c>
      <c r="G85" t="s">
        <v>25</v>
      </c>
      <c r="H85" t="s">
        <v>18</v>
      </c>
      <c r="I85">
        <v>1</v>
      </c>
      <c r="J85" t="s">
        <v>22</v>
      </c>
      <c r="K85" t="s">
        <v>17</v>
      </c>
      <c r="L85">
        <v>29</v>
      </c>
      <c r="M85" t="str">
        <f t="shared" si="1"/>
        <v>Adolescent</v>
      </c>
      <c r="N85" t="s">
        <v>18</v>
      </c>
    </row>
    <row r="86" spans="1:14" x14ac:dyDescent="0.3">
      <c r="A86">
        <v>24485</v>
      </c>
      <c r="B86" t="s">
        <v>38</v>
      </c>
      <c r="C86" t="s">
        <v>36</v>
      </c>
      <c r="D86" s="1">
        <v>40000</v>
      </c>
      <c r="E86">
        <v>2</v>
      </c>
      <c r="F86" t="s">
        <v>13</v>
      </c>
      <c r="G86" t="s">
        <v>28</v>
      </c>
      <c r="H86" t="s">
        <v>18</v>
      </c>
      <c r="I86">
        <v>1</v>
      </c>
      <c r="J86" t="s">
        <v>23</v>
      </c>
      <c r="K86" t="s">
        <v>24</v>
      </c>
      <c r="L86">
        <v>52</v>
      </c>
      <c r="M86" t="str">
        <f t="shared" si="1"/>
        <v>Middle Age</v>
      </c>
      <c r="N86" t="s">
        <v>15</v>
      </c>
    </row>
    <row r="87" spans="1:14" x14ac:dyDescent="0.3">
      <c r="A87">
        <v>16514</v>
      </c>
      <c r="B87" t="s">
        <v>38</v>
      </c>
      <c r="C87" t="s">
        <v>36</v>
      </c>
      <c r="D87" s="1">
        <v>10000</v>
      </c>
      <c r="E87">
        <v>0</v>
      </c>
      <c r="F87" t="s">
        <v>19</v>
      </c>
      <c r="G87" t="s">
        <v>25</v>
      </c>
      <c r="H87" t="s">
        <v>15</v>
      </c>
      <c r="I87">
        <v>1</v>
      </c>
      <c r="J87" t="s">
        <v>26</v>
      </c>
      <c r="K87" t="s">
        <v>24</v>
      </c>
      <c r="L87">
        <v>26</v>
      </c>
      <c r="M87" t="str">
        <f t="shared" si="1"/>
        <v>Adolescent</v>
      </c>
      <c r="N87" t="s">
        <v>15</v>
      </c>
    </row>
    <row r="88" spans="1:14" x14ac:dyDescent="0.3">
      <c r="A88">
        <v>17191</v>
      </c>
      <c r="B88" t="s">
        <v>38</v>
      </c>
      <c r="C88" t="s">
        <v>36</v>
      </c>
      <c r="D88" s="1">
        <v>130000</v>
      </c>
      <c r="E88">
        <v>3</v>
      </c>
      <c r="F88" t="s">
        <v>19</v>
      </c>
      <c r="G88" t="s">
        <v>21</v>
      </c>
      <c r="H88" t="s">
        <v>18</v>
      </c>
      <c r="I88">
        <v>3</v>
      </c>
      <c r="J88" t="s">
        <v>16</v>
      </c>
      <c r="K88" t="s">
        <v>17</v>
      </c>
      <c r="L88">
        <v>51</v>
      </c>
      <c r="M88" t="str">
        <f t="shared" si="1"/>
        <v>Middle Age</v>
      </c>
      <c r="N88" t="s">
        <v>15</v>
      </c>
    </row>
    <row r="89" spans="1:14" x14ac:dyDescent="0.3">
      <c r="A89">
        <v>19608</v>
      </c>
      <c r="B89" t="s">
        <v>37</v>
      </c>
      <c r="C89" t="s">
        <v>36</v>
      </c>
      <c r="D89" s="1">
        <v>80000</v>
      </c>
      <c r="E89">
        <v>5</v>
      </c>
      <c r="F89" t="s">
        <v>13</v>
      </c>
      <c r="G89" t="s">
        <v>21</v>
      </c>
      <c r="H89" t="s">
        <v>15</v>
      </c>
      <c r="I89">
        <v>4</v>
      </c>
      <c r="J89" t="s">
        <v>26</v>
      </c>
      <c r="K89" t="s">
        <v>24</v>
      </c>
      <c r="L89">
        <v>40</v>
      </c>
      <c r="M89" t="str">
        <f t="shared" si="1"/>
        <v>Middle Age</v>
      </c>
      <c r="N89" t="s">
        <v>18</v>
      </c>
    </row>
    <row r="90" spans="1:14" x14ac:dyDescent="0.3">
      <c r="A90">
        <v>24119</v>
      </c>
      <c r="B90" t="s">
        <v>38</v>
      </c>
      <c r="C90" t="s">
        <v>36</v>
      </c>
      <c r="D90" s="1">
        <v>30000</v>
      </c>
      <c r="E90">
        <v>0</v>
      </c>
      <c r="F90" t="s">
        <v>19</v>
      </c>
      <c r="G90" t="s">
        <v>20</v>
      </c>
      <c r="H90" t="s">
        <v>18</v>
      </c>
      <c r="I90">
        <v>1</v>
      </c>
      <c r="J90" t="s">
        <v>22</v>
      </c>
      <c r="K90" t="s">
        <v>17</v>
      </c>
      <c r="L90">
        <v>29</v>
      </c>
      <c r="M90" t="str">
        <f t="shared" si="1"/>
        <v>Adolescent</v>
      </c>
      <c r="N90" t="s">
        <v>18</v>
      </c>
    </row>
    <row r="91" spans="1:14" x14ac:dyDescent="0.3">
      <c r="A91">
        <v>25458</v>
      </c>
      <c r="B91" t="s">
        <v>37</v>
      </c>
      <c r="C91" t="s">
        <v>36</v>
      </c>
      <c r="D91" s="1">
        <v>20000</v>
      </c>
      <c r="E91">
        <v>1</v>
      </c>
      <c r="F91" t="s">
        <v>27</v>
      </c>
      <c r="G91" t="s">
        <v>25</v>
      </c>
      <c r="H91" t="s">
        <v>18</v>
      </c>
      <c r="I91">
        <v>1</v>
      </c>
      <c r="J91" t="s">
        <v>26</v>
      </c>
      <c r="K91" t="s">
        <v>17</v>
      </c>
      <c r="L91">
        <v>40</v>
      </c>
      <c r="M91" t="str">
        <f t="shared" si="1"/>
        <v>Middle Age</v>
      </c>
      <c r="N91" t="s">
        <v>15</v>
      </c>
    </row>
    <row r="92" spans="1:14" x14ac:dyDescent="0.3">
      <c r="A92">
        <v>26886</v>
      </c>
      <c r="B92" t="s">
        <v>38</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38</v>
      </c>
      <c r="C93" t="s">
        <v>36</v>
      </c>
      <c r="D93" s="1">
        <v>30000</v>
      </c>
      <c r="E93">
        <v>0</v>
      </c>
      <c r="F93" t="s">
        <v>19</v>
      </c>
      <c r="G93" t="s">
        <v>20</v>
      </c>
      <c r="H93" t="s">
        <v>18</v>
      </c>
      <c r="I93">
        <v>1</v>
      </c>
      <c r="J93" t="s">
        <v>16</v>
      </c>
      <c r="K93" t="s">
        <v>17</v>
      </c>
      <c r="L93">
        <v>30</v>
      </c>
      <c r="M93" t="str">
        <f t="shared" si="1"/>
        <v>Adolescent</v>
      </c>
      <c r="N93" t="s">
        <v>15</v>
      </c>
    </row>
    <row r="94" spans="1:14" x14ac:dyDescent="0.3">
      <c r="A94">
        <v>19562</v>
      </c>
      <c r="B94" t="s">
        <v>38</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38</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38</v>
      </c>
      <c r="C96" t="s">
        <v>39</v>
      </c>
      <c r="D96" s="1">
        <v>30000</v>
      </c>
      <c r="E96">
        <v>3</v>
      </c>
      <c r="F96" t="s">
        <v>27</v>
      </c>
      <c r="G96" t="s">
        <v>14</v>
      </c>
      <c r="H96" t="s">
        <v>15</v>
      </c>
      <c r="I96">
        <v>2</v>
      </c>
      <c r="J96" t="s">
        <v>23</v>
      </c>
      <c r="K96" t="s">
        <v>24</v>
      </c>
      <c r="L96">
        <v>55</v>
      </c>
      <c r="M96" t="str">
        <f t="shared" si="1"/>
        <v>Middle Age</v>
      </c>
      <c r="N96" t="s">
        <v>18</v>
      </c>
    </row>
    <row r="97" spans="1:14" x14ac:dyDescent="0.3">
      <c r="A97">
        <v>17197</v>
      </c>
      <c r="B97" t="s">
        <v>38</v>
      </c>
      <c r="C97" t="s">
        <v>39</v>
      </c>
      <c r="D97" s="1">
        <v>90000</v>
      </c>
      <c r="E97">
        <v>5</v>
      </c>
      <c r="F97" t="s">
        <v>19</v>
      </c>
      <c r="G97" t="s">
        <v>21</v>
      </c>
      <c r="H97" t="s">
        <v>15</v>
      </c>
      <c r="I97">
        <v>2</v>
      </c>
      <c r="J97" t="s">
        <v>47</v>
      </c>
      <c r="K97" t="s">
        <v>17</v>
      </c>
      <c r="L97">
        <v>62</v>
      </c>
      <c r="M97" t="str">
        <f t="shared" si="1"/>
        <v>old</v>
      </c>
      <c r="N97" t="s">
        <v>18</v>
      </c>
    </row>
    <row r="98" spans="1:14" x14ac:dyDescent="0.3">
      <c r="A98">
        <v>12507</v>
      </c>
      <c r="B98" t="s">
        <v>37</v>
      </c>
      <c r="C98" t="s">
        <v>36</v>
      </c>
      <c r="D98" s="1">
        <v>30000</v>
      </c>
      <c r="E98">
        <v>1</v>
      </c>
      <c r="F98" t="s">
        <v>19</v>
      </c>
      <c r="G98" t="s">
        <v>20</v>
      </c>
      <c r="H98" t="s">
        <v>15</v>
      </c>
      <c r="I98">
        <v>1</v>
      </c>
      <c r="J98" t="s">
        <v>16</v>
      </c>
      <c r="K98" t="s">
        <v>17</v>
      </c>
      <c r="L98">
        <v>43</v>
      </c>
      <c r="M98" t="str">
        <f t="shared" si="1"/>
        <v>Middle Age</v>
      </c>
      <c r="N98" t="s">
        <v>18</v>
      </c>
    </row>
    <row r="99" spans="1:14" x14ac:dyDescent="0.3">
      <c r="A99">
        <v>23940</v>
      </c>
      <c r="B99" t="s">
        <v>37</v>
      </c>
      <c r="C99" t="s">
        <v>36</v>
      </c>
      <c r="D99" s="1">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36</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36</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36</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36</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36</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36</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36</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36</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36</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36</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36</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39</v>
      </c>
      <c r="D124" s="1">
        <v>80000</v>
      </c>
      <c r="E124">
        <v>0</v>
      </c>
      <c r="F124" t="s">
        <v>13</v>
      </c>
      <c r="G124" t="s">
        <v>21</v>
      </c>
      <c r="H124" t="s">
        <v>18</v>
      </c>
      <c r="I124">
        <v>3</v>
      </c>
      <c r="J124" t="s">
        <v>47</v>
      </c>
      <c r="K124" t="s">
        <v>24</v>
      </c>
      <c r="L124">
        <v>31</v>
      </c>
      <c r="M124" t="str">
        <f t="shared" si="1"/>
        <v>Middle Age</v>
      </c>
      <c r="N124" t="s">
        <v>18</v>
      </c>
    </row>
    <row r="125" spans="1:14" x14ac:dyDescent="0.3">
      <c r="A125">
        <v>23627</v>
      </c>
      <c r="B125" t="s">
        <v>38</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36</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36</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36</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36</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36</v>
      </c>
      <c r="D131" s="1">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37</v>
      </c>
      <c r="C132" t="s">
        <v>36</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36</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36</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36</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36</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36</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39</v>
      </c>
      <c r="D140" s="1">
        <v>20000</v>
      </c>
      <c r="E140">
        <v>2</v>
      </c>
      <c r="F140" t="s">
        <v>29</v>
      </c>
      <c r="G140" t="s">
        <v>20</v>
      </c>
      <c r="H140" t="s">
        <v>15</v>
      </c>
      <c r="I140">
        <v>2</v>
      </c>
      <c r="J140" t="s">
        <v>23</v>
      </c>
      <c r="K140" t="s">
        <v>24</v>
      </c>
      <c r="L140">
        <v>55</v>
      </c>
      <c r="M140" t="str">
        <f t="shared" si="2"/>
        <v>Middle Age</v>
      </c>
      <c r="N140" t="s">
        <v>15</v>
      </c>
    </row>
    <row r="141" spans="1:14" x14ac:dyDescent="0.3">
      <c r="A141">
        <v>26547</v>
      </c>
      <c r="B141" t="s">
        <v>38</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36</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36</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39</v>
      </c>
      <c r="D145" s="1">
        <v>80000</v>
      </c>
      <c r="E145">
        <v>0</v>
      </c>
      <c r="F145" t="s">
        <v>13</v>
      </c>
      <c r="G145" t="s">
        <v>21</v>
      </c>
      <c r="H145" t="s">
        <v>15</v>
      </c>
      <c r="I145">
        <v>3</v>
      </c>
      <c r="J145" t="s">
        <v>47</v>
      </c>
      <c r="K145" t="s">
        <v>24</v>
      </c>
      <c r="L145">
        <v>32</v>
      </c>
      <c r="M145" t="str">
        <f t="shared" si="2"/>
        <v>Middle Age</v>
      </c>
      <c r="N145" t="s">
        <v>18</v>
      </c>
    </row>
    <row r="146" spans="1:14" x14ac:dyDescent="0.3">
      <c r="A146">
        <v>20877</v>
      </c>
      <c r="B146" t="s">
        <v>38</v>
      </c>
      <c r="C146" t="s">
        <v>36</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36</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36</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36</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36</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36</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36</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36</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36</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36</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36</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36</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36</v>
      </c>
      <c r="D169" s="1">
        <v>100000</v>
      </c>
      <c r="E169">
        <v>0</v>
      </c>
      <c r="F169" t="s">
        <v>27</v>
      </c>
      <c r="G169" t="s">
        <v>28</v>
      </c>
      <c r="H169" t="s">
        <v>15</v>
      </c>
      <c r="I169">
        <v>3</v>
      </c>
      <c r="J169" t="s">
        <v>47</v>
      </c>
      <c r="K169" t="s">
        <v>24</v>
      </c>
      <c r="L169">
        <v>35</v>
      </c>
      <c r="M169" t="str">
        <f t="shared" si="2"/>
        <v>Middle Age</v>
      </c>
      <c r="N169" t="s">
        <v>18</v>
      </c>
    </row>
    <row r="170" spans="1:14" x14ac:dyDescent="0.3">
      <c r="A170">
        <v>14058</v>
      </c>
      <c r="B170" t="s">
        <v>38</v>
      </c>
      <c r="C170" t="s">
        <v>36</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36</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36</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36</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36</v>
      </c>
      <c r="D180" s="1">
        <v>160000</v>
      </c>
      <c r="E180">
        <v>4</v>
      </c>
      <c r="F180" t="s">
        <v>19</v>
      </c>
      <c r="G180" t="s">
        <v>21</v>
      </c>
      <c r="H180" t="s">
        <v>18</v>
      </c>
      <c r="I180">
        <v>2</v>
      </c>
      <c r="J180" t="s">
        <v>47</v>
      </c>
      <c r="K180" t="s">
        <v>17</v>
      </c>
      <c r="L180">
        <v>55</v>
      </c>
      <c r="M180" t="str">
        <f t="shared" si="2"/>
        <v>Middle Age</v>
      </c>
      <c r="N180" t="s">
        <v>15</v>
      </c>
    </row>
    <row r="181" spans="1:14" x14ac:dyDescent="0.3">
      <c r="A181">
        <v>12212</v>
      </c>
      <c r="B181" t="s">
        <v>37</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36</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39</v>
      </c>
      <c r="D183" s="1">
        <v>30000</v>
      </c>
      <c r="E183">
        <v>3</v>
      </c>
      <c r="F183" t="s">
        <v>19</v>
      </c>
      <c r="G183" t="s">
        <v>20</v>
      </c>
      <c r="H183" t="s">
        <v>18</v>
      </c>
      <c r="I183">
        <v>2</v>
      </c>
      <c r="J183" t="s">
        <v>26</v>
      </c>
      <c r="K183" t="s">
        <v>24</v>
      </c>
      <c r="L183">
        <v>55</v>
      </c>
      <c r="M183" t="str">
        <f t="shared" si="2"/>
        <v>Middle Age</v>
      </c>
      <c r="N183" t="s">
        <v>15</v>
      </c>
    </row>
    <row r="184" spans="1:14" x14ac:dyDescent="0.3">
      <c r="A184">
        <v>19445</v>
      </c>
      <c r="B184" t="s">
        <v>37</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36</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39</v>
      </c>
      <c r="D186" s="1">
        <v>130000</v>
      </c>
      <c r="E186">
        <v>4</v>
      </c>
      <c r="F186" t="s">
        <v>27</v>
      </c>
      <c r="G186" t="s">
        <v>28</v>
      </c>
      <c r="H186" t="s">
        <v>18</v>
      </c>
      <c r="I186">
        <v>4</v>
      </c>
      <c r="J186" t="s">
        <v>47</v>
      </c>
      <c r="K186" t="s">
        <v>17</v>
      </c>
      <c r="L186">
        <v>58</v>
      </c>
      <c r="M186" t="str">
        <f t="shared" si="2"/>
        <v>old</v>
      </c>
      <c r="N186" t="s">
        <v>18</v>
      </c>
    </row>
    <row r="187" spans="1:14" x14ac:dyDescent="0.3">
      <c r="A187">
        <v>15799</v>
      </c>
      <c r="B187" t="s">
        <v>37</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36</v>
      </c>
      <c r="D189" s="1">
        <v>80000</v>
      </c>
      <c r="E189">
        <v>5</v>
      </c>
      <c r="F189" t="s">
        <v>19</v>
      </c>
      <c r="G189" t="s">
        <v>21</v>
      </c>
      <c r="H189" t="s">
        <v>18</v>
      </c>
      <c r="I189">
        <v>2</v>
      </c>
      <c r="J189" t="s">
        <v>47</v>
      </c>
      <c r="K189" t="s">
        <v>17</v>
      </c>
      <c r="L189">
        <v>59</v>
      </c>
      <c r="M189" t="str">
        <f t="shared" si="2"/>
        <v>old</v>
      </c>
      <c r="N189" t="s">
        <v>18</v>
      </c>
    </row>
    <row r="190" spans="1:14" x14ac:dyDescent="0.3">
      <c r="A190">
        <v>20606</v>
      </c>
      <c r="B190" t="s">
        <v>37</v>
      </c>
      <c r="C190" t="s">
        <v>39</v>
      </c>
      <c r="D190" s="1">
        <v>70000</v>
      </c>
      <c r="E190">
        <v>0</v>
      </c>
      <c r="F190" t="s">
        <v>13</v>
      </c>
      <c r="G190" t="s">
        <v>21</v>
      </c>
      <c r="H190" t="s">
        <v>15</v>
      </c>
      <c r="I190">
        <v>4</v>
      </c>
      <c r="J190" t="s">
        <v>47</v>
      </c>
      <c r="K190" t="s">
        <v>24</v>
      </c>
      <c r="L190">
        <v>32</v>
      </c>
      <c r="M190" t="str">
        <f t="shared" si="2"/>
        <v>Middle Age</v>
      </c>
      <c r="N190" t="s">
        <v>15</v>
      </c>
    </row>
    <row r="191" spans="1:14" x14ac:dyDescent="0.3">
      <c r="A191">
        <v>19482</v>
      </c>
      <c r="B191" t="s">
        <v>37</v>
      </c>
      <c r="C191" t="s">
        <v>36</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36</v>
      </c>
      <c r="D192" s="1">
        <v>30000</v>
      </c>
      <c r="E192">
        <v>3</v>
      </c>
      <c r="F192" t="s">
        <v>27</v>
      </c>
      <c r="G192" t="s">
        <v>14</v>
      </c>
      <c r="H192" t="s">
        <v>15</v>
      </c>
      <c r="I192">
        <v>2</v>
      </c>
      <c r="J192" t="s">
        <v>23</v>
      </c>
      <c r="K192" t="s">
        <v>24</v>
      </c>
      <c r="L192">
        <v>55</v>
      </c>
      <c r="M192" t="str">
        <f t="shared" si="2"/>
        <v>Middle Age</v>
      </c>
      <c r="N192" t="s">
        <v>18</v>
      </c>
    </row>
    <row r="193" spans="1:14" x14ac:dyDescent="0.3">
      <c r="A193">
        <v>26944</v>
      </c>
      <c r="B193" t="s">
        <v>38</v>
      </c>
      <c r="C193" t="s">
        <v>36</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39</v>
      </c>
      <c r="D194" s="1">
        <v>80000</v>
      </c>
      <c r="E194">
        <v>5</v>
      </c>
      <c r="F194" t="s">
        <v>13</v>
      </c>
      <c r="G194" t="s">
        <v>28</v>
      </c>
      <c r="H194" t="s">
        <v>15</v>
      </c>
      <c r="I194">
        <v>2</v>
      </c>
      <c r="J194" t="s">
        <v>47</v>
      </c>
      <c r="K194" t="s">
        <v>17</v>
      </c>
      <c r="L194">
        <v>62</v>
      </c>
      <c r="M194" t="str">
        <f t="shared" si="2"/>
        <v>old</v>
      </c>
      <c r="N194" t="s">
        <v>18</v>
      </c>
    </row>
    <row r="195" spans="1:14" x14ac:dyDescent="0.3">
      <c r="A195">
        <v>26032</v>
      </c>
      <c r="B195" t="s">
        <v>37</v>
      </c>
      <c r="C195" t="s">
        <v>39</v>
      </c>
      <c r="D195" s="1">
        <v>70000</v>
      </c>
      <c r="E195">
        <v>5</v>
      </c>
      <c r="F195" t="s">
        <v>13</v>
      </c>
      <c r="G195" t="s">
        <v>21</v>
      </c>
      <c r="H195" t="s">
        <v>15</v>
      </c>
      <c r="I195">
        <v>4</v>
      </c>
      <c r="J195" t="s">
        <v>47</v>
      </c>
      <c r="K195" t="s">
        <v>24</v>
      </c>
      <c r="L195">
        <v>41</v>
      </c>
      <c r="M195" t="str">
        <f t="shared" ref="M195:M258" si="3">IF(L195&gt;55,"old",IF(L195&gt;=31,"Middle Age",IF(L195&lt;31,"Adolescent","Invalid")))</f>
        <v>Middle Age</v>
      </c>
      <c r="N195" t="s">
        <v>18</v>
      </c>
    </row>
    <row r="196" spans="1:14" x14ac:dyDescent="0.3">
      <c r="A196">
        <v>17843</v>
      </c>
      <c r="B196" t="s">
        <v>38</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36</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36</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36</v>
      </c>
      <c r="D201" s="1">
        <v>80000</v>
      </c>
      <c r="E201">
        <v>0</v>
      </c>
      <c r="F201" t="s">
        <v>13</v>
      </c>
      <c r="G201" t="s">
        <v>21</v>
      </c>
      <c r="H201" t="s">
        <v>18</v>
      </c>
      <c r="I201">
        <v>3</v>
      </c>
      <c r="J201" t="s">
        <v>47</v>
      </c>
      <c r="K201" t="s">
        <v>24</v>
      </c>
      <c r="L201">
        <v>33</v>
      </c>
      <c r="M201" t="str">
        <f t="shared" si="3"/>
        <v>Middle Age</v>
      </c>
      <c r="N201" t="s">
        <v>15</v>
      </c>
    </row>
    <row r="202" spans="1:14" x14ac:dyDescent="0.3">
      <c r="A202">
        <v>24584</v>
      </c>
      <c r="B202" t="s">
        <v>38</v>
      </c>
      <c r="C202" t="s">
        <v>36</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36</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36</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36</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36</v>
      </c>
      <c r="D208" s="1">
        <v>90000</v>
      </c>
      <c r="E208">
        <v>5</v>
      </c>
      <c r="F208" t="s">
        <v>19</v>
      </c>
      <c r="G208" t="s">
        <v>21</v>
      </c>
      <c r="H208" t="s">
        <v>18</v>
      </c>
      <c r="I208">
        <v>2</v>
      </c>
      <c r="J208" t="s">
        <v>47</v>
      </c>
      <c r="K208" t="s">
        <v>17</v>
      </c>
      <c r="L208">
        <v>62</v>
      </c>
      <c r="M208" t="str">
        <f t="shared" si="3"/>
        <v>old</v>
      </c>
      <c r="N208" t="s">
        <v>18</v>
      </c>
    </row>
    <row r="209" spans="1:14" x14ac:dyDescent="0.3">
      <c r="A209">
        <v>28729</v>
      </c>
      <c r="B209" t="s">
        <v>38</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36</v>
      </c>
      <c r="D215" s="1">
        <v>70000</v>
      </c>
      <c r="E215">
        <v>0</v>
      </c>
      <c r="F215" t="s">
        <v>13</v>
      </c>
      <c r="G215" t="s">
        <v>21</v>
      </c>
      <c r="H215" t="s">
        <v>18</v>
      </c>
      <c r="I215">
        <v>4</v>
      </c>
      <c r="J215" t="s">
        <v>47</v>
      </c>
      <c r="K215" t="s">
        <v>24</v>
      </c>
      <c r="L215">
        <v>31</v>
      </c>
      <c r="M215" t="str">
        <f t="shared" si="3"/>
        <v>Middle Age</v>
      </c>
      <c r="N215" t="s">
        <v>15</v>
      </c>
    </row>
    <row r="216" spans="1:14" x14ac:dyDescent="0.3">
      <c r="A216">
        <v>25553</v>
      </c>
      <c r="B216" t="s">
        <v>37</v>
      </c>
      <c r="C216" t="s">
        <v>36</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36</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36</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36</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36</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36</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36</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39</v>
      </c>
      <c r="D225" s="1">
        <v>70000</v>
      </c>
      <c r="E225">
        <v>5</v>
      </c>
      <c r="F225" t="s">
        <v>13</v>
      </c>
      <c r="G225" t="s">
        <v>21</v>
      </c>
      <c r="H225" t="s">
        <v>15</v>
      </c>
      <c r="I225">
        <v>4</v>
      </c>
      <c r="J225" t="s">
        <v>47</v>
      </c>
      <c r="K225" t="s">
        <v>24</v>
      </c>
      <c r="L225">
        <v>39</v>
      </c>
      <c r="M225" t="str">
        <f t="shared" si="3"/>
        <v>Middle Age</v>
      </c>
      <c r="N225" t="s">
        <v>18</v>
      </c>
    </row>
    <row r="226" spans="1:14" x14ac:dyDescent="0.3">
      <c r="A226">
        <v>19650</v>
      </c>
      <c r="B226" t="s">
        <v>37</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36</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36</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36</v>
      </c>
      <c r="D231" s="1">
        <v>80000</v>
      </c>
      <c r="E231">
        <v>5</v>
      </c>
      <c r="F231" t="s">
        <v>27</v>
      </c>
      <c r="G231" t="s">
        <v>28</v>
      </c>
      <c r="H231" t="s">
        <v>15</v>
      </c>
      <c r="I231">
        <v>3</v>
      </c>
      <c r="J231" t="s">
        <v>47</v>
      </c>
      <c r="K231" t="s">
        <v>17</v>
      </c>
      <c r="L231">
        <v>57</v>
      </c>
      <c r="M231" t="str">
        <f t="shared" si="3"/>
        <v>old</v>
      </c>
      <c r="N231" t="s">
        <v>18</v>
      </c>
    </row>
    <row r="232" spans="1:14" x14ac:dyDescent="0.3">
      <c r="A232">
        <v>22830</v>
      </c>
      <c r="B232" t="s">
        <v>37</v>
      </c>
      <c r="C232" t="s">
        <v>36</v>
      </c>
      <c r="D232" s="1">
        <v>120000</v>
      </c>
      <c r="E232">
        <v>4</v>
      </c>
      <c r="F232" t="s">
        <v>19</v>
      </c>
      <c r="G232" t="s">
        <v>28</v>
      </c>
      <c r="H232" t="s">
        <v>15</v>
      </c>
      <c r="I232">
        <v>3</v>
      </c>
      <c r="J232" t="s">
        <v>47</v>
      </c>
      <c r="K232" t="s">
        <v>17</v>
      </c>
      <c r="L232">
        <v>56</v>
      </c>
      <c r="M232" t="str">
        <f t="shared" si="3"/>
        <v>old</v>
      </c>
      <c r="N232" t="s">
        <v>18</v>
      </c>
    </row>
    <row r="233" spans="1:14" x14ac:dyDescent="0.3">
      <c r="A233">
        <v>14777</v>
      </c>
      <c r="B233" t="s">
        <v>37</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36</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36</v>
      </c>
      <c r="D236" s="1">
        <v>90000</v>
      </c>
      <c r="E236">
        <v>0</v>
      </c>
      <c r="F236" t="s">
        <v>13</v>
      </c>
      <c r="G236" t="s">
        <v>21</v>
      </c>
      <c r="H236" t="s">
        <v>18</v>
      </c>
      <c r="I236">
        <v>4</v>
      </c>
      <c r="J236" t="s">
        <v>47</v>
      </c>
      <c r="K236" t="s">
        <v>24</v>
      </c>
      <c r="L236">
        <v>35</v>
      </c>
      <c r="M236" t="str">
        <f t="shared" si="3"/>
        <v>Middle Age</v>
      </c>
      <c r="N236" t="s">
        <v>15</v>
      </c>
    </row>
    <row r="237" spans="1:14" x14ac:dyDescent="0.3">
      <c r="A237">
        <v>11340</v>
      </c>
      <c r="B237" t="s">
        <v>37</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36</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36</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36</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39</v>
      </c>
      <c r="D246" s="1">
        <v>120000</v>
      </c>
      <c r="E246">
        <v>3</v>
      </c>
      <c r="F246" t="s">
        <v>13</v>
      </c>
      <c r="G246" t="s">
        <v>28</v>
      </c>
      <c r="H246" t="s">
        <v>18</v>
      </c>
      <c r="I246">
        <v>2</v>
      </c>
      <c r="J246" t="s">
        <v>47</v>
      </c>
      <c r="K246" t="s">
        <v>17</v>
      </c>
      <c r="L246">
        <v>52</v>
      </c>
      <c r="M246" t="str">
        <f t="shared" si="3"/>
        <v>Middle Age</v>
      </c>
      <c r="N246" t="s">
        <v>15</v>
      </c>
    </row>
    <row r="247" spans="1:14" x14ac:dyDescent="0.3">
      <c r="A247">
        <v>18494</v>
      </c>
      <c r="B247" t="s">
        <v>37</v>
      </c>
      <c r="C247" t="s">
        <v>36</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39</v>
      </c>
      <c r="D249" s="1">
        <v>100000</v>
      </c>
      <c r="E249">
        <v>0</v>
      </c>
      <c r="F249" t="s">
        <v>27</v>
      </c>
      <c r="G249" t="s">
        <v>28</v>
      </c>
      <c r="H249" t="s">
        <v>15</v>
      </c>
      <c r="I249">
        <v>4</v>
      </c>
      <c r="J249" t="s">
        <v>47</v>
      </c>
      <c r="K249" t="s">
        <v>24</v>
      </c>
      <c r="L249">
        <v>34</v>
      </c>
      <c r="M249" t="str">
        <f t="shared" si="3"/>
        <v>Middle Age</v>
      </c>
      <c r="N249" t="s">
        <v>15</v>
      </c>
    </row>
    <row r="250" spans="1:14" x14ac:dyDescent="0.3">
      <c r="A250">
        <v>13981</v>
      </c>
      <c r="B250" t="s">
        <v>37</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36</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36</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36</v>
      </c>
      <c r="D253" s="1">
        <v>130000</v>
      </c>
      <c r="E253">
        <v>4</v>
      </c>
      <c r="F253" t="s">
        <v>27</v>
      </c>
      <c r="G253" t="s">
        <v>21</v>
      </c>
      <c r="H253" t="s">
        <v>15</v>
      </c>
      <c r="I253">
        <v>3</v>
      </c>
      <c r="J253" t="s">
        <v>16</v>
      </c>
      <c r="K253" t="s">
        <v>17</v>
      </c>
      <c r="L253">
        <v>55</v>
      </c>
      <c r="M253" t="str">
        <f t="shared" si="3"/>
        <v>Middle Age</v>
      </c>
      <c r="N253" t="s">
        <v>18</v>
      </c>
    </row>
    <row r="254" spans="1:14" x14ac:dyDescent="0.3">
      <c r="A254">
        <v>12666</v>
      </c>
      <c r="B254" t="s">
        <v>38</v>
      </c>
      <c r="C254" t="s">
        <v>36</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36</v>
      </c>
      <c r="D255" s="1">
        <v>100000</v>
      </c>
      <c r="E255">
        <v>3</v>
      </c>
      <c r="F255" t="s">
        <v>29</v>
      </c>
      <c r="G255" t="s">
        <v>21</v>
      </c>
      <c r="H255" t="s">
        <v>15</v>
      </c>
      <c r="I255">
        <v>0</v>
      </c>
      <c r="J255" t="s">
        <v>47</v>
      </c>
      <c r="K255" t="s">
        <v>17</v>
      </c>
      <c r="L255">
        <v>59</v>
      </c>
      <c r="M255" t="str">
        <f t="shared" si="3"/>
        <v>old</v>
      </c>
      <c r="N255" t="s">
        <v>15</v>
      </c>
    </row>
    <row r="256" spans="1:14" x14ac:dyDescent="0.3">
      <c r="A256">
        <v>21375</v>
      </c>
      <c r="B256" t="s">
        <v>38</v>
      </c>
      <c r="C256" t="s">
        <v>36</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36</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39</v>
      </c>
      <c r="D259" s="1">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38</v>
      </c>
      <c r="C260" t="s">
        <v>39</v>
      </c>
      <c r="D260" s="1">
        <v>100000</v>
      </c>
      <c r="E260">
        <v>3</v>
      </c>
      <c r="F260" t="s">
        <v>19</v>
      </c>
      <c r="G260" t="s">
        <v>28</v>
      </c>
      <c r="H260" t="s">
        <v>15</v>
      </c>
      <c r="I260">
        <v>4</v>
      </c>
      <c r="J260" t="s">
        <v>47</v>
      </c>
      <c r="K260" t="s">
        <v>17</v>
      </c>
      <c r="L260">
        <v>56</v>
      </c>
      <c r="M260" t="str">
        <f t="shared" si="4"/>
        <v>old</v>
      </c>
      <c r="N260" t="s">
        <v>18</v>
      </c>
    </row>
    <row r="261" spans="1:14" x14ac:dyDescent="0.3">
      <c r="A261">
        <v>12705</v>
      </c>
      <c r="B261" t="s">
        <v>37</v>
      </c>
      <c r="C261" t="s">
        <v>36</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39</v>
      </c>
      <c r="D265" s="1">
        <v>70000</v>
      </c>
      <c r="E265">
        <v>5</v>
      </c>
      <c r="F265" t="s">
        <v>13</v>
      </c>
      <c r="G265" t="s">
        <v>21</v>
      </c>
      <c r="H265" t="s">
        <v>15</v>
      </c>
      <c r="I265">
        <v>3</v>
      </c>
      <c r="J265" t="s">
        <v>47</v>
      </c>
      <c r="K265" t="s">
        <v>24</v>
      </c>
      <c r="L265">
        <v>39</v>
      </c>
      <c r="M265" t="str">
        <f t="shared" si="4"/>
        <v>Middle Age</v>
      </c>
      <c r="N265" t="s">
        <v>18</v>
      </c>
    </row>
    <row r="266" spans="1:14" x14ac:dyDescent="0.3">
      <c r="A266">
        <v>17964</v>
      </c>
      <c r="B266" t="s">
        <v>37</v>
      </c>
      <c r="C266" t="s">
        <v>36</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36</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36</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36</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36</v>
      </c>
      <c r="D280" s="1">
        <v>100000</v>
      </c>
      <c r="E280">
        <v>0</v>
      </c>
      <c r="F280" t="s">
        <v>27</v>
      </c>
      <c r="G280" t="s">
        <v>28</v>
      </c>
      <c r="H280" t="s">
        <v>15</v>
      </c>
      <c r="I280">
        <v>3</v>
      </c>
      <c r="J280" t="s">
        <v>47</v>
      </c>
      <c r="K280" t="s">
        <v>24</v>
      </c>
      <c r="L280">
        <v>35</v>
      </c>
      <c r="M280" t="str">
        <f t="shared" si="4"/>
        <v>Middle Age</v>
      </c>
      <c r="N280" t="s">
        <v>15</v>
      </c>
    </row>
    <row r="281" spans="1:14" x14ac:dyDescent="0.3">
      <c r="A281">
        <v>16390</v>
      </c>
      <c r="B281" t="s">
        <v>38</v>
      </c>
      <c r="C281" t="s">
        <v>36</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36</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36</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36</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36</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36</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36</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36</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39</v>
      </c>
      <c r="D297" s="1">
        <v>110000</v>
      </c>
      <c r="E297">
        <v>0</v>
      </c>
      <c r="F297" t="s">
        <v>19</v>
      </c>
      <c r="G297" t="s">
        <v>28</v>
      </c>
      <c r="H297" t="s">
        <v>15</v>
      </c>
      <c r="I297">
        <v>3</v>
      </c>
      <c r="J297" t="s">
        <v>47</v>
      </c>
      <c r="K297" t="s">
        <v>24</v>
      </c>
      <c r="L297">
        <v>32</v>
      </c>
      <c r="M297" t="str">
        <f t="shared" si="4"/>
        <v>Middle Age</v>
      </c>
      <c r="N297" t="s">
        <v>15</v>
      </c>
    </row>
    <row r="298" spans="1:14" x14ac:dyDescent="0.3">
      <c r="A298">
        <v>26663</v>
      </c>
      <c r="B298" t="s">
        <v>38</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36</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36</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36</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36</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36</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36</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36</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36</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36</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36</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36</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36</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36</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36</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36</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36</v>
      </c>
      <c r="D320" s="1">
        <v>130000</v>
      </c>
      <c r="E320">
        <v>4</v>
      </c>
      <c r="F320" t="s">
        <v>19</v>
      </c>
      <c r="G320" t="s">
        <v>21</v>
      </c>
      <c r="H320" t="s">
        <v>18</v>
      </c>
      <c r="I320">
        <v>3</v>
      </c>
      <c r="J320" t="s">
        <v>47</v>
      </c>
      <c r="K320" t="s">
        <v>17</v>
      </c>
      <c r="L320">
        <v>54</v>
      </c>
      <c r="M320" t="str">
        <f t="shared" si="4"/>
        <v>Middle Age</v>
      </c>
      <c r="N320" t="s">
        <v>18</v>
      </c>
    </row>
    <row r="321" spans="1:14" x14ac:dyDescent="0.3">
      <c r="A321">
        <v>11386</v>
      </c>
      <c r="B321" t="s">
        <v>37</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36</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39</v>
      </c>
      <c r="D323" s="1">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38</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36</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36</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36</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36</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39</v>
      </c>
      <c r="D331" s="1">
        <v>90000</v>
      </c>
      <c r="E331">
        <v>5</v>
      </c>
      <c r="F331" t="s">
        <v>29</v>
      </c>
      <c r="G331" t="s">
        <v>14</v>
      </c>
      <c r="H331" t="s">
        <v>15</v>
      </c>
      <c r="I331">
        <v>2</v>
      </c>
      <c r="J331" t="s">
        <v>47</v>
      </c>
      <c r="K331" t="s">
        <v>17</v>
      </c>
      <c r="L331">
        <v>59</v>
      </c>
      <c r="M331" t="str">
        <f t="shared" si="5"/>
        <v>old</v>
      </c>
      <c r="N331" t="s">
        <v>18</v>
      </c>
    </row>
    <row r="332" spans="1:14" x14ac:dyDescent="0.3">
      <c r="A332">
        <v>24898</v>
      </c>
      <c r="B332" t="s">
        <v>38</v>
      </c>
      <c r="C332" t="s">
        <v>39</v>
      </c>
      <c r="D332" s="1">
        <v>80000</v>
      </c>
      <c r="E332">
        <v>0</v>
      </c>
      <c r="F332" t="s">
        <v>13</v>
      </c>
      <c r="G332" t="s">
        <v>21</v>
      </c>
      <c r="H332" t="s">
        <v>15</v>
      </c>
      <c r="I332">
        <v>3</v>
      </c>
      <c r="J332" t="s">
        <v>47</v>
      </c>
      <c r="K332" t="s">
        <v>24</v>
      </c>
      <c r="L332">
        <v>32</v>
      </c>
      <c r="M332" t="str">
        <f t="shared" si="5"/>
        <v>Middle Age</v>
      </c>
      <c r="N332" t="s">
        <v>18</v>
      </c>
    </row>
    <row r="333" spans="1:14" x14ac:dyDescent="0.3">
      <c r="A333">
        <v>19508</v>
      </c>
      <c r="B333" t="s">
        <v>37</v>
      </c>
      <c r="C333" t="s">
        <v>36</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36</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36</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36</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36</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36</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36</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36</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36</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36</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36</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36</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36</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36</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36</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36</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36</v>
      </c>
      <c r="D357" s="1">
        <v>80000</v>
      </c>
      <c r="E357">
        <v>0</v>
      </c>
      <c r="F357" t="s">
        <v>13</v>
      </c>
      <c r="G357" t="s">
        <v>21</v>
      </c>
      <c r="H357" t="s">
        <v>15</v>
      </c>
      <c r="I357">
        <v>3</v>
      </c>
      <c r="J357" t="s">
        <v>47</v>
      </c>
      <c r="K357" t="s">
        <v>24</v>
      </c>
      <c r="L357">
        <v>32</v>
      </c>
      <c r="M357" t="str">
        <f t="shared" si="5"/>
        <v>Middle Age</v>
      </c>
      <c r="N357" t="s">
        <v>18</v>
      </c>
    </row>
    <row r="358" spans="1:14" x14ac:dyDescent="0.3">
      <c r="A358">
        <v>23608</v>
      </c>
      <c r="B358" t="s">
        <v>37</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36</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36</v>
      </c>
      <c r="D361" s="1">
        <v>80000</v>
      </c>
      <c r="E361">
        <v>0</v>
      </c>
      <c r="F361" t="s">
        <v>13</v>
      </c>
      <c r="G361" t="s">
        <v>21</v>
      </c>
      <c r="H361" t="s">
        <v>15</v>
      </c>
      <c r="I361">
        <v>3</v>
      </c>
      <c r="J361" t="s">
        <v>47</v>
      </c>
      <c r="K361" t="s">
        <v>24</v>
      </c>
      <c r="L361">
        <v>30</v>
      </c>
      <c r="M361" t="str">
        <f t="shared" si="5"/>
        <v>Adolescent</v>
      </c>
      <c r="N361" t="s">
        <v>18</v>
      </c>
    </row>
    <row r="362" spans="1:14" x14ac:dyDescent="0.3">
      <c r="A362">
        <v>13082</v>
      </c>
      <c r="B362" t="s">
        <v>38</v>
      </c>
      <c r="C362" t="s">
        <v>36</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36</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36</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39</v>
      </c>
      <c r="D372" s="1">
        <v>100000</v>
      </c>
      <c r="E372">
        <v>4</v>
      </c>
      <c r="F372" t="s">
        <v>13</v>
      </c>
      <c r="G372" t="s">
        <v>21</v>
      </c>
      <c r="H372" t="s">
        <v>15</v>
      </c>
      <c r="I372">
        <v>1</v>
      </c>
      <c r="J372" t="s">
        <v>47</v>
      </c>
      <c r="K372" t="s">
        <v>24</v>
      </c>
      <c r="L372">
        <v>46</v>
      </c>
      <c r="M372" t="str">
        <f t="shared" si="5"/>
        <v>Middle Age</v>
      </c>
      <c r="N372" t="s">
        <v>18</v>
      </c>
    </row>
    <row r="373" spans="1:14" x14ac:dyDescent="0.3">
      <c r="A373">
        <v>22918</v>
      </c>
      <c r="B373" t="s">
        <v>38</v>
      </c>
      <c r="C373" t="s">
        <v>36</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36</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36</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36</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36</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36</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36</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36</v>
      </c>
      <c r="D382" s="1">
        <v>70000</v>
      </c>
      <c r="E382">
        <v>0</v>
      </c>
      <c r="F382" t="s">
        <v>13</v>
      </c>
      <c r="G382" t="s">
        <v>21</v>
      </c>
      <c r="H382" t="s">
        <v>18</v>
      </c>
      <c r="I382">
        <v>3</v>
      </c>
      <c r="J382" t="s">
        <v>47</v>
      </c>
      <c r="K382" t="s">
        <v>24</v>
      </c>
      <c r="L382">
        <v>30</v>
      </c>
      <c r="M382" t="str">
        <f t="shared" si="5"/>
        <v>Adolescent</v>
      </c>
      <c r="N382" t="s">
        <v>15</v>
      </c>
    </row>
    <row r="383" spans="1:14" x14ac:dyDescent="0.3">
      <c r="A383">
        <v>22974</v>
      </c>
      <c r="B383" t="s">
        <v>37</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36</v>
      </c>
      <c r="D384" s="1">
        <v>80000</v>
      </c>
      <c r="E384">
        <v>4</v>
      </c>
      <c r="F384" t="s">
        <v>19</v>
      </c>
      <c r="G384" t="s">
        <v>21</v>
      </c>
      <c r="H384" t="s">
        <v>15</v>
      </c>
      <c r="I384">
        <v>2</v>
      </c>
      <c r="J384" t="s">
        <v>47</v>
      </c>
      <c r="K384" t="s">
        <v>17</v>
      </c>
      <c r="L384">
        <v>53</v>
      </c>
      <c r="M384" t="str">
        <f t="shared" si="5"/>
        <v>Middle Age</v>
      </c>
      <c r="N384" t="s">
        <v>18</v>
      </c>
    </row>
    <row r="385" spans="1:14" x14ac:dyDescent="0.3">
      <c r="A385">
        <v>17978</v>
      </c>
      <c r="B385" t="s">
        <v>37</v>
      </c>
      <c r="C385" t="s">
        <v>36</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36</v>
      </c>
      <c r="D387" s="1">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38</v>
      </c>
      <c r="C388" t="s">
        <v>39</v>
      </c>
      <c r="D388" s="1">
        <v>120000</v>
      </c>
      <c r="E388">
        <v>0</v>
      </c>
      <c r="F388" t="s">
        <v>29</v>
      </c>
      <c r="G388" t="s">
        <v>21</v>
      </c>
      <c r="H388" t="s">
        <v>15</v>
      </c>
      <c r="I388">
        <v>4</v>
      </c>
      <c r="J388" t="s">
        <v>47</v>
      </c>
      <c r="K388" t="s">
        <v>24</v>
      </c>
      <c r="L388">
        <v>34</v>
      </c>
      <c r="M388" t="str">
        <f t="shared" si="6"/>
        <v>Middle Age</v>
      </c>
      <c r="N388" t="s">
        <v>15</v>
      </c>
    </row>
    <row r="389" spans="1:14" x14ac:dyDescent="0.3">
      <c r="A389">
        <v>13690</v>
      </c>
      <c r="B389" t="s">
        <v>38</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36</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36</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36</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36</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36</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39</v>
      </c>
      <c r="D402" s="1">
        <v>110000</v>
      </c>
      <c r="E402">
        <v>3</v>
      </c>
      <c r="F402" t="s">
        <v>13</v>
      </c>
      <c r="G402" t="s">
        <v>28</v>
      </c>
      <c r="H402" t="s">
        <v>15</v>
      </c>
      <c r="I402">
        <v>4</v>
      </c>
      <c r="J402" t="s">
        <v>47</v>
      </c>
      <c r="K402" t="s">
        <v>17</v>
      </c>
      <c r="L402">
        <v>53</v>
      </c>
      <c r="M402" t="str">
        <f t="shared" si="6"/>
        <v>Middle Age</v>
      </c>
      <c r="N402" t="s">
        <v>18</v>
      </c>
    </row>
    <row r="403" spans="1:14" x14ac:dyDescent="0.3">
      <c r="A403">
        <v>11555</v>
      </c>
      <c r="B403" t="s">
        <v>37</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36</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36</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36</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36</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36</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36</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36</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36</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39</v>
      </c>
      <c r="D422" s="1">
        <v>100000</v>
      </c>
      <c r="E422">
        <v>2</v>
      </c>
      <c r="F422" t="s">
        <v>13</v>
      </c>
      <c r="G422" t="s">
        <v>28</v>
      </c>
      <c r="H422" t="s">
        <v>15</v>
      </c>
      <c r="I422">
        <v>4</v>
      </c>
      <c r="J422" t="s">
        <v>47</v>
      </c>
      <c r="K422" t="s">
        <v>17</v>
      </c>
      <c r="L422">
        <v>59</v>
      </c>
      <c r="M422" t="str">
        <f t="shared" si="6"/>
        <v>old</v>
      </c>
      <c r="N422" t="s">
        <v>18</v>
      </c>
    </row>
    <row r="423" spans="1:14" x14ac:dyDescent="0.3">
      <c r="A423">
        <v>14547</v>
      </c>
      <c r="B423" t="s">
        <v>37</v>
      </c>
      <c r="C423" t="s">
        <v>36</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36</v>
      </c>
      <c r="D424" s="1">
        <v>110000</v>
      </c>
      <c r="E424">
        <v>0</v>
      </c>
      <c r="F424" t="s">
        <v>19</v>
      </c>
      <c r="G424" t="s">
        <v>28</v>
      </c>
      <c r="H424" t="s">
        <v>18</v>
      </c>
      <c r="I424">
        <v>3</v>
      </c>
      <c r="J424" t="s">
        <v>47</v>
      </c>
      <c r="K424" t="s">
        <v>24</v>
      </c>
      <c r="L424">
        <v>32</v>
      </c>
      <c r="M424" t="str">
        <f t="shared" si="6"/>
        <v>Middle Age</v>
      </c>
      <c r="N424" t="s">
        <v>15</v>
      </c>
    </row>
    <row r="425" spans="1:14" x14ac:dyDescent="0.3">
      <c r="A425">
        <v>27169</v>
      </c>
      <c r="B425" t="s">
        <v>38</v>
      </c>
      <c r="C425" t="s">
        <v>36</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36</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36</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36</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39</v>
      </c>
      <c r="D432" s="1">
        <v>30000</v>
      </c>
      <c r="E432">
        <v>3</v>
      </c>
      <c r="F432" t="s">
        <v>27</v>
      </c>
      <c r="G432" t="s">
        <v>14</v>
      </c>
      <c r="H432" t="s">
        <v>15</v>
      </c>
      <c r="I432">
        <v>2</v>
      </c>
      <c r="J432" t="s">
        <v>23</v>
      </c>
      <c r="K432" t="s">
        <v>24</v>
      </c>
      <c r="L432">
        <v>55</v>
      </c>
      <c r="M432" t="str">
        <f t="shared" si="6"/>
        <v>Middle Age</v>
      </c>
      <c r="N432" t="s">
        <v>18</v>
      </c>
    </row>
    <row r="433" spans="1:14" x14ac:dyDescent="0.3">
      <c r="A433">
        <v>28488</v>
      </c>
      <c r="B433" t="s">
        <v>38</v>
      </c>
      <c r="C433" t="s">
        <v>36</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39</v>
      </c>
      <c r="D434" s="1">
        <v>110000</v>
      </c>
      <c r="E434">
        <v>0</v>
      </c>
      <c r="F434" t="s">
        <v>27</v>
      </c>
      <c r="G434" t="s">
        <v>28</v>
      </c>
      <c r="H434" t="s">
        <v>15</v>
      </c>
      <c r="I434">
        <v>3</v>
      </c>
      <c r="J434" t="s">
        <v>47</v>
      </c>
      <c r="K434" t="s">
        <v>24</v>
      </c>
      <c r="L434">
        <v>34</v>
      </c>
      <c r="M434" t="str">
        <f t="shared" si="6"/>
        <v>Middle Age</v>
      </c>
      <c r="N434" t="s">
        <v>15</v>
      </c>
    </row>
    <row r="435" spans="1:14" x14ac:dyDescent="0.3">
      <c r="A435">
        <v>27814</v>
      </c>
      <c r="B435" t="s">
        <v>38</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36</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36</v>
      </c>
      <c r="D442" s="1">
        <v>90000</v>
      </c>
      <c r="E442">
        <v>0</v>
      </c>
      <c r="F442" t="s">
        <v>13</v>
      </c>
      <c r="G442" t="s">
        <v>21</v>
      </c>
      <c r="H442" t="s">
        <v>18</v>
      </c>
      <c r="I442">
        <v>3</v>
      </c>
      <c r="J442" t="s">
        <v>47</v>
      </c>
      <c r="K442" t="s">
        <v>24</v>
      </c>
      <c r="L442">
        <v>34</v>
      </c>
      <c r="M442" t="str">
        <f t="shared" si="6"/>
        <v>Middle Age</v>
      </c>
      <c r="N442" t="s">
        <v>15</v>
      </c>
    </row>
    <row r="443" spans="1:14" x14ac:dyDescent="0.3">
      <c r="A443">
        <v>11061</v>
      </c>
      <c r="B443" t="s">
        <v>37</v>
      </c>
      <c r="C443" t="s">
        <v>36</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36</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36</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39</v>
      </c>
      <c r="D448" s="1">
        <v>130000</v>
      </c>
      <c r="E448">
        <v>0</v>
      </c>
      <c r="F448" t="s">
        <v>31</v>
      </c>
      <c r="G448" t="s">
        <v>28</v>
      </c>
      <c r="H448" t="s">
        <v>15</v>
      </c>
      <c r="I448">
        <v>1</v>
      </c>
      <c r="J448" t="s">
        <v>47</v>
      </c>
      <c r="K448" t="s">
        <v>24</v>
      </c>
      <c r="L448">
        <v>48</v>
      </c>
      <c r="M448" t="str">
        <f t="shared" si="6"/>
        <v>Middle Age</v>
      </c>
      <c r="N448" t="s">
        <v>18</v>
      </c>
    </row>
    <row r="449" spans="1:14" x14ac:dyDescent="0.3">
      <c r="A449">
        <v>20711</v>
      </c>
      <c r="B449" t="s">
        <v>37</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39</v>
      </c>
      <c r="D451" s="1">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38</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36</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36</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36</v>
      </c>
      <c r="D460" s="1">
        <v>120000</v>
      </c>
      <c r="E460">
        <v>0</v>
      </c>
      <c r="F460" t="s">
        <v>29</v>
      </c>
      <c r="G460" t="s">
        <v>21</v>
      </c>
      <c r="H460" t="s">
        <v>15</v>
      </c>
      <c r="I460">
        <v>4</v>
      </c>
      <c r="J460" t="s">
        <v>47</v>
      </c>
      <c r="K460" t="s">
        <v>24</v>
      </c>
      <c r="L460">
        <v>32</v>
      </c>
      <c r="M460" t="str">
        <f t="shared" si="7"/>
        <v>Middle Age</v>
      </c>
      <c r="N460" t="s">
        <v>15</v>
      </c>
    </row>
    <row r="461" spans="1:14" x14ac:dyDescent="0.3">
      <c r="A461">
        <v>21554</v>
      </c>
      <c r="B461" t="s">
        <v>38</v>
      </c>
      <c r="C461" t="s">
        <v>39</v>
      </c>
      <c r="D461" s="1">
        <v>80000</v>
      </c>
      <c r="E461">
        <v>0</v>
      </c>
      <c r="F461" t="s">
        <v>13</v>
      </c>
      <c r="G461" t="s">
        <v>21</v>
      </c>
      <c r="H461" t="s">
        <v>18</v>
      </c>
      <c r="I461">
        <v>3</v>
      </c>
      <c r="J461" t="s">
        <v>47</v>
      </c>
      <c r="K461" t="s">
        <v>24</v>
      </c>
      <c r="L461">
        <v>33</v>
      </c>
      <c r="M461" t="str">
        <f t="shared" si="7"/>
        <v>Middle Age</v>
      </c>
      <c r="N461" t="s">
        <v>18</v>
      </c>
    </row>
    <row r="462" spans="1:14" x14ac:dyDescent="0.3">
      <c r="A462">
        <v>13662</v>
      </c>
      <c r="B462" t="s">
        <v>38</v>
      </c>
      <c r="C462" t="s">
        <v>36</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36</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36</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36</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36</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36</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36</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36</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36</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36</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36</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36</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36</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39</v>
      </c>
      <c r="D488" s="1">
        <v>90000</v>
      </c>
      <c r="E488">
        <v>4</v>
      </c>
      <c r="F488" t="s">
        <v>29</v>
      </c>
      <c r="G488" t="s">
        <v>14</v>
      </c>
      <c r="H488" t="s">
        <v>15</v>
      </c>
      <c r="I488">
        <v>4</v>
      </c>
      <c r="J488" t="s">
        <v>47</v>
      </c>
      <c r="K488" t="s">
        <v>17</v>
      </c>
      <c r="L488">
        <v>58</v>
      </c>
      <c r="M488" t="str">
        <f t="shared" si="7"/>
        <v>old</v>
      </c>
      <c r="N488" t="s">
        <v>18</v>
      </c>
    </row>
    <row r="489" spans="1:14" x14ac:dyDescent="0.3">
      <c r="A489">
        <v>12821</v>
      </c>
      <c r="B489" t="s">
        <v>37</v>
      </c>
      <c r="C489" t="s">
        <v>36</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36</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36</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36</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36</v>
      </c>
      <c r="D495" s="1">
        <v>70000</v>
      </c>
      <c r="E495">
        <v>5</v>
      </c>
      <c r="F495" t="s">
        <v>13</v>
      </c>
      <c r="G495" t="s">
        <v>28</v>
      </c>
      <c r="H495" t="s">
        <v>15</v>
      </c>
      <c r="I495">
        <v>3</v>
      </c>
      <c r="J495" t="s">
        <v>47</v>
      </c>
      <c r="K495" t="s">
        <v>32</v>
      </c>
      <c r="L495">
        <v>60</v>
      </c>
      <c r="M495" t="str">
        <f t="shared" si="7"/>
        <v>old</v>
      </c>
      <c r="N495" t="s">
        <v>15</v>
      </c>
    </row>
    <row r="496" spans="1:14" x14ac:dyDescent="0.3">
      <c r="A496">
        <v>27650</v>
      </c>
      <c r="B496" t="s">
        <v>37</v>
      </c>
      <c r="C496" t="s">
        <v>36</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36</v>
      </c>
      <c r="D497" s="1">
        <v>60000</v>
      </c>
      <c r="E497">
        <v>2</v>
      </c>
      <c r="F497" t="s">
        <v>19</v>
      </c>
      <c r="G497" t="s">
        <v>21</v>
      </c>
      <c r="H497" t="s">
        <v>15</v>
      </c>
      <c r="I497">
        <v>2</v>
      </c>
      <c r="J497" t="s">
        <v>47</v>
      </c>
      <c r="K497" t="s">
        <v>32</v>
      </c>
      <c r="L497">
        <v>56</v>
      </c>
      <c r="M497" t="str">
        <f t="shared" si="7"/>
        <v>old</v>
      </c>
      <c r="N497" t="s">
        <v>18</v>
      </c>
    </row>
    <row r="498" spans="1:14" x14ac:dyDescent="0.3">
      <c r="A498">
        <v>20678</v>
      </c>
      <c r="B498" t="s">
        <v>38</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36</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36</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36</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36</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36</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36</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36</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36</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36</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39</v>
      </c>
      <c r="D515" s="1">
        <v>60000</v>
      </c>
      <c r="E515">
        <v>4</v>
      </c>
      <c r="F515" t="s">
        <v>31</v>
      </c>
      <c r="G515" t="s">
        <v>28</v>
      </c>
      <c r="H515" t="s">
        <v>15</v>
      </c>
      <c r="I515">
        <v>2</v>
      </c>
      <c r="J515" t="s">
        <v>47</v>
      </c>
      <c r="K515" t="s">
        <v>32</v>
      </c>
      <c r="L515">
        <v>61</v>
      </c>
      <c r="M515" t="str">
        <f t="shared" ref="M515:M578" si="8">IF(L515&gt;55,"old",IF(L515&gt;=31,"Middle Age",IF(L515&lt;31,"Adolescent","Invalid")))</f>
        <v>old</v>
      </c>
      <c r="N515" t="s">
        <v>15</v>
      </c>
    </row>
    <row r="516" spans="1:14" x14ac:dyDescent="0.3">
      <c r="A516">
        <v>19399</v>
      </c>
      <c r="B516" t="s">
        <v>38</v>
      </c>
      <c r="C516" t="s">
        <v>36</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36</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36</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36</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36</v>
      </c>
      <c r="D523" s="1">
        <v>40000</v>
      </c>
      <c r="E523">
        <v>4</v>
      </c>
      <c r="F523" t="s">
        <v>27</v>
      </c>
      <c r="G523" t="s">
        <v>21</v>
      </c>
      <c r="H523" t="s">
        <v>15</v>
      </c>
      <c r="I523">
        <v>2</v>
      </c>
      <c r="J523" t="s">
        <v>47</v>
      </c>
      <c r="K523" t="s">
        <v>32</v>
      </c>
      <c r="L523">
        <v>62</v>
      </c>
      <c r="M523" t="str">
        <f t="shared" si="8"/>
        <v>old</v>
      </c>
      <c r="N523" t="s">
        <v>15</v>
      </c>
    </row>
    <row r="524" spans="1:14" x14ac:dyDescent="0.3">
      <c r="A524">
        <v>19413</v>
      </c>
      <c r="B524" t="s">
        <v>38</v>
      </c>
      <c r="C524" t="s">
        <v>36</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36</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36</v>
      </c>
      <c r="D527" s="1">
        <v>60000</v>
      </c>
      <c r="E527">
        <v>5</v>
      </c>
      <c r="F527" t="s">
        <v>13</v>
      </c>
      <c r="G527" t="s">
        <v>28</v>
      </c>
      <c r="H527" t="s">
        <v>15</v>
      </c>
      <c r="I527">
        <v>3</v>
      </c>
      <c r="J527" t="s">
        <v>47</v>
      </c>
      <c r="K527" t="s">
        <v>32</v>
      </c>
      <c r="L527">
        <v>59</v>
      </c>
      <c r="M527" t="str">
        <f t="shared" si="8"/>
        <v>old</v>
      </c>
      <c r="N527" t="s">
        <v>15</v>
      </c>
    </row>
    <row r="528" spans="1:14" x14ac:dyDescent="0.3">
      <c r="A528">
        <v>15382</v>
      </c>
      <c r="B528" t="s">
        <v>37</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36</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36</v>
      </c>
      <c r="D531" s="1">
        <v>60000</v>
      </c>
      <c r="E531">
        <v>2</v>
      </c>
      <c r="F531" t="s">
        <v>19</v>
      </c>
      <c r="G531" t="s">
        <v>21</v>
      </c>
      <c r="H531" t="s">
        <v>15</v>
      </c>
      <c r="I531">
        <v>1</v>
      </c>
      <c r="J531" t="s">
        <v>47</v>
      </c>
      <c r="K531" t="s">
        <v>32</v>
      </c>
      <c r="L531">
        <v>57</v>
      </c>
      <c r="M531" t="str">
        <f t="shared" si="8"/>
        <v>old</v>
      </c>
      <c r="N531" t="s">
        <v>15</v>
      </c>
    </row>
    <row r="532" spans="1:14" x14ac:dyDescent="0.3">
      <c r="A532">
        <v>25909</v>
      </c>
      <c r="B532" t="s">
        <v>37</v>
      </c>
      <c r="C532" t="s">
        <v>36</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36</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36</v>
      </c>
      <c r="D535" s="1">
        <v>60000</v>
      </c>
      <c r="E535">
        <v>3</v>
      </c>
      <c r="F535" t="s">
        <v>13</v>
      </c>
      <c r="G535" t="s">
        <v>28</v>
      </c>
      <c r="H535" t="s">
        <v>15</v>
      </c>
      <c r="I535">
        <v>2</v>
      </c>
      <c r="J535" t="s">
        <v>47</v>
      </c>
      <c r="K535" t="s">
        <v>32</v>
      </c>
      <c r="L535">
        <v>66</v>
      </c>
      <c r="M535" t="str">
        <f t="shared" si="8"/>
        <v>old</v>
      </c>
      <c r="N535" t="s">
        <v>18</v>
      </c>
    </row>
    <row r="536" spans="1:14" x14ac:dyDescent="0.3">
      <c r="A536">
        <v>24637</v>
      </c>
      <c r="B536" t="s">
        <v>37</v>
      </c>
      <c r="C536" t="s">
        <v>36</v>
      </c>
      <c r="D536" s="1">
        <v>40000</v>
      </c>
      <c r="E536">
        <v>4</v>
      </c>
      <c r="F536" t="s">
        <v>27</v>
      </c>
      <c r="G536" t="s">
        <v>21</v>
      </c>
      <c r="H536" t="s">
        <v>15</v>
      </c>
      <c r="I536">
        <v>2</v>
      </c>
      <c r="J536" t="s">
        <v>47</v>
      </c>
      <c r="K536" t="s">
        <v>32</v>
      </c>
      <c r="L536">
        <v>64</v>
      </c>
      <c r="M536" t="str">
        <f t="shared" si="8"/>
        <v>old</v>
      </c>
      <c r="N536" t="s">
        <v>18</v>
      </c>
    </row>
    <row r="537" spans="1:14" x14ac:dyDescent="0.3">
      <c r="A537">
        <v>23893</v>
      </c>
      <c r="B537" t="s">
        <v>37</v>
      </c>
      <c r="C537" t="s">
        <v>36</v>
      </c>
      <c r="D537" s="1">
        <v>50000</v>
      </c>
      <c r="E537">
        <v>3</v>
      </c>
      <c r="F537" t="s">
        <v>13</v>
      </c>
      <c r="G537" t="s">
        <v>14</v>
      </c>
      <c r="H537" t="s">
        <v>15</v>
      </c>
      <c r="I537">
        <v>3</v>
      </c>
      <c r="J537" t="s">
        <v>47</v>
      </c>
      <c r="K537" t="s">
        <v>32</v>
      </c>
      <c r="L537">
        <v>41</v>
      </c>
      <c r="M537" t="str">
        <f t="shared" si="8"/>
        <v>Middle Age</v>
      </c>
      <c r="N537" t="s">
        <v>18</v>
      </c>
    </row>
    <row r="538" spans="1:14" x14ac:dyDescent="0.3">
      <c r="A538">
        <v>13907</v>
      </c>
      <c r="B538" t="s">
        <v>38</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36</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36</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36</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36</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36</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36</v>
      </c>
      <c r="D549" s="1">
        <v>60000</v>
      </c>
      <c r="E549">
        <v>2</v>
      </c>
      <c r="F549" t="s">
        <v>27</v>
      </c>
      <c r="G549" t="s">
        <v>21</v>
      </c>
      <c r="H549" t="s">
        <v>15</v>
      </c>
      <c r="I549">
        <v>2</v>
      </c>
      <c r="J549" t="s">
        <v>22</v>
      </c>
      <c r="K549" t="s">
        <v>32</v>
      </c>
      <c r="L549">
        <v>55</v>
      </c>
      <c r="M549" t="str">
        <f t="shared" si="8"/>
        <v>Middle Age</v>
      </c>
      <c r="N549" t="s">
        <v>15</v>
      </c>
    </row>
    <row r="550" spans="1:14" x14ac:dyDescent="0.3">
      <c r="A550">
        <v>18674</v>
      </c>
      <c r="B550" t="s">
        <v>38</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39</v>
      </c>
      <c r="D553" s="1">
        <v>50000</v>
      </c>
      <c r="E553">
        <v>4</v>
      </c>
      <c r="F553" t="s">
        <v>13</v>
      </c>
      <c r="G553" t="s">
        <v>28</v>
      </c>
      <c r="H553" t="s">
        <v>15</v>
      </c>
      <c r="I553">
        <v>2</v>
      </c>
      <c r="J553" t="s">
        <v>47</v>
      </c>
      <c r="K553" t="s">
        <v>32</v>
      </c>
      <c r="L553">
        <v>63</v>
      </c>
      <c r="M553" t="str">
        <f t="shared" si="8"/>
        <v>old</v>
      </c>
      <c r="N553" t="s">
        <v>18</v>
      </c>
    </row>
    <row r="554" spans="1:14" x14ac:dyDescent="0.3">
      <c r="A554">
        <v>14417</v>
      </c>
      <c r="B554" t="s">
        <v>38</v>
      </c>
      <c r="C554" t="s">
        <v>36</v>
      </c>
      <c r="D554" s="1">
        <v>60000</v>
      </c>
      <c r="E554">
        <v>3</v>
      </c>
      <c r="F554" t="s">
        <v>27</v>
      </c>
      <c r="G554" t="s">
        <v>21</v>
      </c>
      <c r="H554" t="s">
        <v>15</v>
      </c>
      <c r="I554">
        <v>2</v>
      </c>
      <c r="J554" t="s">
        <v>47</v>
      </c>
      <c r="K554" t="s">
        <v>32</v>
      </c>
      <c r="L554">
        <v>54</v>
      </c>
      <c r="M554" t="str">
        <f t="shared" si="8"/>
        <v>Middle Age</v>
      </c>
      <c r="N554" t="s">
        <v>15</v>
      </c>
    </row>
    <row r="555" spans="1:14" x14ac:dyDescent="0.3">
      <c r="A555">
        <v>17533</v>
      </c>
      <c r="B555" t="s">
        <v>37</v>
      </c>
      <c r="C555" t="s">
        <v>36</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36</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36</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39</v>
      </c>
      <c r="D561" s="1">
        <v>60000</v>
      </c>
      <c r="E561">
        <v>2</v>
      </c>
      <c r="F561" t="s">
        <v>13</v>
      </c>
      <c r="G561" t="s">
        <v>28</v>
      </c>
      <c r="H561" t="s">
        <v>15</v>
      </c>
      <c r="I561">
        <v>0</v>
      </c>
      <c r="J561" t="s">
        <v>47</v>
      </c>
      <c r="K561" t="s">
        <v>32</v>
      </c>
      <c r="L561">
        <v>58</v>
      </c>
      <c r="M561" t="str">
        <f t="shared" si="8"/>
        <v>old</v>
      </c>
      <c r="N561" t="s">
        <v>18</v>
      </c>
    </row>
    <row r="562" spans="1:14" x14ac:dyDescent="0.3">
      <c r="A562">
        <v>18577</v>
      </c>
      <c r="B562" t="s">
        <v>37</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36</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36</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36</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36</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36</v>
      </c>
      <c r="D571" s="1">
        <v>50000</v>
      </c>
      <c r="E571">
        <v>3</v>
      </c>
      <c r="F571" t="s">
        <v>31</v>
      </c>
      <c r="G571" t="s">
        <v>28</v>
      </c>
      <c r="H571" t="s">
        <v>15</v>
      </c>
      <c r="I571">
        <v>2</v>
      </c>
      <c r="J571" t="s">
        <v>47</v>
      </c>
      <c r="K571" t="s">
        <v>32</v>
      </c>
      <c r="L571">
        <v>69</v>
      </c>
      <c r="M571" t="str">
        <f t="shared" si="8"/>
        <v>old</v>
      </c>
      <c r="N571" t="s">
        <v>18</v>
      </c>
    </row>
    <row r="572" spans="1:14" x14ac:dyDescent="0.3">
      <c r="A572">
        <v>20370</v>
      </c>
      <c r="B572" t="s">
        <v>37</v>
      </c>
      <c r="C572" t="s">
        <v>36</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36</v>
      </c>
      <c r="D573" s="1">
        <v>40000</v>
      </c>
      <c r="E573">
        <v>2</v>
      </c>
      <c r="F573" t="s">
        <v>29</v>
      </c>
      <c r="G573" t="s">
        <v>14</v>
      </c>
      <c r="H573" t="s">
        <v>15</v>
      </c>
      <c r="I573">
        <v>2</v>
      </c>
      <c r="J573" t="s">
        <v>22</v>
      </c>
      <c r="K573" t="s">
        <v>32</v>
      </c>
      <c r="L573">
        <v>55</v>
      </c>
      <c r="M573" t="str">
        <f t="shared" si="8"/>
        <v>Middle Age</v>
      </c>
      <c r="N573" t="s">
        <v>18</v>
      </c>
    </row>
    <row r="574" spans="1:14" x14ac:dyDescent="0.3">
      <c r="A574">
        <v>23549</v>
      </c>
      <c r="B574" t="s">
        <v>38</v>
      </c>
      <c r="C574" t="s">
        <v>36</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36</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36</v>
      </c>
      <c r="D577" s="1">
        <v>60000</v>
      </c>
      <c r="E577">
        <v>2</v>
      </c>
      <c r="F577" t="s">
        <v>19</v>
      </c>
      <c r="G577" t="s">
        <v>21</v>
      </c>
      <c r="H577" t="s">
        <v>15</v>
      </c>
      <c r="I577">
        <v>1</v>
      </c>
      <c r="J577" t="s">
        <v>47</v>
      </c>
      <c r="K577" t="s">
        <v>32</v>
      </c>
      <c r="L577">
        <v>56</v>
      </c>
      <c r="M577" t="str">
        <f t="shared" si="8"/>
        <v>old</v>
      </c>
      <c r="N577" t="s">
        <v>18</v>
      </c>
    </row>
    <row r="578" spans="1:14" x14ac:dyDescent="0.3">
      <c r="A578">
        <v>18752</v>
      </c>
      <c r="B578" t="s">
        <v>38</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36</v>
      </c>
      <c r="D579" s="1">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37</v>
      </c>
      <c r="C580" t="s">
        <v>36</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39</v>
      </c>
      <c r="D582" s="1">
        <v>60000</v>
      </c>
      <c r="E582">
        <v>3</v>
      </c>
      <c r="F582" t="s">
        <v>31</v>
      </c>
      <c r="G582" t="s">
        <v>28</v>
      </c>
      <c r="H582" t="s">
        <v>15</v>
      </c>
      <c r="I582">
        <v>2</v>
      </c>
      <c r="J582" t="s">
        <v>47</v>
      </c>
      <c r="K582" t="s">
        <v>32</v>
      </c>
      <c r="L582">
        <v>69</v>
      </c>
      <c r="M582" t="str">
        <f t="shared" si="9"/>
        <v>old</v>
      </c>
      <c r="N582" t="s">
        <v>18</v>
      </c>
    </row>
    <row r="583" spans="1:14" x14ac:dyDescent="0.3">
      <c r="A583">
        <v>23089</v>
      </c>
      <c r="B583" t="s">
        <v>37</v>
      </c>
      <c r="C583" t="s">
        <v>36</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36</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36</v>
      </c>
      <c r="D585" s="1">
        <v>60000</v>
      </c>
      <c r="E585">
        <v>3</v>
      </c>
      <c r="F585" t="s">
        <v>13</v>
      </c>
      <c r="G585" t="s">
        <v>28</v>
      </c>
      <c r="H585" t="s">
        <v>15</v>
      </c>
      <c r="I585">
        <v>2</v>
      </c>
      <c r="J585" t="s">
        <v>47</v>
      </c>
      <c r="K585" t="s">
        <v>32</v>
      </c>
      <c r="L585">
        <v>66</v>
      </c>
      <c r="M585" t="str">
        <f t="shared" si="9"/>
        <v>old</v>
      </c>
      <c r="N585" t="s">
        <v>18</v>
      </c>
    </row>
    <row r="586" spans="1:14" x14ac:dyDescent="0.3">
      <c r="A586">
        <v>28667</v>
      </c>
      <c r="B586" t="s">
        <v>38</v>
      </c>
      <c r="C586" t="s">
        <v>36</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36</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36</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39</v>
      </c>
      <c r="D590" s="1">
        <v>90000</v>
      </c>
      <c r="E590">
        <v>2</v>
      </c>
      <c r="F590" t="s">
        <v>27</v>
      </c>
      <c r="G590" t="s">
        <v>21</v>
      </c>
      <c r="H590" t="s">
        <v>15</v>
      </c>
      <c r="I590">
        <v>1</v>
      </c>
      <c r="J590" t="s">
        <v>47</v>
      </c>
      <c r="K590" t="s">
        <v>32</v>
      </c>
      <c r="L590">
        <v>51</v>
      </c>
      <c r="M590" t="str">
        <f t="shared" si="9"/>
        <v>Middle Age</v>
      </c>
      <c r="N590" t="s">
        <v>15</v>
      </c>
    </row>
    <row r="591" spans="1:14" x14ac:dyDescent="0.3">
      <c r="A591">
        <v>12100</v>
      </c>
      <c r="B591" t="s">
        <v>38</v>
      </c>
      <c r="C591" t="s">
        <v>36</v>
      </c>
      <c r="D591" s="1">
        <v>60000</v>
      </c>
      <c r="E591">
        <v>2</v>
      </c>
      <c r="F591" t="s">
        <v>13</v>
      </c>
      <c r="G591" t="s">
        <v>28</v>
      </c>
      <c r="H591" t="s">
        <v>15</v>
      </c>
      <c r="I591">
        <v>0</v>
      </c>
      <c r="J591" t="s">
        <v>47</v>
      </c>
      <c r="K591" t="s">
        <v>32</v>
      </c>
      <c r="L591">
        <v>57</v>
      </c>
      <c r="M591" t="str">
        <f t="shared" si="9"/>
        <v>old</v>
      </c>
      <c r="N591" t="s">
        <v>18</v>
      </c>
    </row>
    <row r="592" spans="1:14" x14ac:dyDescent="0.3">
      <c r="A592">
        <v>23158</v>
      </c>
      <c r="B592" t="s">
        <v>37</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36</v>
      </c>
      <c r="D593" s="1">
        <v>40000</v>
      </c>
      <c r="E593">
        <v>4</v>
      </c>
      <c r="F593" t="s">
        <v>27</v>
      </c>
      <c r="G593" t="s">
        <v>21</v>
      </c>
      <c r="H593" t="s">
        <v>18</v>
      </c>
      <c r="I593">
        <v>2</v>
      </c>
      <c r="J593" t="s">
        <v>47</v>
      </c>
      <c r="K593" t="s">
        <v>32</v>
      </c>
      <c r="L593">
        <v>61</v>
      </c>
      <c r="M593" t="str">
        <f t="shared" si="9"/>
        <v>old</v>
      </c>
      <c r="N593" t="s">
        <v>15</v>
      </c>
    </row>
    <row r="594" spans="1:14" x14ac:dyDescent="0.3">
      <c r="A594">
        <v>18391</v>
      </c>
      <c r="B594" t="s">
        <v>38</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36</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36</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36</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36</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36</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36</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36</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36</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36</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36</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39</v>
      </c>
      <c r="D609" s="1">
        <v>70000</v>
      </c>
      <c r="E609">
        <v>5</v>
      </c>
      <c r="F609" t="s">
        <v>31</v>
      </c>
      <c r="G609" t="s">
        <v>21</v>
      </c>
      <c r="H609" t="s">
        <v>15</v>
      </c>
      <c r="I609">
        <v>3</v>
      </c>
      <c r="J609" t="s">
        <v>47</v>
      </c>
      <c r="K609" t="s">
        <v>32</v>
      </c>
      <c r="L609">
        <v>46</v>
      </c>
      <c r="M609" t="str">
        <f t="shared" si="9"/>
        <v>Middle Age</v>
      </c>
      <c r="N609" t="s">
        <v>15</v>
      </c>
    </row>
    <row r="610" spans="1:14" x14ac:dyDescent="0.3">
      <c r="A610">
        <v>16890</v>
      </c>
      <c r="B610" t="s">
        <v>37</v>
      </c>
      <c r="C610" t="s">
        <v>36</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36</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36</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36</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36</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36</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36</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39</v>
      </c>
      <c r="D625" s="1">
        <v>70000</v>
      </c>
      <c r="E625">
        <v>4</v>
      </c>
      <c r="F625" t="s">
        <v>19</v>
      </c>
      <c r="G625" t="s">
        <v>21</v>
      </c>
      <c r="H625" t="s">
        <v>15</v>
      </c>
      <c r="I625">
        <v>1</v>
      </c>
      <c r="J625" t="s">
        <v>26</v>
      </c>
      <c r="K625" t="s">
        <v>32</v>
      </c>
      <c r="L625">
        <v>55</v>
      </c>
      <c r="M625" t="str">
        <f t="shared" si="9"/>
        <v>Middle Age</v>
      </c>
      <c r="N625" t="s">
        <v>18</v>
      </c>
    </row>
    <row r="626" spans="1:14" x14ac:dyDescent="0.3">
      <c r="A626">
        <v>25943</v>
      </c>
      <c r="B626" t="s">
        <v>38</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36</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36</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36</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36</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36</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36</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36</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36</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36</v>
      </c>
      <c r="D643" s="1">
        <v>50000</v>
      </c>
      <c r="E643">
        <v>4</v>
      </c>
      <c r="F643" t="s">
        <v>13</v>
      </c>
      <c r="G643" t="s">
        <v>28</v>
      </c>
      <c r="H643" t="s">
        <v>15</v>
      </c>
      <c r="I643">
        <v>2</v>
      </c>
      <c r="J643" t="s">
        <v>47</v>
      </c>
      <c r="K643" t="s">
        <v>32</v>
      </c>
      <c r="L643">
        <v>64</v>
      </c>
      <c r="M643" t="str">
        <f t="shared" ref="M643:M706" si="10">IF(L643&gt;55,"old",IF(L643&gt;=31,"Middle Age",IF(L643&lt;31,"Adolescent","Invalid")))</f>
        <v>old</v>
      </c>
      <c r="N643" t="s">
        <v>18</v>
      </c>
    </row>
    <row r="644" spans="1:14" x14ac:dyDescent="0.3">
      <c r="A644">
        <v>21741</v>
      </c>
      <c r="B644" t="s">
        <v>37</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39</v>
      </c>
      <c r="D646" s="1">
        <v>60000</v>
      </c>
      <c r="E646">
        <v>5</v>
      </c>
      <c r="F646" t="s">
        <v>13</v>
      </c>
      <c r="G646" t="s">
        <v>14</v>
      </c>
      <c r="H646" t="s">
        <v>15</v>
      </c>
      <c r="I646">
        <v>3</v>
      </c>
      <c r="J646" t="s">
        <v>47</v>
      </c>
      <c r="K646" t="s">
        <v>32</v>
      </c>
      <c r="L646">
        <v>41</v>
      </c>
      <c r="M646" t="str">
        <f t="shared" si="10"/>
        <v>Middle Age</v>
      </c>
      <c r="N646" t="s">
        <v>18</v>
      </c>
    </row>
    <row r="647" spans="1:14" x14ac:dyDescent="0.3">
      <c r="A647">
        <v>16217</v>
      </c>
      <c r="B647" t="s">
        <v>38</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36</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39</v>
      </c>
      <c r="D652" s="1">
        <v>70000</v>
      </c>
      <c r="E652">
        <v>5</v>
      </c>
      <c r="F652" t="s">
        <v>31</v>
      </c>
      <c r="G652" t="s">
        <v>28</v>
      </c>
      <c r="H652" t="s">
        <v>15</v>
      </c>
      <c r="I652">
        <v>2</v>
      </c>
      <c r="J652" t="s">
        <v>47</v>
      </c>
      <c r="K652" t="s">
        <v>32</v>
      </c>
      <c r="L652">
        <v>67</v>
      </c>
      <c r="M652" t="str">
        <f t="shared" si="10"/>
        <v>old</v>
      </c>
      <c r="N652" t="s">
        <v>15</v>
      </c>
    </row>
    <row r="653" spans="1:14" x14ac:dyDescent="0.3">
      <c r="A653">
        <v>14284</v>
      </c>
      <c r="B653" t="s">
        <v>38</v>
      </c>
      <c r="C653" t="s">
        <v>36</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36</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36</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36</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36</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36</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36</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39</v>
      </c>
      <c r="D661" s="1">
        <v>60000</v>
      </c>
      <c r="E661">
        <v>4</v>
      </c>
      <c r="F661" t="s">
        <v>13</v>
      </c>
      <c r="G661" t="s">
        <v>28</v>
      </c>
      <c r="H661" t="s">
        <v>15</v>
      </c>
      <c r="I661">
        <v>2</v>
      </c>
      <c r="J661" t="s">
        <v>47</v>
      </c>
      <c r="K661" t="s">
        <v>32</v>
      </c>
      <c r="L661">
        <v>63</v>
      </c>
      <c r="M661" t="str">
        <f t="shared" si="10"/>
        <v>old</v>
      </c>
      <c r="N661" t="s">
        <v>18</v>
      </c>
    </row>
    <row r="662" spans="1:14" x14ac:dyDescent="0.3">
      <c r="A662">
        <v>21599</v>
      </c>
      <c r="B662" t="s">
        <v>37</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36</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36</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39</v>
      </c>
      <c r="D669" s="1">
        <v>40000</v>
      </c>
      <c r="E669">
        <v>5</v>
      </c>
      <c r="F669" t="s">
        <v>27</v>
      </c>
      <c r="G669" t="s">
        <v>21</v>
      </c>
      <c r="H669" t="s">
        <v>18</v>
      </c>
      <c r="I669">
        <v>2</v>
      </c>
      <c r="J669" t="s">
        <v>47</v>
      </c>
      <c r="K669" t="s">
        <v>32</v>
      </c>
      <c r="L669">
        <v>61</v>
      </c>
      <c r="M669" t="str">
        <f t="shared" si="10"/>
        <v>old</v>
      </c>
      <c r="N669" t="s">
        <v>18</v>
      </c>
    </row>
    <row r="670" spans="1:14" x14ac:dyDescent="0.3">
      <c r="A670">
        <v>14592</v>
      </c>
      <c r="B670" t="s">
        <v>37</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36</v>
      </c>
      <c r="D672" s="1">
        <v>70000</v>
      </c>
      <c r="E672">
        <v>2</v>
      </c>
      <c r="F672" t="s">
        <v>19</v>
      </c>
      <c r="G672" t="s">
        <v>21</v>
      </c>
      <c r="H672" t="s">
        <v>15</v>
      </c>
      <c r="I672">
        <v>1</v>
      </c>
      <c r="J672" t="s">
        <v>47</v>
      </c>
      <c r="K672" t="s">
        <v>32</v>
      </c>
      <c r="L672">
        <v>59</v>
      </c>
      <c r="M672" t="str">
        <f t="shared" si="10"/>
        <v>old</v>
      </c>
      <c r="N672" t="s">
        <v>18</v>
      </c>
    </row>
    <row r="673" spans="1:14" x14ac:dyDescent="0.3">
      <c r="A673">
        <v>22252</v>
      </c>
      <c r="B673" t="s">
        <v>38</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36</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36</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36</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36</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36</v>
      </c>
      <c r="D681" s="1">
        <v>60000</v>
      </c>
      <c r="E681">
        <v>4</v>
      </c>
      <c r="F681" t="s">
        <v>13</v>
      </c>
      <c r="G681" t="s">
        <v>28</v>
      </c>
      <c r="H681" t="s">
        <v>15</v>
      </c>
      <c r="I681">
        <v>2</v>
      </c>
      <c r="J681" t="s">
        <v>47</v>
      </c>
      <c r="K681" t="s">
        <v>32</v>
      </c>
      <c r="L681">
        <v>60</v>
      </c>
      <c r="M681" t="str">
        <f t="shared" si="10"/>
        <v>old</v>
      </c>
      <c r="N681" t="s">
        <v>18</v>
      </c>
    </row>
    <row r="682" spans="1:14" x14ac:dyDescent="0.3">
      <c r="A682">
        <v>11165</v>
      </c>
      <c r="B682" t="s">
        <v>37</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36</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36</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36</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36</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36</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36</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36</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36</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36</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36</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36</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36</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39</v>
      </c>
      <c r="D707" s="1">
        <v>70000</v>
      </c>
      <c r="E707">
        <v>4</v>
      </c>
      <c r="F707" t="s">
        <v>13</v>
      </c>
      <c r="G707" t="s">
        <v>28</v>
      </c>
      <c r="H707" t="s">
        <v>15</v>
      </c>
      <c r="I707">
        <v>1</v>
      </c>
      <c r="J707" t="s">
        <v>47</v>
      </c>
      <c r="K707" t="s">
        <v>32</v>
      </c>
      <c r="L707">
        <v>59</v>
      </c>
      <c r="M707" t="str">
        <f t="shared" ref="M707:M770" si="11">IF(L707&gt;55,"old",IF(L707&gt;=31,"Middle Age",IF(L707&lt;31,"Adolescent","Invalid")))</f>
        <v>old</v>
      </c>
      <c r="N707" t="s">
        <v>18</v>
      </c>
    </row>
    <row r="708" spans="1:14" x14ac:dyDescent="0.3">
      <c r="A708">
        <v>20296</v>
      </c>
      <c r="B708" t="s">
        <v>38</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36</v>
      </c>
      <c r="D710" s="1">
        <v>70000</v>
      </c>
      <c r="E710">
        <v>5</v>
      </c>
      <c r="F710" t="s">
        <v>13</v>
      </c>
      <c r="G710" t="s">
        <v>28</v>
      </c>
      <c r="H710" t="s">
        <v>15</v>
      </c>
      <c r="I710">
        <v>4</v>
      </c>
      <c r="J710" t="s">
        <v>47</v>
      </c>
      <c r="K710" t="s">
        <v>32</v>
      </c>
      <c r="L710">
        <v>60</v>
      </c>
      <c r="M710" t="str">
        <f t="shared" si="11"/>
        <v>old</v>
      </c>
      <c r="N710" t="s">
        <v>18</v>
      </c>
    </row>
    <row r="711" spans="1:14" x14ac:dyDescent="0.3">
      <c r="A711">
        <v>23712</v>
      </c>
      <c r="B711" t="s">
        <v>38</v>
      </c>
      <c r="C711" t="s">
        <v>39</v>
      </c>
      <c r="D711" s="1">
        <v>70000</v>
      </c>
      <c r="E711">
        <v>2</v>
      </c>
      <c r="F711" t="s">
        <v>13</v>
      </c>
      <c r="G711" t="s">
        <v>28</v>
      </c>
      <c r="H711" t="s">
        <v>15</v>
      </c>
      <c r="I711">
        <v>1</v>
      </c>
      <c r="J711" t="s">
        <v>47</v>
      </c>
      <c r="K711" t="s">
        <v>32</v>
      </c>
      <c r="L711">
        <v>59</v>
      </c>
      <c r="M711" t="str">
        <f t="shared" si="11"/>
        <v>old</v>
      </c>
      <c r="N711" t="s">
        <v>18</v>
      </c>
    </row>
    <row r="712" spans="1:14" x14ac:dyDescent="0.3">
      <c r="A712">
        <v>23358</v>
      </c>
      <c r="B712" t="s">
        <v>37</v>
      </c>
      <c r="C712" t="s">
        <v>36</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39</v>
      </c>
      <c r="D713" s="1">
        <v>70000</v>
      </c>
      <c r="E713">
        <v>2</v>
      </c>
      <c r="F713" t="s">
        <v>19</v>
      </c>
      <c r="G713" t="s">
        <v>21</v>
      </c>
      <c r="H713" t="s">
        <v>15</v>
      </c>
      <c r="I713">
        <v>1</v>
      </c>
      <c r="J713" t="s">
        <v>47</v>
      </c>
      <c r="K713" t="s">
        <v>32</v>
      </c>
      <c r="L713">
        <v>58</v>
      </c>
      <c r="M713" t="str">
        <f t="shared" si="11"/>
        <v>old</v>
      </c>
      <c r="N713" t="s">
        <v>18</v>
      </c>
    </row>
    <row r="714" spans="1:14" x14ac:dyDescent="0.3">
      <c r="A714">
        <v>28026</v>
      </c>
      <c r="B714" t="s">
        <v>37</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36</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36</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36</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36</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36</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36</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36</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36</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36</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36</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36</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36</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36</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39</v>
      </c>
      <c r="D741" s="1">
        <v>60000</v>
      </c>
      <c r="E741">
        <v>2</v>
      </c>
      <c r="F741" t="s">
        <v>19</v>
      </c>
      <c r="G741" t="s">
        <v>21</v>
      </c>
      <c r="H741" t="s">
        <v>15</v>
      </c>
      <c r="I741">
        <v>1</v>
      </c>
      <c r="J741" t="s">
        <v>47</v>
      </c>
      <c r="K741" t="s">
        <v>32</v>
      </c>
      <c r="L741">
        <v>55</v>
      </c>
      <c r="M741" t="str">
        <f t="shared" si="11"/>
        <v>Middle Age</v>
      </c>
      <c r="N741" t="s">
        <v>18</v>
      </c>
    </row>
    <row r="742" spans="1:14" x14ac:dyDescent="0.3">
      <c r="A742">
        <v>17657</v>
      </c>
      <c r="B742" t="s">
        <v>37</v>
      </c>
      <c r="C742" t="s">
        <v>36</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36</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36</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39</v>
      </c>
      <c r="D746" s="1">
        <v>70000</v>
      </c>
      <c r="E746">
        <v>4</v>
      </c>
      <c r="F746" t="s">
        <v>19</v>
      </c>
      <c r="G746" t="s">
        <v>21</v>
      </c>
      <c r="H746" t="s">
        <v>15</v>
      </c>
      <c r="I746">
        <v>1</v>
      </c>
      <c r="J746" t="s">
        <v>47</v>
      </c>
      <c r="K746" t="s">
        <v>32</v>
      </c>
      <c r="L746">
        <v>56</v>
      </c>
      <c r="M746" t="str">
        <f t="shared" si="11"/>
        <v>old</v>
      </c>
      <c r="N746" t="s">
        <v>18</v>
      </c>
    </row>
    <row r="747" spans="1:14" x14ac:dyDescent="0.3">
      <c r="A747">
        <v>12452</v>
      </c>
      <c r="B747" t="s">
        <v>37</v>
      </c>
      <c r="C747" t="s">
        <v>36</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39</v>
      </c>
      <c r="D748" s="1">
        <v>60000</v>
      </c>
      <c r="E748">
        <v>2</v>
      </c>
      <c r="F748" t="s">
        <v>13</v>
      </c>
      <c r="G748" t="s">
        <v>28</v>
      </c>
      <c r="H748" t="s">
        <v>15</v>
      </c>
      <c r="I748">
        <v>0</v>
      </c>
      <c r="J748" t="s">
        <v>47</v>
      </c>
      <c r="K748" t="s">
        <v>32</v>
      </c>
      <c r="L748">
        <v>56</v>
      </c>
      <c r="M748" t="str">
        <f t="shared" si="11"/>
        <v>old</v>
      </c>
      <c r="N748" t="s">
        <v>18</v>
      </c>
    </row>
    <row r="749" spans="1:14" x14ac:dyDescent="0.3">
      <c r="A749">
        <v>12957</v>
      </c>
      <c r="B749" t="s">
        <v>38</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36</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36</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36</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36</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36</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36</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36</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36</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39</v>
      </c>
      <c r="D763" s="1">
        <v>60000</v>
      </c>
      <c r="E763">
        <v>5</v>
      </c>
      <c r="F763" t="s">
        <v>13</v>
      </c>
      <c r="G763" t="s">
        <v>28</v>
      </c>
      <c r="H763" t="s">
        <v>15</v>
      </c>
      <c r="I763">
        <v>3</v>
      </c>
      <c r="J763" t="s">
        <v>47</v>
      </c>
      <c r="K763" t="s">
        <v>32</v>
      </c>
      <c r="L763">
        <v>59</v>
      </c>
      <c r="M763" t="str">
        <f t="shared" si="11"/>
        <v>old</v>
      </c>
      <c r="N763" t="s">
        <v>18</v>
      </c>
    </row>
    <row r="764" spans="1:14" x14ac:dyDescent="0.3">
      <c r="A764">
        <v>20657</v>
      </c>
      <c r="B764" t="s">
        <v>38</v>
      </c>
      <c r="C764" t="s">
        <v>36</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36</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36</v>
      </c>
      <c r="D768" s="1">
        <v>50000</v>
      </c>
      <c r="E768">
        <v>4</v>
      </c>
      <c r="F768" t="s">
        <v>13</v>
      </c>
      <c r="G768" t="s">
        <v>14</v>
      </c>
      <c r="H768" t="s">
        <v>15</v>
      </c>
      <c r="I768">
        <v>3</v>
      </c>
      <c r="J768" t="s">
        <v>47</v>
      </c>
      <c r="K768" t="s">
        <v>32</v>
      </c>
      <c r="L768">
        <v>42</v>
      </c>
      <c r="M768" t="str">
        <f t="shared" si="11"/>
        <v>Middle Age</v>
      </c>
      <c r="N768" t="s">
        <v>18</v>
      </c>
    </row>
    <row r="769" spans="1:14" x14ac:dyDescent="0.3">
      <c r="A769">
        <v>24979</v>
      </c>
      <c r="B769" t="s">
        <v>37</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39</v>
      </c>
      <c r="D771" s="1">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37</v>
      </c>
      <c r="C772" t="s">
        <v>36</v>
      </c>
      <c r="D772" s="1">
        <v>60000</v>
      </c>
      <c r="E772">
        <v>1</v>
      </c>
      <c r="F772" t="s">
        <v>31</v>
      </c>
      <c r="G772" t="s">
        <v>14</v>
      </c>
      <c r="H772" t="s">
        <v>18</v>
      </c>
      <c r="I772">
        <v>0</v>
      </c>
      <c r="J772" t="s">
        <v>16</v>
      </c>
      <c r="K772" t="s">
        <v>32</v>
      </c>
      <c r="L772">
        <v>55</v>
      </c>
      <c r="M772" t="str">
        <f t="shared" si="12"/>
        <v>Middle Age</v>
      </c>
      <c r="N772" t="s">
        <v>18</v>
      </c>
    </row>
    <row r="773" spans="1:14" x14ac:dyDescent="0.3">
      <c r="A773">
        <v>14657</v>
      </c>
      <c r="B773" t="s">
        <v>37</v>
      </c>
      <c r="C773" t="s">
        <v>36</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36</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36</v>
      </c>
      <c r="D777" s="1">
        <v>70000</v>
      </c>
      <c r="E777">
        <v>2</v>
      </c>
      <c r="F777" t="s">
        <v>29</v>
      </c>
      <c r="G777" t="s">
        <v>14</v>
      </c>
      <c r="H777" t="s">
        <v>15</v>
      </c>
      <c r="I777">
        <v>2</v>
      </c>
      <c r="J777" t="s">
        <v>47</v>
      </c>
      <c r="K777" t="s">
        <v>32</v>
      </c>
      <c r="L777">
        <v>54</v>
      </c>
      <c r="M777" t="str">
        <f t="shared" si="12"/>
        <v>Middle Age</v>
      </c>
      <c r="N777" t="s">
        <v>18</v>
      </c>
    </row>
    <row r="778" spans="1:14" x14ac:dyDescent="0.3">
      <c r="A778">
        <v>26490</v>
      </c>
      <c r="B778" t="s">
        <v>38</v>
      </c>
      <c r="C778" t="s">
        <v>36</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36</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36</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36</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39</v>
      </c>
      <c r="D782" s="1">
        <v>60000</v>
      </c>
      <c r="E782">
        <v>2</v>
      </c>
      <c r="F782" t="s">
        <v>19</v>
      </c>
      <c r="G782" t="s">
        <v>21</v>
      </c>
      <c r="H782" t="s">
        <v>15</v>
      </c>
      <c r="I782">
        <v>1</v>
      </c>
      <c r="J782" t="s">
        <v>47</v>
      </c>
      <c r="K782" t="s">
        <v>32</v>
      </c>
      <c r="L782">
        <v>55</v>
      </c>
      <c r="M782" t="str">
        <f t="shared" si="12"/>
        <v>Middle Age</v>
      </c>
      <c r="N782" t="s">
        <v>18</v>
      </c>
    </row>
    <row r="783" spans="1:14" x14ac:dyDescent="0.3">
      <c r="A783">
        <v>19660</v>
      </c>
      <c r="B783" t="s">
        <v>37</v>
      </c>
      <c r="C783" t="s">
        <v>36</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36</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36</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36</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36</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36</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36</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36</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36</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36</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36</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36</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36</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36</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36</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36</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36</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36</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39</v>
      </c>
      <c r="D814" s="1">
        <v>70000</v>
      </c>
      <c r="E814">
        <v>4</v>
      </c>
      <c r="F814" t="s">
        <v>13</v>
      </c>
      <c r="G814" t="s">
        <v>28</v>
      </c>
      <c r="H814" t="s">
        <v>15</v>
      </c>
      <c r="I814">
        <v>2</v>
      </c>
      <c r="J814" t="s">
        <v>47</v>
      </c>
      <c r="K814" t="s">
        <v>32</v>
      </c>
      <c r="L814">
        <v>61</v>
      </c>
      <c r="M814" t="str">
        <f t="shared" si="12"/>
        <v>old</v>
      </c>
      <c r="N814" t="s">
        <v>18</v>
      </c>
    </row>
    <row r="815" spans="1:14" x14ac:dyDescent="0.3">
      <c r="A815">
        <v>25899</v>
      </c>
      <c r="B815" t="s">
        <v>37</v>
      </c>
      <c r="C815" t="s">
        <v>39</v>
      </c>
      <c r="D815" s="1">
        <v>70000</v>
      </c>
      <c r="E815">
        <v>2</v>
      </c>
      <c r="F815" t="s">
        <v>27</v>
      </c>
      <c r="G815" t="s">
        <v>21</v>
      </c>
      <c r="H815" t="s">
        <v>15</v>
      </c>
      <c r="I815">
        <v>2</v>
      </c>
      <c r="J815" t="s">
        <v>47</v>
      </c>
      <c r="K815" t="s">
        <v>32</v>
      </c>
      <c r="L815">
        <v>53</v>
      </c>
      <c r="M815" t="str">
        <f t="shared" si="12"/>
        <v>Middle Age</v>
      </c>
      <c r="N815" t="s">
        <v>18</v>
      </c>
    </row>
    <row r="816" spans="1:14" x14ac:dyDescent="0.3">
      <c r="A816">
        <v>13351</v>
      </c>
      <c r="B816" t="s">
        <v>38</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36</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36</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36</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36</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36</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36</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36</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36</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36</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36</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39</v>
      </c>
      <c r="D835" s="1">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38</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36</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36</v>
      </c>
      <c r="D842" s="1">
        <v>70000</v>
      </c>
      <c r="E842">
        <v>4</v>
      </c>
      <c r="F842" t="s">
        <v>19</v>
      </c>
      <c r="G842" t="s">
        <v>21</v>
      </c>
      <c r="H842" t="s">
        <v>15</v>
      </c>
      <c r="I842">
        <v>2</v>
      </c>
      <c r="J842" t="s">
        <v>47</v>
      </c>
      <c r="K842" t="s">
        <v>32</v>
      </c>
      <c r="L842">
        <v>53</v>
      </c>
      <c r="M842" t="str">
        <f t="shared" si="13"/>
        <v>Middle Age</v>
      </c>
      <c r="N842" t="s">
        <v>18</v>
      </c>
    </row>
    <row r="843" spans="1:14" x14ac:dyDescent="0.3">
      <c r="A843">
        <v>12056</v>
      </c>
      <c r="B843" t="s">
        <v>37</v>
      </c>
      <c r="C843" t="s">
        <v>36</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36</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39</v>
      </c>
      <c r="D846" s="1">
        <v>40000</v>
      </c>
      <c r="E846">
        <v>5</v>
      </c>
      <c r="F846" t="s">
        <v>27</v>
      </c>
      <c r="G846" t="s">
        <v>21</v>
      </c>
      <c r="H846" t="s">
        <v>15</v>
      </c>
      <c r="I846">
        <v>2</v>
      </c>
      <c r="J846" t="s">
        <v>47</v>
      </c>
      <c r="K846" t="s">
        <v>32</v>
      </c>
      <c r="L846">
        <v>60</v>
      </c>
      <c r="M846" t="str">
        <f t="shared" si="13"/>
        <v>old</v>
      </c>
      <c r="N846" t="s">
        <v>18</v>
      </c>
    </row>
    <row r="847" spans="1:14" x14ac:dyDescent="0.3">
      <c r="A847">
        <v>25343</v>
      </c>
      <c r="B847" t="s">
        <v>38</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36</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36</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36</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36</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36</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36</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36</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36</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36</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36</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36</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36</v>
      </c>
      <c r="D868" s="1">
        <v>60000</v>
      </c>
      <c r="E868">
        <v>2</v>
      </c>
      <c r="F868" t="s">
        <v>27</v>
      </c>
      <c r="G868" t="s">
        <v>21</v>
      </c>
      <c r="H868" t="s">
        <v>15</v>
      </c>
      <c r="I868">
        <v>2</v>
      </c>
      <c r="J868" t="s">
        <v>47</v>
      </c>
      <c r="K868" t="s">
        <v>32</v>
      </c>
      <c r="L868">
        <v>55</v>
      </c>
      <c r="M868" t="str">
        <f t="shared" si="13"/>
        <v>Middle Age</v>
      </c>
      <c r="N868" t="s">
        <v>18</v>
      </c>
    </row>
    <row r="869" spans="1:14" x14ac:dyDescent="0.3">
      <c r="A869">
        <v>26693</v>
      </c>
      <c r="B869" t="s">
        <v>37</v>
      </c>
      <c r="C869" t="s">
        <v>36</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36</v>
      </c>
      <c r="D870" s="1">
        <v>30000</v>
      </c>
      <c r="E870">
        <v>5</v>
      </c>
      <c r="F870" t="s">
        <v>29</v>
      </c>
      <c r="G870" t="s">
        <v>14</v>
      </c>
      <c r="H870" t="s">
        <v>15</v>
      </c>
      <c r="I870">
        <v>3</v>
      </c>
      <c r="J870" t="s">
        <v>47</v>
      </c>
      <c r="K870" t="s">
        <v>32</v>
      </c>
      <c r="L870">
        <v>60</v>
      </c>
      <c r="M870" t="str">
        <f t="shared" si="13"/>
        <v>old</v>
      </c>
      <c r="N870" t="s">
        <v>15</v>
      </c>
    </row>
    <row r="871" spans="1:14" x14ac:dyDescent="0.3">
      <c r="A871">
        <v>26065</v>
      </c>
      <c r="B871" t="s">
        <v>38</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36</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36</v>
      </c>
      <c r="D873" s="1">
        <v>60000</v>
      </c>
      <c r="E873">
        <v>2</v>
      </c>
      <c r="F873" t="s">
        <v>27</v>
      </c>
      <c r="G873" t="s">
        <v>21</v>
      </c>
      <c r="H873" t="s">
        <v>15</v>
      </c>
      <c r="I873">
        <v>2</v>
      </c>
      <c r="J873" t="s">
        <v>47</v>
      </c>
      <c r="K873" t="s">
        <v>32</v>
      </c>
      <c r="L873">
        <v>55</v>
      </c>
      <c r="M873" t="str">
        <f t="shared" si="13"/>
        <v>Middle Age</v>
      </c>
      <c r="N873" t="s">
        <v>18</v>
      </c>
    </row>
    <row r="874" spans="1:14" x14ac:dyDescent="0.3">
      <c r="A874">
        <v>22118</v>
      </c>
      <c r="B874" t="s">
        <v>38</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36</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36</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36</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36</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36</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36</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36</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36</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36</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36</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36</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36</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36</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36</v>
      </c>
      <c r="D899" s="1">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38</v>
      </c>
      <c r="C900" t="s">
        <v>36</v>
      </c>
      <c r="D900" s="1">
        <v>70000</v>
      </c>
      <c r="E900">
        <v>5</v>
      </c>
      <c r="F900" t="s">
        <v>13</v>
      </c>
      <c r="G900" t="s">
        <v>28</v>
      </c>
      <c r="H900" t="s">
        <v>15</v>
      </c>
      <c r="I900">
        <v>3</v>
      </c>
      <c r="J900" t="s">
        <v>47</v>
      </c>
      <c r="K900" t="s">
        <v>32</v>
      </c>
      <c r="L900">
        <v>60</v>
      </c>
      <c r="M900" t="str">
        <f t="shared" si="14"/>
        <v>old</v>
      </c>
      <c r="N900" t="s">
        <v>15</v>
      </c>
    </row>
    <row r="901" spans="1:14" x14ac:dyDescent="0.3">
      <c r="A901">
        <v>28192</v>
      </c>
      <c r="B901" t="s">
        <v>37</v>
      </c>
      <c r="C901" t="s">
        <v>39</v>
      </c>
      <c r="D901" s="1">
        <v>70000</v>
      </c>
      <c r="E901">
        <v>5</v>
      </c>
      <c r="F901" t="s">
        <v>31</v>
      </c>
      <c r="G901" t="s">
        <v>21</v>
      </c>
      <c r="H901" t="s">
        <v>15</v>
      </c>
      <c r="I901">
        <v>3</v>
      </c>
      <c r="J901" t="s">
        <v>47</v>
      </c>
      <c r="K901" t="s">
        <v>32</v>
      </c>
      <c r="L901">
        <v>46</v>
      </c>
      <c r="M901" t="str">
        <f t="shared" si="14"/>
        <v>Middle Age</v>
      </c>
      <c r="N901" t="s">
        <v>18</v>
      </c>
    </row>
    <row r="902" spans="1:14" x14ac:dyDescent="0.3">
      <c r="A902">
        <v>16122</v>
      </c>
      <c r="B902" t="s">
        <v>37</v>
      </c>
      <c r="C902" t="s">
        <v>36</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36</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36</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36</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36</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36</v>
      </c>
      <c r="D909" s="1">
        <v>50000</v>
      </c>
      <c r="E909">
        <v>4</v>
      </c>
      <c r="F909" t="s">
        <v>13</v>
      </c>
      <c r="G909" t="s">
        <v>28</v>
      </c>
      <c r="H909" t="s">
        <v>15</v>
      </c>
      <c r="I909">
        <v>2</v>
      </c>
      <c r="J909" t="s">
        <v>47</v>
      </c>
      <c r="K909" t="s">
        <v>32</v>
      </c>
      <c r="L909">
        <v>63</v>
      </c>
      <c r="M909" t="str">
        <f t="shared" si="14"/>
        <v>old</v>
      </c>
      <c r="N909" t="s">
        <v>18</v>
      </c>
    </row>
    <row r="910" spans="1:14" x14ac:dyDescent="0.3">
      <c r="A910">
        <v>23195</v>
      </c>
      <c r="B910" t="s">
        <v>38</v>
      </c>
      <c r="C910" t="s">
        <v>36</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36</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36</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36</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36</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36</v>
      </c>
      <c r="D917" s="1">
        <v>60000</v>
      </c>
      <c r="E917">
        <v>3</v>
      </c>
      <c r="F917" t="s">
        <v>31</v>
      </c>
      <c r="G917" t="s">
        <v>28</v>
      </c>
      <c r="H917" t="s">
        <v>15</v>
      </c>
      <c r="I917">
        <v>2</v>
      </c>
      <c r="J917" t="s">
        <v>47</v>
      </c>
      <c r="K917" t="s">
        <v>32</v>
      </c>
      <c r="L917">
        <v>64</v>
      </c>
      <c r="M917" t="str">
        <f t="shared" si="14"/>
        <v>old</v>
      </c>
      <c r="N917" t="s">
        <v>18</v>
      </c>
    </row>
    <row r="918" spans="1:14" x14ac:dyDescent="0.3">
      <c r="A918">
        <v>27273</v>
      </c>
      <c r="B918" t="s">
        <v>38</v>
      </c>
      <c r="C918" t="s">
        <v>36</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36</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39</v>
      </c>
      <c r="D921" s="1">
        <v>40000</v>
      </c>
      <c r="E921">
        <v>4</v>
      </c>
      <c r="F921" t="s">
        <v>27</v>
      </c>
      <c r="G921" t="s">
        <v>21</v>
      </c>
      <c r="H921" t="s">
        <v>15</v>
      </c>
      <c r="I921">
        <v>2</v>
      </c>
      <c r="J921" t="s">
        <v>47</v>
      </c>
      <c r="K921" t="s">
        <v>32</v>
      </c>
      <c r="L921">
        <v>61</v>
      </c>
      <c r="M921" t="str">
        <f t="shared" si="14"/>
        <v>old</v>
      </c>
      <c r="N921" t="s">
        <v>18</v>
      </c>
    </row>
    <row r="922" spans="1:14" x14ac:dyDescent="0.3">
      <c r="A922">
        <v>20754</v>
      </c>
      <c r="B922" t="s">
        <v>37</v>
      </c>
      <c r="C922" t="s">
        <v>36</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36</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36</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39</v>
      </c>
      <c r="D928" s="1">
        <v>40000</v>
      </c>
      <c r="E928">
        <v>2</v>
      </c>
      <c r="F928" t="s">
        <v>27</v>
      </c>
      <c r="G928" t="s">
        <v>21</v>
      </c>
      <c r="H928" t="s">
        <v>15</v>
      </c>
      <c r="I928">
        <v>2</v>
      </c>
      <c r="J928" t="s">
        <v>47</v>
      </c>
      <c r="K928" t="s">
        <v>32</v>
      </c>
      <c r="L928">
        <v>57</v>
      </c>
      <c r="M928" t="str">
        <f t="shared" si="14"/>
        <v>old</v>
      </c>
      <c r="N928" t="s">
        <v>18</v>
      </c>
    </row>
    <row r="929" spans="1:14" x14ac:dyDescent="0.3">
      <c r="A929">
        <v>11823</v>
      </c>
      <c r="B929" t="s">
        <v>37</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36</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36</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36</v>
      </c>
      <c r="D932" s="1">
        <v>70000</v>
      </c>
      <c r="E932">
        <v>5</v>
      </c>
      <c r="F932" t="s">
        <v>31</v>
      </c>
      <c r="G932" t="s">
        <v>21</v>
      </c>
      <c r="H932" t="s">
        <v>18</v>
      </c>
      <c r="I932">
        <v>3</v>
      </c>
      <c r="J932" t="s">
        <v>47</v>
      </c>
      <c r="K932" t="s">
        <v>32</v>
      </c>
      <c r="L932">
        <v>47</v>
      </c>
      <c r="M932" t="str">
        <f t="shared" si="14"/>
        <v>Middle Age</v>
      </c>
      <c r="N932" t="s">
        <v>18</v>
      </c>
    </row>
    <row r="933" spans="1:14" x14ac:dyDescent="0.3">
      <c r="A933">
        <v>14914</v>
      </c>
      <c r="B933" t="s">
        <v>37</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36</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36</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36</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36</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36</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36</v>
      </c>
      <c r="D951" s="1">
        <v>70000</v>
      </c>
      <c r="E951">
        <v>2</v>
      </c>
      <c r="F951" t="s">
        <v>29</v>
      </c>
      <c r="G951" t="s">
        <v>14</v>
      </c>
      <c r="H951" t="s">
        <v>15</v>
      </c>
      <c r="I951">
        <v>2</v>
      </c>
      <c r="J951" t="s">
        <v>47</v>
      </c>
      <c r="K951" t="s">
        <v>32</v>
      </c>
      <c r="L951">
        <v>53</v>
      </c>
      <c r="M951" t="str">
        <f t="shared" si="14"/>
        <v>Middle Age</v>
      </c>
      <c r="N951" t="s">
        <v>18</v>
      </c>
    </row>
    <row r="952" spans="1:14" x14ac:dyDescent="0.3">
      <c r="A952">
        <v>11788</v>
      </c>
      <c r="B952" t="s">
        <v>38</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36</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36</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36</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36</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36</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39</v>
      </c>
      <c r="D963" s="1">
        <v>120000</v>
      </c>
      <c r="E963">
        <v>2</v>
      </c>
      <c r="F963" t="s">
        <v>13</v>
      </c>
      <c r="G963" t="s">
        <v>28</v>
      </c>
      <c r="H963" t="s">
        <v>15</v>
      </c>
      <c r="I963">
        <v>3</v>
      </c>
      <c r="J963" t="s">
        <v>23</v>
      </c>
      <c r="K963" t="s">
        <v>32</v>
      </c>
      <c r="L963">
        <v>62</v>
      </c>
      <c r="M963" t="str">
        <f t="shared" ref="M963:M1026" si="15">IF(L963&gt;55,"old",IF(L963&gt;=31,"Middle Age",IF(L963&lt;31,"Adolescent","Invalid")))</f>
        <v>old</v>
      </c>
      <c r="N963" t="s">
        <v>18</v>
      </c>
    </row>
    <row r="964" spans="1:14" x14ac:dyDescent="0.3">
      <c r="A964">
        <v>16813</v>
      </c>
      <c r="B964" t="s">
        <v>37</v>
      </c>
      <c r="C964" t="s">
        <v>36</v>
      </c>
      <c r="D964" s="1">
        <v>60000</v>
      </c>
      <c r="E964">
        <v>2</v>
      </c>
      <c r="F964" t="s">
        <v>19</v>
      </c>
      <c r="G964" t="s">
        <v>21</v>
      </c>
      <c r="H964" t="s">
        <v>15</v>
      </c>
      <c r="I964">
        <v>2</v>
      </c>
      <c r="J964" t="s">
        <v>47</v>
      </c>
      <c r="K964" t="s">
        <v>32</v>
      </c>
      <c r="L964">
        <v>55</v>
      </c>
      <c r="M964" t="str">
        <f t="shared" si="15"/>
        <v>Middle Age</v>
      </c>
      <c r="N964" t="s">
        <v>18</v>
      </c>
    </row>
    <row r="965" spans="1:14" x14ac:dyDescent="0.3">
      <c r="A965">
        <v>16007</v>
      </c>
      <c r="B965" t="s">
        <v>37</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36</v>
      </c>
      <c r="D966" s="1">
        <v>70000</v>
      </c>
      <c r="E966">
        <v>4</v>
      </c>
      <c r="F966" t="s">
        <v>19</v>
      </c>
      <c r="G966" t="s">
        <v>21</v>
      </c>
      <c r="H966" t="s">
        <v>15</v>
      </c>
      <c r="I966">
        <v>1</v>
      </c>
      <c r="J966" t="s">
        <v>47</v>
      </c>
      <c r="K966" t="s">
        <v>32</v>
      </c>
      <c r="L966">
        <v>56</v>
      </c>
      <c r="M966" t="str">
        <f t="shared" si="15"/>
        <v>old</v>
      </c>
      <c r="N966" t="s">
        <v>18</v>
      </c>
    </row>
    <row r="967" spans="1:14" x14ac:dyDescent="0.3">
      <c r="A967">
        <v>27756</v>
      </c>
      <c r="B967" t="s">
        <v>38</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36</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36</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36</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36</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36</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36</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39</v>
      </c>
      <c r="D978" s="1">
        <v>60000</v>
      </c>
      <c r="E978">
        <v>3</v>
      </c>
      <c r="F978" t="s">
        <v>13</v>
      </c>
      <c r="G978" t="s">
        <v>28</v>
      </c>
      <c r="H978" t="s">
        <v>15</v>
      </c>
      <c r="I978">
        <v>2</v>
      </c>
      <c r="J978" t="s">
        <v>47</v>
      </c>
      <c r="K978" t="s">
        <v>32</v>
      </c>
      <c r="L978">
        <v>66</v>
      </c>
      <c r="M978" t="str">
        <f t="shared" si="15"/>
        <v>old</v>
      </c>
      <c r="N978" t="s">
        <v>18</v>
      </c>
    </row>
    <row r="979" spans="1:14" x14ac:dyDescent="0.3">
      <c r="A979">
        <v>19741</v>
      </c>
      <c r="B979" t="s">
        <v>38</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36</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36</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39</v>
      </c>
      <c r="D982" s="1">
        <v>80000</v>
      </c>
      <c r="E982">
        <v>3</v>
      </c>
      <c r="F982" t="s">
        <v>13</v>
      </c>
      <c r="G982" t="s">
        <v>14</v>
      </c>
      <c r="H982" t="s">
        <v>15</v>
      </c>
      <c r="I982">
        <v>3</v>
      </c>
      <c r="J982" t="s">
        <v>47</v>
      </c>
      <c r="K982" t="s">
        <v>32</v>
      </c>
      <c r="L982">
        <v>40</v>
      </c>
      <c r="M982" t="str">
        <f t="shared" si="15"/>
        <v>Middle Age</v>
      </c>
      <c r="N982" t="s">
        <v>15</v>
      </c>
    </row>
    <row r="983" spans="1:14" x14ac:dyDescent="0.3">
      <c r="A983">
        <v>15982</v>
      </c>
      <c r="B983" t="s">
        <v>37</v>
      </c>
      <c r="C983" t="s">
        <v>36</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36</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36</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36</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36</v>
      </c>
      <c r="D988" s="1">
        <v>40000</v>
      </c>
      <c r="E988">
        <v>5</v>
      </c>
      <c r="F988" t="s">
        <v>27</v>
      </c>
      <c r="G988" t="s">
        <v>21</v>
      </c>
      <c r="H988" t="s">
        <v>15</v>
      </c>
      <c r="I988">
        <v>4</v>
      </c>
      <c r="J988" t="s">
        <v>47</v>
      </c>
      <c r="K988" t="s">
        <v>32</v>
      </c>
      <c r="L988">
        <v>60</v>
      </c>
      <c r="M988" t="str">
        <f t="shared" si="15"/>
        <v>old</v>
      </c>
      <c r="N988" t="s">
        <v>15</v>
      </c>
    </row>
    <row r="989" spans="1:14" x14ac:dyDescent="0.3">
      <c r="A989">
        <v>28972</v>
      </c>
      <c r="B989" t="s">
        <v>38</v>
      </c>
      <c r="C989" t="s">
        <v>39</v>
      </c>
      <c r="D989" s="1">
        <v>60000</v>
      </c>
      <c r="E989">
        <v>3</v>
      </c>
      <c r="F989" t="s">
        <v>31</v>
      </c>
      <c r="G989" t="s">
        <v>28</v>
      </c>
      <c r="H989" t="s">
        <v>15</v>
      </c>
      <c r="I989">
        <v>2</v>
      </c>
      <c r="J989" t="s">
        <v>47</v>
      </c>
      <c r="K989" t="s">
        <v>32</v>
      </c>
      <c r="L989">
        <v>66</v>
      </c>
      <c r="M989" t="str">
        <f t="shared" si="15"/>
        <v>old</v>
      </c>
      <c r="N989" t="s">
        <v>18</v>
      </c>
    </row>
    <row r="990" spans="1:14" x14ac:dyDescent="0.3">
      <c r="A990">
        <v>22730</v>
      </c>
      <c r="B990" t="s">
        <v>37</v>
      </c>
      <c r="C990" t="s">
        <v>36</v>
      </c>
      <c r="D990" s="1">
        <v>70000</v>
      </c>
      <c r="E990">
        <v>5</v>
      </c>
      <c r="F990" t="s">
        <v>13</v>
      </c>
      <c r="G990" t="s">
        <v>28</v>
      </c>
      <c r="H990" t="s">
        <v>15</v>
      </c>
      <c r="I990">
        <v>2</v>
      </c>
      <c r="J990" t="s">
        <v>47</v>
      </c>
      <c r="K990" t="s">
        <v>32</v>
      </c>
      <c r="L990">
        <v>63</v>
      </c>
      <c r="M990" t="str">
        <f t="shared" si="15"/>
        <v>old</v>
      </c>
      <c r="N990" t="s">
        <v>18</v>
      </c>
    </row>
    <row r="991" spans="1:14" x14ac:dyDescent="0.3">
      <c r="A991">
        <v>29134</v>
      </c>
      <c r="B991" t="s">
        <v>37</v>
      </c>
      <c r="C991" t="s">
        <v>36</v>
      </c>
      <c r="D991" s="1">
        <v>60000</v>
      </c>
      <c r="E991">
        <v>4</v>
      </c>
      <c r="F991" t="s">
        <v>13</v>
      </c>
      <c r="G991" t="s">
        <v>14</v>
      </c>
      <c r="H991" t="s">
        <v>18</v>
      </c>
      <c r="I991">
        <v>3</v>
      </c>
      <c r="J991" t="s">
        <v>47</v>
      </c>
      <c r="K991" t="s">
        <v>32</v>
      </c>
      <c r="L991">
        <v>42</v>
      </c>
      <c r="M991" t="str">
        <f t="shared" si="15"/>
        <v>Middle Age</v>
      </c>
      <c r="N991" t="s">
        <v>18</v>
      </c>
    </row>
    <row r="992" spans="1:14" x14ac:dyDescent="0.3">
      <c r="A992">
        <v>14332</v>
      </c>
      <c r="B992" t="s">
        <v>38</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36</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36</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36</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36</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36</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36</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36</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36</v>
      </c>
      <c r="D1001" s="1">
        <v>60000</v>
      </c>
      <c r="E1001">
        <v>3</v>
      </c>
      <c r="F1001" t="s">
        <v>27</v>
      </c>
      <c r="G1001" t="s">
        <v>21</v>
      </c>
      <c r="H1001" t="s">
        <v>15</v>
      </c>
      <c r="I1001">
        <v>2</v>
      </c>
      <c r="J1001" t="s">
        <v>47</v>
      </c>
      <c r="K1001" t="s">
        <v>32</v>
      </c>
      <c r="L1001">
        <v>53</v>
      </c>
      <c r="M1001" t="str">
        <f t="shared" si="15"/>
        <v>Middle Age</v>
      </c>
      <c r="N1001" t="s">
        <v>15</v>
      </c>
    </row>
    <row r="1002" spans="1:14" x14ac:dyDescent="0.3">
      <c r="A1002">
        <v>13507</v>
      </c>
      <c r="B1002" t="s">
        <v>37</v>
      </c>
      <c r="C1002" t="s">
        <v>39</v>
      </c>
      <c r="D1002" s="1">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37</v>
      </c>
      <c r="C1003" t="s">
        <v>36</v>
      </c>
      <c r="D1003" s="1">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37</v>
      </c>
      <c r="C1004" t="s">
        <v>39</v>
      </c>
      <c r="D1004" s="1">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38</v>
      </c>
      <c r="C1005" t="s">
        <v>39</v>
      </c>
      <c r="D1005" s="1">
        <v>90000</v>
      </c>
      <c r="E1005">
        <v>0</v>
      </c>
      <c r="F1005" t="s">
        <v>13</v>
      </c>
      <c r="G1005" t="s">
        <v>21</v>
      </c>
      <c r="H1005" t="s">
        <v>18</v>
      </c>
      <c r="I1005">
        <v>4</v>
      </c>
      <c r="J1005" t="s">
        <v>47</v>
      </c>
      <c r="K1005" t="s">
        <v>24</v>
      </c>
      <c r="L1005">
        <v>36</v>
      </c>
      <c r="M1005" t="str">
        <f t="shared" si="15"/>
        <v>Middle Age</v>
      </c>
      <c r="N1005" t="s">
        <v>18</v>
      </c>
    </row>
    <row r="1006" spans="1:14" x14ac:dyDescent="0.3">
      <c r="A1006">
        <v>11434</v>
      </c>
      <c r="B1006" t="s">
        <v>37</v>
      </c>
      <c r="C1006" t="s">
        <v>36</v>
      </c>
      <c r="D1006" s="1">
        <v>170000</v>
      </c>
      <c r="E1006">
        <v>5</v>
      </c>
      <c r="F1006" t="s">
        <v>19</v>
      </c>
      <c r="G1006" t="s">
        <v>21</v>
      </c>
      <c r="H1006" t="s">
        <v>15</v>
      </c>
      <c r="I1006">
        <v>0</v>
      </c>
      <c r="J1006" t="s">
        <v>16</v>
      </c>
      <c r="K1006" t="s">
        <v>17</v>
      </c>
      <c r="L1006">
        <v>55</v>
      </c>
      <c r="M1006" t="str">
        <f t="shared" si="15"/>
        <v>Middle Age</v>
      </c>
      <c r="N1006" t="s">
        <v>18</v>
      </c>
    </row>
    <row r="1007" spans="1:14" x14ac:dyDescent="0.3">
      <c r="A1007">
        <v>25323</v>
      </c>
      <c r="B1007" t="s">
        <v>37</v>
      </c>
      <c r="C1007" t="s">
        <v>36</v>
      </c>
      <c r="D1007" s="1">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38</v>
      </c>
      <c r="C1008" t="s">
        <v>36</v>
      </c>
      <c r="D1008" s="1">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38</v>
      </c>
      <c r="C1009" t="s">
        <v>39</v>
      </c>
      <c r="D1009" s="1">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38</v>
      </c>
      <c r="C1010" t="s">
        <v>36</v>
      </c>
      <c r="D1010" s="1">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37</v>
      </c>
      <c r="C1011" t="s">
        <v>39</v>
      </c>
      <c r="D1011" s="1">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38</v>
      </c>
      <c r="C1012" t="s">
        <v>36</v>
      </c>
      <c r="D1012" s="1">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38</v>
      </c>
      <c r="C1013" t="s">
        <v>36</v>
      </c>
      <c r="D1013" s="1">
        <v>20000</v>
      </c>
      <c r="E1013">
        <v>2</v>
      </c>
      <c r="F1013" t="s">
        <v>29</v>
      </c>
      <c r="G1013" t="s">
        <v>20</v>
      </c>
      <c r="H1013" t="s">
        <v>15</v>
      </c>
      <c r="I1013">
        <v>2</v>
      </c>
      <c r="J1013" t="s">
        <v>23</v>
      </c>
      <c r="K1013" t="s">
        <v>24</v>
      </c>
      <c r="L1013">
        <v>55</v>
      </c>
      <c r="M1013" t="str">
        <f t="shared" si="15"/>
        <v>Middle Age</v>
      </c>
      <c r="N1013" t="s">
        <v>15</v>
      </c>
    </row>
    <row r="1014" spans="1:14" x14ac:dyDescent="0.3">
      <c r="A1014">
        <v>25598</v>
      </c>
      <c r="B1014" t="s">
        <v>37</v>
      </c>
      <c r="C1014" t="s">
        <v>39</v>
      </c>
      <c r="D1014" s="1">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38</v>
      </c>
      <c r="C1015" t="s">
        <v>39</v>
      </c>
      <c r="D1015" s="1">
        <v>80000</v>
      </c>
      <c r="E1015">
        <v>0</v>
      </c>
      <c r="F1015" t="s">
        <v>13</v>
      </c>
      <c r="G1015" t="s">
        <v>21</v>
      </c>
      <c r="H1015" t="s">
        <v>15</v>
      </c>
      <c r="I1015">
        <v>4</v>
      </c>
      <c r="J1015" t="s">
        <v>47</v>
      </c>
      <c r="K1015" t="s">
        <v>24</v>
      </c>
      <c r="L1015">
        <v>35</v>
      </c>
      <c r="M1015" t="str">
        <f t="shared" si="15"/>
        <v>Middle Age</v>
      </c>
      <c r="N1015" t="s">
        <v>18</v>
      </c>
    </row>
    <row r="1016" spans="1:14" x14ac:dyDescent="0.3">
      <c r="A1016">
        <v>19193</v>
      </c>
      <c r="B1016" t="s">
        <v>38</v>
      </c>
      <c r="C1016" t="s">
        <v>36</v>
      </c>
      <c r="D1016" s="1">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37</v>
      </c>
      <c r="C1017" t="s">
        <v>39</v>
      </c>
      <c r="D1017" s="1">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38</v>
      </c>
      <c r="C1018" t="s">
        <v>36</v>
      </c>
      <c r="D1018" s="1">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38</v>
      </c>
      <c r="C1019" t="s">
        <v>36</v>
      </c>
      <c r="D1019" s="1">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38</v>
      </c>
      <c r="C1020" t="s">
        <v>36</v>
      </c>
      <c r="D1020" s="1">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38</v>
      </c>
      <c r="C1021" t="s">
        <v>39</v>
      </c>
      <c r="D1021" s="1">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37</v>
      </c>
      <c r="C1022" t="s">
        <v>36</v>
      </c>
      <c r="D1022" s="1">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38</v>
      </c>
      <c r="C1023" t="s">
        <v>39</v>
      </c>
      <c r="D1023" s="1">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37</v>
      </c>
      <c r="C1024" t="s">
        <v>39</v>
      </c>
      <c r="D1024" s="1">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37</v>
      </c>
      <c r="C1025" t="s">
        <v>36</v>
      </c>
      <c r="D1025" s="1">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38</v>
      </c>
      <c r="C1026" t="s">
        <v>39</v>
      </c>
      <c r="D1026" s="1">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38</v>
      </c>
      <c r="C1027" t="s">
        <v>36</v>
      </c>
      <c r="D1027" s="1">
        <v>80000</v>
      </c>
      <c r="E1027">
        <v>2</v>
      </c>
      <c r="F1027" t="s">
        <v>27</v>
      </c>
      <c r="G1027" t="s">
        <v>14</v>
      </c>
      <c r="H1027" t="s">
        <v>18</v>
      </c>
      <c r="I1027">
        <v>2</v>
      </c>
      <c r="J1027" t="s">
        <v>26</v>
      </c>
      <c r="K1027" t="s">
        <v>24</v>
      </c>
      <c r="L1027">
        <v>50</v>
      </c>
      <c r="M1027" t="str">
        <f t="shared" ref="M1027" si="16">IF(L1027&gt;55,"old",IF(L1027&gt;=31,"Middle Age",IF(L1027&lt;31,"Adolescent","Invalid")))</f>
        <v>Middle Age</v>
      </c>
      <c r="N1027" t="s">
        <v>15</v>
      </c>
    </row>
  </sheetData>
  <autoFilter ref="M1:M1027" xr:uid="{2335947D-3D87-4484-8EEA-D6F4551498A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C86BA-628C-4489-884A-545BD5E4C82A}">
  <dimension ref="A1:D50"/>
  <sheetViews>
    <sheetView topLeftCell="A24" workbookViewId="0">
      <selection activeCell="M36" sqref="M3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6" max="6" width="21.88671875" bestFit="1" customWidth="1"/>
    <col min="7" max="7" width="15.5546875" bestFit="1" customWidth="1"/>
    <col min="8" max="8" width="4" bestFit="1" customWidth="1"/>
    <col min="9" max="9" width="10.77734375" bestFit="1" customWidth="1"/>
  </cols>
  <sheetData>
    <row r="1" spans="1:4" x14ac:dyDescent="0.3">
      <c r="A1" s="3" t="s">
        <v>44</v>
      </c>
      <c r="B1" s="3" t="s">
        <v>45</v>
      </c>
    </row>
    <row r="2" spans="1:4" x14ac:dyDescent="0.3">
      <c r="A2" s="3" t="s">
        <v>42</v>
      </c>
      <c r="B2" t="s">
        <v>18</v>
      </c>
      <c r="C2" t="s">
        <v>15</v>
      </c>
      <c r="D2" t="s">
        <v>43</v>
      </c>
    </row>
    <row r="3" spans="1:4" x14ac:dyDescent="0.3">
      <c r="A3" s="4" t="s">
        <v>39</v>
      </c>
      <c r="B3" s="5">
        <v>53449.612403100778</v>
      </c>
      <c r="C3" s="5">
        <v>55267.489711934155</v>
      </c>
      <c r="D3" s="5">
        <v>54331.337325349305</v>
      </c>
    </row>
    <row r="4" spans="1:4" x14ac:dyDescent="0.3">
      <c r="A4" s="4" t="s">
        <v>36</v>
      </c>
      <c r="B4" s="5">
        <v>56520.146520146518</v>
      </c>
      <c r="C4" s="5">
        <v>59603.174603174601</v>
      </c>
      <c r="D4" s="5">
        <v>58000</v>
      </c>
    </row>
    <row r="5" spans="1:4" x14ac:dyDescent="0.3">
      <c r="A5" s="4" t="s">
        <v>43</v>
      </c>
      <c r="B5" s="5">
        <v>55028.248587570619</v>
      </c>
      <c r="C5" s="5">
        <v>57474.747474747477</v>
      </c>
      <c r="D5" s="5">
        <v>56208.576998050681</v>
      </c>
    </row>
    <row r="25" spans="1:4" x14ac:dyDescent="0.3">
      <c r="A25" s="3" t="s">
        <v>46</v>
      </c>
      <c r="B25" s="3" t="s">
        <v>45</v>
      </c>
    </row>
    <row r="26" spans="1:4" x14ac:dyDescent="0.3">
      <c r="A26" s="3" t="s">
        <v>42</v>
      </c>
      <c r="B26" t="s">
        <v>18</v>
      </c>
      <c r="C26" t="s">
        <v>15</v>
      </c>
      <c r="D26" t="s">
        <v>43</v>
      </c>
    </row>
    <row r="27" spans="1:4" x14ac:dyDescent="0.3">
      <c r="A27" s="4" t="s">
        <v>16</v>
      </c>
      <c r="B27">
        <v>171</v>
      </c>
      <c r="C27">
        <v>207</v>
      </c>
      <c r="D27">
        <v>378</v>
      </c>
    </row>
    <row r="28" spans="1:4" x14ac:dyDescent="0.3">
      <c r="A28" s="4" t="s">
        <v>26</v>
      </c>
      <c r="B28">
        <v>93</v>
      </c>
      <c r="C28">
        <v>83</v>
      </c>
      <c r="D28">
        <v>176</v>
      </c>
    </row>
    <row r="29" spans="1:4" x14ac:dyDescent="0.3">
      <c r="A29" s="4" t="s">
        <v>22</v>
      </c>
      <c r="B29">
        <v>67</v>
      </c>
      <c r="C29">
        <v>95</v>
      </c>
      <c r="D29">
        <v>162</v>
      </c>
    </row>
    <row r="30" spans="1:4" x14ac:dyDescent="0.3">
      <c r="A30" s="4" t="s">
        <v>23</v>
      </c>
      <c r="B30">
        <v>120</v>
      </c>
      <c r="C30">
        <v>77</v>
      </c>
      <c r="D30">
        <v>197</v>
      </c>
    </row>
    <row r="31" spans="1:4" x14ac:dyDescent="0.3">
      <c r="A31" s="4" t="s">
        <v>47</v>
      </c>
      <c r="B31">
        <v>80</v>
      </c>
      <c r="C31">
        <v>33</v>
      </c>
      <c r="D31">
        <v>113</v>
      </c>
    </row>
    <row r="32" spans="1:4" x14ac:dyDescent="0.3">
      <c r="A32" s="4" t="s">
        <v>43</v>
      </c>
      <c r="B32">
        <v>531</v>
      </c>
      <c r="C32">
        <v>495</v>
      </c>
      <c r="D32">
        <v>1026</v>
      </c>
    </row>
    <row r="45" spans="1:4" x14ac:dyDescent="0.3">
      <c r="A45" s="3" t="s">
        <v>46</v>
      </c>
      <c r="B45" s="3" t="s">
        <v>45</v>
      </c>
    </row>
    <row r="46" spans="1:4" x14ac:dyDescent="0.3">
      <c r="A46" s="3" t="s">
        <v>42</v>
      </c>
      <c r="B46" t="s">
        <v>18</v>
      </c>
      <c r="C46" t="s">
        <v>15</v>
      </c>
      <c r="D46" t="s">
        <v>43</v>
      </c>
    </row>
    <row r="47" spans="1:4" x14ac:dyDescent="0.3">
      <c r="A47" s="4" t="s">
        <v>48</v>
      </c>
      <c r="B47">
        <v>71</v>
      </c>
      <c r="C47">
        <v>41</v>
      </c>
      <c r="D47">
        <v>112</v>
      </c>
    </row>
    <row r="48" spans="1:4" x14ac:dyDescent="0.3">
      <c r="A48" s="4" t="s">
        <v>49</v>
      </c>
      <c r="B48">
        <v>340</v>
      </c>
      <c r="C48">
        <v>399</v>
      </c>
      <c r="D48">
        <v>739</v>
      </c>
    </row>
    <row r="49" spans="1:4" x14ac:dyDescent="0.3">
      <c r="A49" s="4" t="s">
        <v>50</v>
      </c>
      <c r="B49">
        <v>120</v>
      </c>
      <c r="C49">
        <v>55</v>
      </c>
      <c r="D49">
        <v>175</v>
      </c>
    </row>
    <row r="50" spans="1:4" x14ac:dyDescent="0.3">
      <c r="A50" s="4" t="s">
        <v>43</v>
      </c>
      <c r="B50">
        <v>531</v>
      </c>
      <c r="C50">
        <v>495</v>
      </c>
      <c r="D50">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E9C42-D52D-4173-9F4F-21E11B3E7B25}">
  <dimension ref="A1"/>
  <sheetViews>
    <sheetView showGridLines="0" tabSelected="1" topLeftCell="A2" workbookViewId="0">
      <selection activeCell="S15" sqref="S15"/>
    </sheetView>
  </sheetViews>
  <sheetFormatPr defaultRowHeight="14.4" x14ac:dyDescent="0.3"/>
  <cols>
    <col min="1" max="16384" width="8.8867187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uzma tazeen</dc:creator>
  <cp:lastModifiedBy>uzma tazeen</cp:lastModifiedBy>
  <dcterms:created xsi:type="dcterms:W3CDTF">2022-03-18T02:50:57Z</dcterms:created>
  <dcterms:modified xsi:type="dcterms:W3CDTF">2023-09-12T17:23:29Z</dcterms:modified>
</cp:coreProperties>
</file>