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24226"/>
  <xr:revisionPtr revIDLastSave="0" documentId="13_ncr:1_{468D4AEF-C556-4D3F-8AAC-366481354BB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6_Var_covar_Mult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19" l="1"/>
  <c r="S11" i="19"/>
  <c r="S10" i="19" a="1"/>
  <c r="S10" i="19"/>
  <c r="W8" i="19"/>
  <c r="V7" i="19"/>
  <c r="U6" i="19"/>
  <c r="T5" i="19"/>
  <c r="S4" i="19"/>
  <c r="R3" i="19"/>
  <c r="I2428" i="19" l="1"/>
  <c r="H2428" i="19"/>
  <c r="G2428" i="19"/>
  <c r="F2428" i="19"/>
  <c r="E2428" i="19"/>
  <c r="D2428" i="19"/>
  <c r="D2427" i="19"/>
  <c r="G2425" i="19"/>
  <c r="F2425" i="19"/>
  <c r="E2425" i="19"/>
  <c r="D2425" i="19"/>
  <c r="C2425" i="19"/>
  <c r="B2425" i="19"/>
  <c r="M4" i="19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54" i="19"/>
  <c r="M55" i="19"/>
  <c r="M56" i="19"/>
  <c r="M57" i="19"/>
  <c r="M58" i="19"/>
  <c r="M59" i="19"/>
  <c r="M60" i="19"/>
  <c r="M61" i="19"/>
  <c r="M62" i="19"/>
  <c r="M63" i="19"/>
  <c r="M64" i="19"/>
  <c r="M65" i="19"/>
  <c r="M66" i="19"/>
  <c r="M67" i="19"/>
  <c r="M68" i="19"/>
  <c r="M69" i="19"/>
  <c r="M70" i="19"/>
  <c r="M71" i="19"/>
  <c r="M72" i="19"/>
  <c r="M73" i="19"/>
  <c r="M74" i="19"/>
  <c r="M75" i="19"/>
  <c r="M76" i="19"/>
  <c r="M77" i="19"/>
  <c r="M78" i="19"/>
  <c r="M79" i="19"/>
  <c r="M80" i="19"/>
  <c r="M81" i="19"/>
  <c r="M82" i="19"/>
  <c r="M83" i="19"/>
  <c r="M84" i="19"/>
  <c r="M85" i="19"/>
  <c r="M86" i="19"/>
  <c r="M87" i="19"/>
  <c r="M88" i="19"/>
  <c r="M89" i="19"/>
  <c r="M90" i="19"/>
  <c r="M91" i="19"/>
  <c r="M92" i="19"/>
  <c r="M93" i="19"/>
  <c r="M94" i="19"/>
  <c r="M95" i="19"/>
  <c r="M96" i="19"/>
  <c r="M97" i="19"/>
  <c r="M98" i="19"/>
  <c r="M99" i="19"/>
  <c r="M100" i="19"/>
  <c r="M101" i="19"/>
  <c r="M102" i="19"/>
  <c r="M103" i="19"/>
  <c r="M104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2" i="19"/>
  <c r="M123" i="19"/>
  <c r="M124" i="19"/>
  <c r="M125" i="19"/>
  <c r="M126" i="19"/>
  <c r="M127" i="19"/>
  <c r="M128" i="19"/>
  <c r="M129" i="19"/>
  <c r="M130" i="19"/>
  <c r="M131" i="19"/>
  <c r="M132" i="19"/>
  <c r="M133" i="19"/>
  <c r="M134" i="19"/>
  <c r="M135" i="19"/>
  <c r="M136" i="19"/>
  <c r="M137" i="19"/>
  <c r="M138" i="19"/>
  <c r="M139" i="19"/>
  <c r="M140" i="19"/>
  <c r="M141" i="19"/>
  <c r="M142" i="19"/>
  <c r="M143" i="19"/>
  <c r="M144" i="19"/>
  <c r="M145" i="19"/>
  <c r="M146" i="19"/>
  <c r="M147" i="19"/>
  <c r="M148" i="19"/>
  <c r="M149" i="19"/>
  <c r="M150" i="19"/>
  <c r="M151" i="19"/>
  <c r="M152" i="19"/>
  <c r="M153" i="19"/>
  <c r="M154" i="19"/>
  <c r="M155" i="19"/>
  <c r="M156" i="19"/>
  <c r="M157" i="19"/>
  <c r="M158" i="19"/>
  <c r="M159" i="19"/>
  <c r="M160" i="19"/>
  <c r="M161" i="19"/>
  <c r="M162" i="19"/>
  <c r="M163" i="19"/>
  <c r="M164" i="19"/>
  <c r="M165" i="19"/>
  <c r="M166" i="19"/>
  <c r="M167" i="19"/>
  <c r="M168" i="19"/>
  <c r="M169" i="19"/>
  <c r="M170" i="19"/>
  <c r="M171" i="19"/>
  <c r="M172" i="19"/>
  <c r="M173" i="19"/>
  <c r="M174" i="19"/>
  <c r="M175" i="19"/>
  <c r="M176" i="19"/>
  <c r="M177" i="19"/>
  <c r="M178" i="19"/>
  <c r="M179" i="19"/>
  <c r="M180" i="19"/>
  <c r="M181" i="19"/>
  <c r="M182" i="19"/>
  <c r="M183" i="19"/>
  <c r="M184" i="19"/>
  <c r="M185" i="19"/>
  <c r="M186" i="19"/>
  <c r="M187" i="19"/>
  <c r="M188" i="19"/>
  <c r="M189" i="19"/>
  <c r="M190" i="19"/>
  <c r="M191" i="19"/>
  <c r="M192" i="19"/>
  <c r="M193" i="19"/>
  <c r="M194" i="19"/>
  <c r="M195" i="19"/>
  <c r="M196" i="19"/>
  <c r="M197" i="19"/>
  <c r="M198" i="19"/>
  <c r="M199" i="19"/>
  <c r="M200" i="19"/>
  <c r="M201" i="19"/>
  <c r="M202" i="19"/>
  <c r="M203" i="19"/>
  <c r="M204" i="19"/>
  <c r="M205" i="19"/>
  <c r="M206" i="19"/>
  <c r="M207" i="19"/>
  <c r="M208" i="19"/>
  <c r="M209" i="19"/>
  <c r="M210" i="19"/>
  <c r="M211" i="19"/>
  <c r="M212" i="19"/>
  <c r="M213" i="19"/>
  <c r="M214" i="19"/>
  <c r="M215" i="19"/>
  <c r="M216" i="19"/>
  <c r="M217" i="19"/>
  <c r="M218" i="19"/>
  <c r="M219" i="19"/>
  <c r="M220" i="19"/>
  <c r="M221" i="19"/>
  <c r="M222" i="19"/>
  <c r="M223" i="19"/>
  <c r="M224" i="19"/>
  <c r="M225" i="19"/>
  <c r="M226" i="19"/>
  <c r="M227" i="19"/>
  <c r="M228" i="19"/>
  <c r="M229" i="19"/>
  <c r="M230" i="19"/>
  <c r="M231" i="19"/>
  <c r="M232" i="19"/>
  <c r="M233" i="19"/>
  <c r="M234" i="19"/>
  <c r="M235" i="19"/>
  <c r="M236" i="19"/>
  <c r="M237" i="19"/>
  <c r="M238" i="19"/>
  <c r="M239" i="19"/>
  <c r="M240" i="19"/>
  <c r="M241" i="19"/>
  <c r="M242" i="19"/>
  <c r="M243" i="19"/>
  <c r="M244" i="19"/>
  <c r="M245" i="19"/>
  <c r="M246" i="19"/>
  <c r="M247" i="19"/>
  <c r="M248" i="19"/>
  <c r="M249" i="19"/>
  <c r="M250" i="19"/>
  <c r="M251" i="19"/>
  <c r="M252" i="19"/>
  <c r="M253" i="19"/>
  <c r="M254" i="19"/>
  <c r="M255" i="19"/>
  <c r="M256" i="19"/>
  <c r="M257" i="19"/>
  <c r="M258" i="19"/>
  <c r="M259" i="19"/>
  <c r="M260" i="19"/>
  <c r="M261" i="19"/>
  <c r="M262" i="19"/>
  <c r="M263" i="19"/>
  <c r="M264" i="19"/>
  <c r="M265" i="19"/>
  <c r="M266" i="19"/>
  <c r="M267" i="19"/>
  <c r="M268" i="19"/>
  <c r="M269" i="19"/>
  <c r="M270" i="19"/>
  <c r="M271" i="19"/>
  <c r="M272" i="19"/>
  <c r="M273" i="19"/>
  <c r="M274" i="19"/>
  <c r="M275" i="19"/>
  <c r="M276" i="19"/>
  <c r="M277" i="19"/>
  <c r="M278" i="19"/>
  <c r="M279" i="19"/>
  <c r="M280" i="19"/>
  <c r="M281" i="19"/>
  <c r="M282" i="19"/>
  <c r="M283" i="19"/>
  <c r="M284" i="19"/>
  <c r="M285" i="19"/>
  <c r="M286" i="19"/>
  <c r="M287" i="19"/>
  <c r="M288" i="19"/>
  <c r="M289" i="19"/>
  <c r="M290" i="19"/>
  <c r="M291" i="19"/>
  <c r="M292" i="19"/>
  <c r="M293" i="19"/>
  <c r="M294" i="19"/>
  <c r="M295" i="19"/>
  <c r="M296" i="19"/>
  <c r="M297" i="19"/>
  <c r="M298" i="19"/>
  <c r="M299" i="19"/>
  <c r="M300" i="19"/>
  <c r="M301" i="19"/>
  <c r="M302" i="19"/>
  <c r="M303" i="19"/>
  <c r="M304" i="19"/>
  <c r="M305" i="19"/>
  <c r="M306" i="19"/>
  <c r="M307" i="19"/>
  <c r="M308" i="19"/>
  <c r="M309" i="19"/>
  <c r="M310" i="19"/>
  <c r="M311" i="19"/>
  <c r="M312" i="19"/>
  <c r="M313" i="19"/>
  <c r="M314" i="19"/>
  <c r="M315" i="19"/>
  <c r="M316" i="19"/>
  <c r="M317" i="19"/>
  <c r="M318" i="19"/>
  <c r="M319" i="19"/>
  <c r="M320" i="19"/>
  <c r="M321" i="19"/>
  <c r="M322" i="19"/>
  <c r="M323" i="19"/>
  <c r="M324" i="19"/>
  <c r="M325" i="19"/>
  <c r="M326" i="19"/>
  <c r="M327" i="19"/>
  <c r="M328" i="19"/>
  <c r="M329" i="19"/>
  <c r="M330" i="19"/>
  <c r="M331" i="19"/>
  <c r="M332" i="19"/>
  <c r="M333" i="19"/>
  <c r="M334" i="19"/>
  <c r="M335" i="19"/>
  <c r="M336" i="19"/>
  <c r="M337" i="19"/>
  <c r="M338" i="19"/>
  <c r="M339" i="19"/>
  <c r="M340" i="19"/>
  <c r="M341" i="19"/>
  <c r="M342" i="19"/>
  <c r="M343" i="19"/>
  <c r="M344" i="19"/>
  <c r="M345" i="19"/>
  <c r="M346" i="19"/>
  <c r="M347" i="19"/>
  <c r="M348" i="19"/>
  <c r="M349" i="19"/>
  <c r="M350" i="19"/>
  <c r="M351" i="19"/>
  <c r="M352" i="19"/>
  <c r="M353" i="19"/>
  <c r="M354" i="19"/>
  <c r="M355" i="19"/>
  <c r="M356" i="19"/>
  <c r="M357" i="19"/>
  <c r="M358" i="19"/>
  <c r="M359" i="19"/>
  <c r="M360" i="19"/>
  <c r="M361" i="19"/>
  <c r="M362" i="19"/>
  <c r="M363" i="19"/>
  <c r="M364" i="19"/>
  <c r="M365" i="19"/>
  <c r="M366" i="19"/>
  <c r="M367" i="19"/>
  <c r="M368" i="19"/>
  <c r="M369" i="19"/>
  <c r="M370" i="19"/>
  <c r="M371" i="19"/>
  <c r="M372" i="19"/>
  <c r="M373" i="19"/>
  <c r="M374" i="19"/>
  <c r="M375" i="19"/>
  <c r="M376" i="19"/>
  <c r="M377" i="19"/>
  <c r="M378" i="19"/>
  <c r="M379" i="19"/>
  <c r="M380" i="19"/>
  <c r="M381" i="19"/>
  <c r="M382" i="19"/>
  <c r="M383" i="19"/>
  <c r="M384" i="19"/>
  <c r="M385" i="19"/>
  <c r="M386" i="19"/>
  <c r="M387" i="19"/>
  <c r="M388" i="19"/>
  <c r="M389" i="19"/>
  <c r="M390" i="19"/>
  <c r="M391" i="19"/>
  <c r="M392" i="19"/>
  <c r="M393" i="19"/>
  <c r="M394" i="19"/>
  <c r="M395" i="19"/>
  <c r="M396" i="19"/>
  <c r="M397" i="19"/>
  <c r="M398" i="19"/>
  <c r="M399" i="19"/>
  <c r="M400" i="19"/>
  <c r="M401" i="19"/>
  <c r="M402" i="19"/>
  <c r="M403" i="19"/>
  <c r="M404" i="19"/>
  <c r="M405" i="19"/>
  <c r="M406" i="19"/>
  <c r="M407" i="19"/>
  <c r="M408" i="19"/>
  <c r="M409" i="19"/>
  <c r="M410" i="19"/>
  <c r="M411" i="19"/>
  <c r="M412" i="19"/>
  <c r="M413" i="19"/>
  <c r="M414" i="19"/>
  <c r="M415" i="19"/>
  <c r="M416" i="19"/>
  <c r="M417" i="19"/>
  <c r="M418" i="19"/>
  <c r="M419" i="19"/>
  <c r="M420" i="19"/>
  <c r="M421" i="19"/>
  <c r="M422" i="19"/>
  <c r="M423" i="19"/>
  <c r="M424" i="19"/>
  <c r="M425" i="19"/>
  <c r="M426" i="19"/>
  <c r="M427" i="19"/>
  <c r="M428" i="19"/>
  <c r="M429" i="19"/>
  <c r="M430" i="19"/>
  <c r="M431" i="19"/>
  <c r="M432" i="19"/>
  <c r="M433" i="19"/>
  <c r="M434" i="19"/>
  <c r="M435" i="19"/>
  <c r="M436" i="19"/>
  <c r="M437" i="19"/>
  <c r="M438" i="19"/>
  <c r="M439" i="19"/>
  <c r="M440" i="19"/>
  <c r="M441" i="19"/>
  <c r="M442" i="19"/>
  <c r="M443" i="19"/>
  <c r="M444" i="19"/>
  <c r="M445" i="19"/>
  <c r="M446" i="19"/>
  <c r="M447" i="19"/>
  <c r="M448" i="19"/>
  <c r="M449" i="19"/>
  <c r="M450" i="19"/>
  <c r="M451" i="19"/>
  <c r="M452" i="19"/>
  <c r="M453" i="19"/>
  <c r="M454" i="19"/>
  <c r="M455" i="19"/>
  <c r="M456" i="19"/>
  <c r="M457" i="19"/>
  <c r="M458" i="19"/>
  <c r="M459" i="19"/>
  <c r="M460" i="19"/>
  <c r="M461" i="19"/>
  <c r="M462" i="19"/>
  <c r="M463" i="19"/>
  <c r="M464" i="19"/>
  <c r="M465" i="19"/>
  <c r="M466" i="19"/>
  <c r="M467" i="19"/>
  <c r="M468" i="19"/>
  <c r="M469" i="19"/>
  <c r="M470" i="19"/>
  <c r="M471" i="19"/>
  <c r="M472" i="19"/>
  <c r="M473" i="19"/>
  <c r="M474" i="19"/>
  <c r="M475" i="19"/>
  <c r="M476" i="19"/>
  <c r="M477" i="19"/>
  <c r="M478" i="19"/>
  <c r="M479" i="19"/>
  <c r="M480" i="19"/>
  <c r="M481" i="19"/>
  <c r="M482" i="19"/>
  <c r="M483" i="19"/>
  <c r="M484" i="19"/>
  <c r="M485" i="19"/>
  <c r="M486" i="19"/>
  <c r="M487" i="19"/>
  <c r="M488" i="19"/>
  <c r="M489" i="19"/>
  <c r="M490" i="19"/>
  <c r="M491" i="19"/>
  <c r="M492" i="19"/>
  <c r="M493" i="19"/>
  <c r="M494" i="19"/>
  <c r="M495" i="19"/>
  <c r="M496" i="19"/>
  <c r="M497" i="19"/>
  <c r="M498" i="19"/>
  <c r="M499" i="19"/>
  <c r="M500" i="19"/>
  <c r="M501" i="19"/>
  <c r="M502" i="19"/>
  <c r="M503" i="19"/>
  <c r="M504" i="19"/>
  <c r="M505" i="19"/>
  <c r="M506" i="19"/>
  <c r="M507" i="19"/>
  <c r="M508" i="19"/>
  <c r="M509" i="19"/>
  <c r="M510" i="19"/>
  <c r="M511" i="19"/>
  <c r="M512" i="19"/>
  <c r="M513" i="19"/>
  <c r="M514" i="19"/>
  <c r="M515" i="19"/>
  <c r="M516" i="19"/>
  <c r="M517" i="19"/>
  <c r="M518" i="19"/>
  <c r="M519" i="19"/>
  <c r="M520" i="19"/>
  <c r="M521" i="19"/>
  <c r="M522" i="19"/>
  <c r="M523" i="19"/>
  <c r="M524" i="19"/>
  <c r="M525" i="19"/>
  <c r="M526" i="19"/>
  <c r="M527" i="19"/>
  <c r="M528" i="19"/>
  <c r="M529" i="19"/>
  <c r="M530" i="19"/>
  <c r="M531" i="19"/>
  <c r="M532" i="19"/>
  <c r="M533" i="19"/>
  <c r="M534" i="19"/>
  <c r="M535" i="19"/>
  <c r="M536" i="19"/>
  <c r="M537" i="19"/>
  <c r="M538" i="19"/>
  <c r="M539" i="19"/>
  <c r="M540" i="19"/>
  <c r="M541" i="19"/>
  <c r="M542" i="19"/>
  <c r="M543" i="19"/>
  <c r="M544" i="19"/>
  <c r="M545" i="19"/>
  <c r="M546" i="19"/>
  <c r="M547" i="19"/>
  <c r="M548" i="19"/>
  <c r="M549" i="19"/>
  <c r="M550" i="19"/>
  <c r="M551" i="19"/>
  <c r="M552" i="19"/>
  <c r="M553" i="19"/>
  <c r="M554" i="19"/>
  <c r="M555" i="19"/>
  <c r="M556" i="19"/>
  <c r="M557" i="19"/>
  <c r="M558" i="19"/>
  <c r="M559" i="19"/>
  <c r="M560" i="19"/>
  <c r="M561" i="19"/>
  <c r="M562" i="19"/>
  <c r="M563" i="19"/>
  <c r="M564" i="19"/>
  <c r="M565" i="19"/>
  <c r="M566" i="19"/>
  <c r="M567" i="19"/>
  <c r="M568" i="19"/>
  <c r="M569" i="19"/>
  <c r="M570" i="19"/>
  <c r="M571" i="19"/>
  <c r="M572" i="19"/>
  <c r="M573" i="19"/>
  <c r="M574" i="19"/>
  <c r="M575" i="19"/>
  <c r="M576" i="19"/>
  <c r="M577" i="19"/>
  <c r="M578" i="19"/>
  <c r="M579" i="19"/>
  <c r="M580" i="19"/>
  <c r="M581" i="19"/>
  <c r="M582" i="19"/>
  <c r="M583" i="19"/>
  <c r="M584" i="19"/>
  <c r="M585" i="19"/>
  <c r="M586" i="19"/>
  <c r="M587" i="19"/>
  <c r="M588" i="19"/>
  <c r="M589" i="19"/>
  <c r="M590" i="19"/>
  <c r="M591" i="19"/>
  <c r="M592" i="19"/>
  <c r="M593" i="19"/>
  <c r="M594" i="19"/>
  <c r="M595" i="19"/>
  <c r="M596" i="19"/>
  <c r="M597" i="19"/>
  <c r="M598" i="19"/>
  <c r="M599" i="19"/>
  <c r="M600" i="19"/>
  <c r="M601" i="19"/>
  <c r="M602" i="19"/>
  <c r="M603" i="19"/>
  <c r="M604" i="19"/>
  <c r="M605" i="19"/>
  <c r="M606" i="19"/>
  <c r="M607" i="19"/>
  <c r="M608" i="19"/>
  <c r="M609" i="19"/>
  <c r="M610" i="19"/>
  <c r="M611" i="19"/>
  <c r="M612" i="19"/>
  <c r="M613" i="19"/>
  <c r="M614" i="19"/>
  <c r="M615" i="19"/>
  <c r="M616" i="19"/>
  <c r="M617" i="19"/>
  <c r="M618" i="19"/>
  <c r="M619" i="19"/>
  <c r="M620" i="19"/>
  <c r="M621" i="19"/>
  <c r="M622" i="19"/>
  <c r="M623" i="19"/>
  <c r="M624" i="19"/>
  <c r="M625" i="19"/>
  <c r="M626" i="19"/>
  <c r="M627" i="19"/>
  <c r="M628" i="19"/>
  <c r="M629" i="19"/>
  <c r="M630" i="19"/>
  <c r="M631" i="19"/>
  <c r="M632" i="19"/>
  <c r="M633" i="19"/>
  <c r="M634" i="19"/>
  <c r="M635" i="19"/>
  <c r="M636" i="19"/>
  <c r="M637" i="19"/>
  <c r="M638" i="19"/>
  <c r="M639" i="19"/>
  <c r="M640" i="19"/>
  <c r="M641" i="19"/>
  <c r="M642" i="19"/>
  <c r="M643" i="19"/>
  <c r="M644" i="19"/>
  <c r="M645" i="19"/>
  <c r="M646" i="19"/>
  <c r="M647" i="19"/>
  <c r="M648" i="19"/>
  <c r="M649" i="19"/>
  <c r="M650" i="19"/>
  <c r="M651" i="19"/>
  <c r="M652" i="19"/>
  <c r="M653" i="19"/>
  <c r="M654" i="19"/>
  <c r="M655" i="19"/>
  <c r="M656" i="19"/>
  <c r="M657" i="19"/>
  <c r="M658" i="19"/>
  <c r="M659" i="19"/>
  <c r="M660" i="19"/>
  <c r="M661" i="19"/>
  <c r="M662" i="19"/>
  <c r="M663" i="19"/>
  <c r="M664" i="19"/>
  <c r="M665" i="19"/>
  <c r="M666" i="19"/>
  <c r="M667" i="19"/>
  <c r="M668" i="19"/>
  <c r="M669" i="19"/>
  <c r="M670" i="19"/>
  <c r="M671" i="19"/>
  <c r="M672" i="19"/>
  <c r="M673" i="19"/>
  <c r="M674" i="19"/>
  <c r="M675" i="19"/>
  <c r="M676" i="19"/>
  <c r="M677" i="19"/>
  <c r="M678" i="19"/>
  <c r="M679" i="19"/>
  <c r="M680" i="19"/>
  <c r="M681" i="19"/>
  <c r="M682" i="19"/>
  <c r="M683" i="19"/>
  <c r="M684" i="19"/>
  <c r="M685" i="19"/>
  <c r="M686" i="19"/>
  <c r="M687" i="19"/>
  <c r="M688" i="19"/>
  <c r="M689" i="19"/>
  <c r="M690" i="19"/>
  <c r="M691" i="19"/>
  <c r="M692" i="19"/>
  <c r="M693" i="19"/>
  <c r="M694" i="19"/>
  <c r="M695" i="19"/>
  <c r="M696" i="19"/>
  <c r="M697" i="19"/>
  <c r="M698" i="19"/>
  <c r="M699" i="19"/>
  <c r="M700" i="19"/>
  <c r="M701" i="19"/>
  <c r="M702" i="19"/>
  <c r="M703" i="19"/>
  <c r="M704" i="19"/>
  <c r="M705" i="19"/>
  <c r="M706" i="19"/>
  <c r="M707" i="19"/>
  <c r="M708" i="19"/>
  <c r="M709" i="19"/>
  <c r="M710" i="19"/>
  <c r="M711" i="19"/>
  <c r="M712" i="19"/>
  <c r="M713" i="19"/>
  <c r="M714" i="19"/>
  <c r="M715" i="19"/>
  <c r="M716" i="19"/>
  <c r="M717" i="19"/>
  <c r="M718" i="19"/>
  <c r="M719" i="19"/>
  <c r="M720" i="19"/>
  <c r="M721" i="19"/>
  <c r="M722" i="19"/>
  <c r="M723" i="19"/>
  <c r="M724" i="19"/>
  <c r="M725" i="19"/>
  <c r="M726" i="19"/>
  <c r="M727" i="19"/>
  <c r="M728" i="19"/>
  <c r="M729" i="19"/>
  <c r="M730" i="19"/>
  <c r="M731" i="19"/>
  <c r="M732" i="19"/>
  <c r="M733" i="19"/>
  <c r="M734" i="19"/>
  <c r="M735" i="19"/>
  <c r="M736" i="19"/>
  <c r="M737" i="19"/>
  <c r="M738" i="19"/>
  <c r="M739" i="19"/>
  <c r="M740" i="19"/>
  <c r="M741" i="19"/>
  <c r="M742" i="19"/>
  <c r="M743" i="19"/>
  <c r="M744" i="19"/>
  <c r="M745" i="19"/>
  <c r="M746" i="19"/>
  <c r="M747" i="19"/>
  <c r="M748" i="19"/>
  <c r="M749" i="19"/>
  <c r="M750" i="19"/>
  <c r="M751" i="19"/>
  <c r="M752" i="19"/>
  <c r="M753" i="19"/>
  <c r="M754" i="19"/>
  <c r="M755" i="19"/>
  <c r="M756" i="19"/>
  <c r="M757" i="19"/>
  <c r="M758" i="19"/>
  <c r="M759" i="19"/>
  <c r="M760" i="19"/>
  <c r="M761" i="19"/>
  <c r="M762" i="19"/>
  <c r="M763" i="19"/>
  <c r="M764" i="19"/>
  <c r="M765" i="19"/>
  <c r="M766" i="19"/>
  <c r="M767" i="19"/>
  <c r="M768" i="19"/>
  <c r="M769" i="19"/>
  <c r="M770" i="19"/>
  <c r="M771" i="19"/>
  <c r="M772" i="19"/>
  <c r="M773" i="19"/>
  <c r="M774" i="19"/>
  <c r="M775" i="19"/>
  <c r="M776" i="19"/>
  <c r="M777" i="19"/>
  <c r="M778" i="19"/>
  <c r="M779" i="19"/>
  <c r="M780" i="19"/>
  <c r="M781" i="19"/>
  <c r="M782" i="19"/>
  <c r="M783" i="19"/>
  <c r="M784" i="19"/>
  <c r="M785" i="19"/>
  <c r="M786" i="19"/>
  <c r="M787" i="19"/>
  <c r="M788" i="19"/>
  <c r="M789" i="19"/>
  <c r="M790" i="19"/>
  <c r="M791" i="19"/>
  <c r="M792" i="19"/>
  <c r="M793" i="19"/>
  <c r="M794" i="19"/>
  <c r="M795" i="19"/>
  <c r="M796" i="19"/>
  <c r="M797" i="19"/>
  <c r="M798" i="19"/>
  <c r="M799" i="19"/>
  <c r="M800" i="19"/>
  <c r="M801" i="19"/>
  <c r="M802" i="19"/>
  <c r="M803" i="19"/>
  <c r="M804" i="19"/>
  <c r="M805" i="19"/>
  <c r="M806" i="19"/>
  <c r="M807" i="19"/>
  <c r="M808" i="19"/>
  <c r="M809" i="19"/>
  <c r="M810" i="19"/>
  <c r="M811" i="19"/>
  <c r="M812" i="19"/>
  <c r="M813" i="19"/>
  <c r="M814" i="19"/>
  <c r="M815" i="19"/>
  <c r="M816" i="19"/>
  <c r="M817" i="19"/>
  <c r="M818" i="19"/>
  <c r="M819" i="19"/>
  <c r="M820" i="19"/>
  <c r="M821" i="19"/>
  <c r="M822" i="19"/>
  <c r="M823" i="19"/>
  <c r="M824" i="19"/>
  <c r="M825" i="19"/>
  <c r="M826" i="19"/>
  <c r="M827" i="19"/>
  <c r="M828" i="19"/>
  <c r="M829" i="19"/>
  <c r="M830" i="19"/>
  <c r="M831" i="19"/>
  <c r="M832" i="19"/>
  <c r="M833" i="19"/>
  <c r="M834" i="19"/>
  <c r="M835" i="19"/>
  <c r="M836" i="19"/>
  <c r="M837" i="19"/>
  <c r="M838" i="19"/>
  <c r="M839" i="19"/>
  <c r="M840" i="19"/>
  <c r="M841" i="19"/>
  <c r="M842" i="19"/>
  <c r="M843" i="19"/>
  <c r="M844" i="19"/>
  <c r="M845" i="19"/>
  <c r="M846" i="19"/>
  <c r="M847" i="19"/>
  <c r="M848" i="19"/>
  <c r="M849" i="19"/>
  <c r="M850" i="19"/>
  <c r="M851" i="19"/>
  <c r="M852" i="19"/>
  <c r="M853" i="19"/>
  <c r="M854" i="19"/>
  <c r="M855" i="19"/>
  <c r="M856" i="19"/>
  <c r="M857" i="19"/>
  <c r="M858" i="19"/>
  <c r="M859" i="19"/>
  <c r="M860" i="19"/>
  <c r="M861" i="19"/>
  <c r="M862" i="19"/>
  <c r="M863" i="19"/>
  <c r="M864" i="19"/>
  <c r="M865" i="19"/>
  <c r="M866" i="19"/>
  <c r="M867" i="19"/>
  <c r="M868" i="19"/>
  <c r="M869" i="19"/>
  <c r="M870" i="19"/>
  <c r="M871" i="19"/>
  <c r="M872" i="19"/>
  <c r="M873" i="19"/>
  <c r="M874" i="19"/>
  <c r="M875" i="19"/>
  <c r="M876" i="19"/>
  <c r="M877" i="19"/>
  <c r="M878" i="19"/>
  <c r="M879" i="19"/>
  <c r="M880" i="19"/>
  <c r="M881" i="19"/>
  <c r="M882" i="19"/>
  <c r="M883" i="19"/>
  <c r="M884" i="19"/>
  <c r="M885" i="19"/>
  <c r="M886" i="19"/>
  <c r="M887" i="19"/>
  <c r="M888" i="19"/>
  <c r="M889" i="19"/>
  <c r="M890" i="19"/>
  <c r="M891" i="19"/>
  <c r="M892" i="19"/>
  <c r="M893" i="19"/>
  <c r="M894" i="19"/>
  <c r="M895" i="19"/>
  <c r="M896" i="19"/>
  <c r="M897" i="19"/>
  <c r="M898" i="19"/>
  <c r="M899" i="19"/>
  <c r="M900" i="19"/>
  <c r="M901" i="19"/>
  <c r="M902" i="19"/>
  <c r="M903" i="19"/>
  <c r="M904" i="19"/>
  <c r="M905" i="19"/>
  <c r="M906" i="19"/>
  <c r="M907" i="19"/>
  <c r="M908" i="19"/>
  <c r="M909" i="19"/>
  <c r="M910" i="19"/>
  <c r="M911" i="19"/>
  <c r="M912" i="19"/>
  <c r="M913" i="19"/>
  <c r="M914" i="19"/>
  <c r="M915" i="19"/>
  <c r="M916" i="19"/>
  <c r="M917" i="19"/>
  <c r="M918" i="19"/>
  <c r="M919" i="19"/>
  <c r="M920" i="19"/>
  <c r="M921" i="19"/>
  <c r="M922" i="19"/>
  <c r="M923" i="19"/>
  <c r="M924" i="19"/>
  <c r="M925" i="19"/>
  <c r="M926" i="19"/>
  <c r="M927" i="19"/>
  <c r="M928" i="19"/>
  <c r="M929" i="19"/>
  <c r="M930" i="19"/>
  <c r="M931" i="19"/>
  <c r="M932" i="19"/>
  <c r="M933" i="19"/>
  <c r="M934" i="19"/>
  <c r="M935" i="19"/>
  <c r="M936" i="19"/>
  <c r="M937" i="19"/>
  <c r="M938" i="19"/>
  <c r="M939" i="19"/>
  <c r="M940" i="19"/>
  <c r="M941" i="19"/>
  <c r="M942" i="19"/>
  <c r="M943" i="19"/>
  <c r="M944" i="19"/>
  <c r="M945" i="19"/>
  <c r="M946" i="19"/>
  <c r="M947" i="19"/>
  <c r="M948" i="19"/>
  <c r="M949" i="19"/>
  <c r="M950" i="19"/>
  <c r="M951" i="19"/>
  <c r="M952" i="19"/>
  <c r="M953" i="19"/>
  <c r="M954" i="19"/>
  <c r="M955" i="19"/>
  <c r="M956" i="19"/>
  <c r="M957" i="19"/>
  <c r="M958" i="19"/>
  <c r="M959" i="19"/>
  <c r="M960" i="19"/>
  <c r="M961" i="19"/>
  <c r="M962" i="19"/>
  <c r="M963" i="19"/>
  <c r="M964" i="19"/>
  <c r="M965" i="19"/>
  <c r="M966" i="19"/>
  <c r="M967" i="19"/>
  <c r="M968" i="19"/>
  <c r="M969" i="19"/>
  <c r="M970" i="19"/>
  <c r="M971" i="19"/>
  <c r="M972" i="19"/>
  <c r="M973" i="19"/>
  <c r="M974" i="19"/>
  <c r="M975" i="19"/>
  <c r="M976" i="19"/>
  <c r="M977" i="19"/>
  <c r="M978" i="19"/>
  <c r="M979" i="19"/>
  <c r="M980" i="19"/>
  <c r="M981" i="19"/>
  <c r="M982" i="19"/>
  <c r="M983" i="19"/>
  <c r="M984" i="19"/>
  <c r="M985" i="19"/>
  <c r="M986" i="19"/>
  <c r="M987" i="19"/>
  <c r="M988" i="19"/>
  <c r="M989" i="19"/>
  <c r="M990" i="19"/>
  <c r="M991" i="19"/>
  <c r="M992" i="19"/>
  <c r="M993" i="19"/>
  <c r="M994" i="19"/>
  <c r="M995" i="19"/>
  <c r="M996" i="19"/>
  <c r="M997" i="19"/>
  <c r="M998" i="19"/>
  <c r="M999" i="19"/>
  <c r="M1000" i="19"/>
  <c r="M1001" i="19"/>
  <c r="M1002" i="19"/>
  <c r="M1003" i="19"/>
  <c r="M1004" i="19"/>
  <c r="M1005" i="19"/>
  <c r="M1006" i="19"/>
  <c r="M1007" i="19"/>
  <c r="M1008" i="19"/>
  <c r="M1009" i="19"/>
  <c r="M1010" i="19"/>
  <c r="M1011" i="19"/>
  <c r="M1012" i="19"/>
  <c r="M1013" i="19"/>
  <c r="M1014" i="19"/>
  <c r="M1015" i="19"/>
  <c r="M1016" i="19"/>
  <c r="M1017" i="19"/>
  <c r="M1018" i="19"/>
  <c r="M1019" i="19"/>
  <c r="M1020" i="19"/>
  <c r="M1021" i="19"/>
  <c r="M1022" i="19"/>
  <c r="M1023" i="19"/>
  <c r="M1024" i="19"/>
  <c r="M1025" i="19"/>
  <c r="M1026" i="19"/>
  <c r="M1027" i="19"/>
  <c r="M1028" i="19"/>
  <c r="M1029" i="19"/>
  <c r="M1030" i="19"/>
  <c r="M1031" i="19"/>
  <c r="M1032" i="19"/>
  <c r="M1033" i="19"/>
  <c r="M1034" i="19"/>
  <c r="M1035" i="19"/>
  <c r="M1036" i="19"/>
  <c r="M1037" i="19"/>
  <c r="M1038" i="19"/>
  <c r="M1039" i="19"/>
  <c r="M1040" i="19"/>
  <c r="M1041" i="19"/>
  <c r="M1042" i="19"/>
  <c r="M1043" i="19"/>
  <c r="M1044" i="19"/>
  <c r="M1045" i="19"/>
  <c r="M1046" i="19"/>
  <c r="M1047" i="19"/>
  <c r="M1048" i="19"/>
  <c r="M1049" i="19"/>
  <c r="M1050" i="19"/>
  <c r="M1051" i="19"/>
  <c r="M1052" i="19"/>
  <c r="M1053" i="19"/>
  <c r="M1054" i="19"/>
  <c r="M1055" i="19"/>
  <c r="M1056" i="19"/>
  <c r="M1057" i="19"/>
  <c r="M1058" i="19"/>
  <c r="M1059" i="19"/>
  <c r="M1060" i="19"/>
  <c r="M1061" i="19"/>
  <c r="M1062" i="19"/>
  <c r="M1063" i="19"/>
  <c r="M1064" i="19"/>
  <c r="M1065" i="19"/>
  <c r="M1066" i="19"/>
  <c r="M1067" i="19"/>
  <c r="M1068" i="19"/>
  <c r="M1069" i="19"/>
  <c r="M1070" i="19"/>
  <c r="M1071" i="19"/>
  <c r="M1072" i="19"/>
  <c r="M1073" i="19"/>
  <c r="M1074" i="19"/>
  <c r="M1075" i="19"/>
  <c r="M1076" i="19"/>
  <c r="M1077" i="19"/>
  <c r="M1078" i="19"/>
  <c r="M1079" i="19"/>
  <c r="M1080" i="19"/>
  <c r="M1081" i="19"/>
  <c r="M1082" i="19"/>
  <c r="M1083" i="19"/>
  <c r="M1084" i="19"/>
  <c r="M1085" i="19"/>
  <c r="M1086" i="19"/>
  <c r="M1087" i="19"/>
  <c r="M1088" i="19"/>
  <c r="M1089" i="19"/>
  <c r="M1090" i="19"/>
  <c r="M1091" i="19"/>
  <c r="M1092" i="19"/>
  <c r="M1093" i="19"/>
  <c r="M1094" i="19"/>
  <c r="M1095" i="19"/>
  <c r="M1096" i="19"/>
  <c r="M1097" i="19"/>
  <c r="M1098" i="19"/>
  <c r="M1099" i="19"/>
  <c r="M1100" i="19"/>
  <c r="M1101" i="19"/>
  <c r="M1102" i="19"/>
  <c r="M1103" i="19"/>
  <c r="M1104" i="19"/>
  <c r="M1105" i="19"/>
  <c r="M1106" i="19"/>
  <c r="M1107" i="19"/>
  <c r="M1108" i="19"/>
  <c r="M1109" i="19"/>
  <c r="M1110" i="19"/>
  <c r="M1111" i="19"/>
  <c r="M1112" i="19"/>
  <c r="M1113" i="19"/>
  <c r="M1114" i="19"/>
  <c r="M1115" i="19"/>
  <c r="M1116" i="19"/>
  <c r="M1117" i="19"/>
  <c r="M1118" i="19"/>
  <c r="M1119" i="19"/>
  <c r="M1120" i="19"/>
  <c r="M1121" i="19"/>
  <c r="M1122" i="19"/>
  <c r="M1123" i="19"/>
  <c r="M1124" i="19"/>
  <c r="M1125" i="19"/>
  <c r="M1126" i="19"/>
  <c r="M1127" i="19"/>
  <c r="M1128" i="19"/>
  <c r="M1129" i="19"/>
  <c r="M1130" i="19"/>
  <c r="M1131" i="19"/>
  <c r="M1132" i="19"/>
  <c r="M1133" i="19"/>
  <c r="M1134" i="19"/>
  <c r="M1135" i="19"/>
  <c r="M1136" i="19"/>
  <c r="M1137" i="19"/>
  <c r="M1138" i="19"/>
  <c r="M1139" i="19"/>
  <c r="M1140" i="19"/>
  <c r="M1141" i="19"/>
  <c r="M1142" i="19"/>
  <c r="M1143" i="19"/>
  <c r="M1144" i="19"/>
  <c r="M1145" i="19"/>
  <c r="M1146" i="19"/>
  <c r="M1147" i="19"/>
  <c r="M1148" i="19"/>
  <c r="M1149" i="19"/>
  <c r="M1150" i="19"/>
  <c r="M1151" i="19"/>
  <c r="M1152" i="19"/>
  <c r="M1153" i="19"/>
  <c r="M1154" i="19"/>
  <c r="M1155" i="19"/>
  <c r="M1156" i="19"/>
  <c r="M1157" i="19"/>
  <c r="M1158" i="19"/>
  <c r="M1159" i="19"/>
  <c r="M1160" i="19"/>
  <c r="M1161" i="19"/>
  <c r="M1162" i="19"/>
  <c r="M1163" i="19"/>
  <c r="M1164" i="19"/>
  <c r="M1165" i="19"/>
  <c r="M1166" i="19"/>
  <c r="M1167" i="19"/>
  <c r="M1168" i="19"/>
  <c r="M1169" i="19"/>
  <c r="M1170" i="19"/>
  <c r="M1171" i="19"/>
  <c r="M1172" i="19"/>
  <c r="M1173" i="19"/>
  <c r="M1174" i="19"/>
  <c r="M1175" i="19"/>
  <c r="M1176" i="19"/>
  <c r="M1177" i="19"/>
  <c r="M1178" i="19"/>
  <c r="M1179" i="19"/>
  <c r="M1180" i="19"/>
  <c r="M1181" i="19"/>
  <c r="M1182" i="19"/>
  <c r="M1183" i="19"/>
  <c r="M1184" i="19"/>
  <c r="M1185" i="19"/>
  <c r="M1186" i="19"/>
  <c r="M1187" i="19"/>
  <c r="M1188" i="19"/>
  <c r="M1189" i="19"/>
  <c r="M1190" i="19"/>
  <c r="M1191" i="19"/>
  <c r="M1192" i="19"/>
  <c r="M1193" i="19"/>
  <c r="M1194" i="19"/>
  <c r="M1195" i="19"/>
  <c r="M1196" i="19"/>
  <c r="M1197" i="19"/>
  <c r="M1198" i="19"/>
  <c r="M1199" i="19"/>
  <c r="M1200" i="19"/>
  <c r="M1201" i="19"/>
  <c r="M1202" i="19"/>
  <c r="M1203" i="19"/>
  <c r="M1204" i="19"/>
  <c r="M1205" i="19"/>
  <c r="M1206" i="19"/>
  <c r="M1207" i="19"/>
  <c r="M1208" i="19"/>
  <c r="M1209" i="19"/>
  <c r="M1210" i="19"/>
  <c r="M1211" i="19"/>
  <c r="M1212" i="19"/>
  <c r="M1213" i="19"/>
  <c r="M1214" i="19"/>
  <c r="M1215" i="19"/>
  <c r="M1216" i="19"/>
  <c r="M1217" i="19"/>
  <c r="M1218" i="19"/>
  <c r="M1219" i="19"/>
  <c r="M1220" i="19"/>
  <c r="M1221" i="19"/>
  <c r="M1222" i="19"/>
  <c r="M1223" i="19"/>
  <c r="M1224" i="19"/>
  <c r="M1225" i="19"/>
  <c r="M1226" i="19"/>
  <c r="M1227" i="19"/>
  <c r="M1228" i="19"/>
  <c r="M1229" i="19"/>
  <c r="M1230" i="19"/>
  <c r="M1231" i="19"/>
  <c r="M1232" i="19"/>
  <c r="M1233" i="19"/>
  <c r="M1234" i="19"/>
  <c r="M1235" i="19"/>
  <c r="M1236" i="19"/>
  <c r="M1237" i="19"/>
  <c r="M1238" i="19"/>
  <c r="M1239" i="19"/>
  <c r="M1240" i="19"/>
  <c r="M1241" i="19"/>
  <c r="M1242" i="19"/>
  <c r="M1243" i="19"/>
  <c r="M1244" i="19"/>
  <c r="M1245" i="19"/>
  <c r="M1246" i="19"/>
  <c r="M1247" i="19"/>
  <c r="M1248" i="19"/>
  <c r="M1249" i="19"/>
  <c r="M1250" i="19"/>
  <c r="M1251" i="19"/>
  <c r="M1252" i="19"/>
  <c r="M1253" i="19"/>
  <c r="M1254" i="19"/>
  <c r="M1255" i="19"/>
  <c r="M1256" i="19"/>
  <c r="M1257" i="19"/>
  <c r="M1258" i="19"/>
  <c r="M1259" i="19"/>
  <c r="M1260" i="19"/>
  <c r="M1261" i="19"/>
  <c r="M1262" i="19"/>
  <c r="M1263" i="19"/>
  <c r="M1264" i="19"/>
  <c r="M1265" i="19"/>
  <c r="M1266" i="19"/>
  <c r="M1267" i="19"/>
  <c r="M1268" i="19"/>
  <c r="M1269" i="19"/>
  <c r="M1270" i="19"/>
  <c r="M1271" i="19"/>
  <c r="M1272" i="19"/>
  <c r="M1273" i="19"/>
  <c r="M1274" i="19"/>
  <c r="M1275" i="19"/>
  <c r="M1276" i="19"/>
  <c r="M1277" i="19"/>
  <c r="M1278" i="19"/>
  <c r="M1279" i="19"/>
  <c r="M1280" i="19"/>
  <c r="M1281" i="19"/>
  <c r="M1282" i="19"/>
  <c r="M1283" i="19"/>
  <c r="M1284" i="19"/>
  <c r="M1285" i="19"/>
  <c r="M1286" i="19"/>
  <c r="M1287" i="19"/>
  <c r="M1288" i="19"/>
  <c r="M1289" i="19"/>
  <c r="M1290" i="19"/>
  <c r="M1291" i="19"/>
  <c r="M1292" i="19"/>
  <c r="M1293" i="19"/>
  <c r="M1294" i="19"/>
  <c r="M1295" i="19"/>
  <c r="M1296" i="19"/>
  <c r="M1297" i="19"/>
  <c r="M1298" i="19"/>
  <c r="M1299" i="19"/>
  <c r="M1300" i="19"/>
  <c r="M1301" i="19"/>
  <c r="M1302" i="19"/>
  <c r="M1303" i="19"/>
  <c r="M1304" i="19"/>
  <c r="M1305" i="19"/>
  <c r="M1306" i="19"/>
  <c r="M1307" i="19"/>
  <c r="M1308" i="19"/>
  <c r="M1309" i="19"/>
  <c r="M1310" i="19"/>
  <c r="M1311" i="19"/>
  <c r="M1312" i="19"/>
  <c r="M1313" i="19"/>
  <c r="M1314" i="19"/>
  <c r="M1315" i="19"/>
  <c r="M1316" i="19"/>
  <c r="M1317" i="19"/>
  <c r="M1318" i="19"/>
  <c r="M1319" i="19"/>
  <c r="M1320" i="19"/>
  <c r="M1321" i="19"/>
  <c r="M1322" i="19"/>
  <c r="M1323" i="19"/>
  <c r="M1324" i="19"/>
  <c r="M1325" i="19"/>
  <c r="M1326" i="19"/>
  <c r="M1327" i="19"/>
  <c r="M1328" i="19"/>
  <c r="M1329" i="19"/>
  <c r="M1330" i="19"/>
  <c r="M1331" i="19"/>
  <c r="M1332" i="19"/>
  <c r="M1333" i="19"/>
  <c r="M1334" i="19"/>
  <c r="M1335" i="19"/>
  <c r="M1336" i="19"/>
  <c r="M1337" i="19"/>
  <c r="M1338" i="19"/>
  <c r="M1339" i="19"/>
  <c r="M1340" i="19"/>
  <c r="M1341" i="19"/>
  <c r="M1342" i="19"/>
  <c r="M1343" i="19"/>
  <c r="M1344" i="19"/>
  <c r="M1345" i="19"/>
  <c r="M1346" i="19"/>
  <c r="M1347" i="19"/>
  <c r="M1348" i="19"/>
  <c r="M1349" i="19"/>
  <c r="M1350" i="19"/>
  <c r="M1351" i="19"/>
  <c r="M1352" i="19"/>
  <c r="M1353" i="19"/>
  <c r="M1354" i="19"/>
  <c r="M1355" i="19"/>
  <c r="M1356" i="19"/>
  <c r="M1357" i="19"/>
  <c r="M1358" i="19"/>
  <c r="M1359" i="19"/>
  <c r="M1360" i="19"/>
  <c r="M1361" i="19"/>
  <c r="M1362" i="19"/>
  <c r="M1363" i="19"/>
  <c r="M1364" i="19"/>
  <c r="M1365" i="19"/>
  <c r="M1366" i="19"/>
  <c r="M1367" i="19"/>
  <c r="M1368" i="19"/>
  <c r="M1369" i="19"/>
  <c r="M1370" i="19"/>
  <c r="M1371" i="19"/>
  <c r="M1372" i="19"/>
  <c r="M1373" i="19"/>
  <c r="M1374" i="19"/>
  <c r="M1375" i="19"/>
  <c r="M1376" i="19"/>
  <c r="M1377" i="19"/>
  <c r="M1378" i="19"/>
  <c r="M1379" i="19"/>
  <c r="M1380" i="19"/>
  <c r="M1381" i="19"/>
  <c r="M1382" i="19"/>
  <c r="M1383" i="19"/>
  <c r="M1384" i="19"/>
  <c r="M1385" i="19"/>
  <c r="M1386" i="19"/>
  <c r="M1387" i="19"/>
  <c r="M1388" i="19"/>
  <c r="M1389" i="19"/>
  <c r="M1390" i="19"/>
  <c r="M1391" i="19"/>
  <c r="M1392" i="19"/>
  <c r="M1393" i="19"/>
  <c r="M1394" i="19"/>
  <c r="M1395" i="19"/>
  <c r="M1396" i="19"/>
  <c r="M1397" i="19"/>
  <c r="M1398" i="19"/>
  <c r="M1399" i="19"/>
  <c r="M1400" i="19"/>
  <c r="M1401" i="19"/>
  <c r="M1402" i="19"/>
  <c r="M1403" i="19"/>
  <c r="M1404" i="19"/>
  <c r="M1405" i="19"/>
  <c r="M1406" i="19"/>
  <c r="M1407" i="19"/>
  <c r="M1408" i="19"/>
  <c r="M1409" i="19"/>
  <c r="M1410" i="19"/>
  <c r="M1411" i="19"/>
  <c r="M1412" i="19"/>
  <c r="M1413" i="19"/>
  <c r="M1414" i="19"/>
  <c r="M1415" i="19"/>
  <c r="M1416" i="19"/>
  <c r="M1417" i="19"/>
  <c r="M1418" i="19"/>
  <c r="M1419" i="19"/>
  <c r="M1420" i="19"/>
  <c r="M1421" i="19"/>
  <c r="M1422" i="19"/>
  <c r="M1423" i="19"/>
  <c r="M1424" i="19"/>
  <c r="M1425" i="19"/>
  <c r="M1426" i="19"/>
  <c r="M1427" i="19"/>
  <c r="M1428" i="19"/>
  <c r="M1429" i="19"/>
  <c r="M1430" i="19"/>
  <c r="M1431" i="19"/>
  <c r="M1432" i="19"/>
  <c r="M1433" i="19"/>
  <c r="M1434" i="19"/>
  <c r="M1435" i="19"/>
  <c r="M1436" i="19"/>
  <c r="M1437" i="19"/>
  <c r="M1438" i="19"/>
  <c r="M1439" i="19"/>
  <c r="M1440" i="19"/>
  <c r="M1441" i="19"/>
  <c r="M1442" i="19"/>
  <c r="M1443" i="19"/>
  <c r="M1444" i="19"/>
  <c r="M1445" i="19"/>
  <c r="M1446" i="19"/>
  <c r="M1447" i="19"/>
  <c r="M1448" i="19"/>
  <c r="M1449" i="19"/>
  <c r="M1450" i="19"/>
  <c r="M1451" i="19"/>
  <c r="M1452" i="19"/>
  <c r="M1453" i="19"/>
  <c r="M1454" i="19"/>
  <c r="M1455" i="19"/>
  <c r="M1456" i="19"/>
  <c r="M1457" i="19"/>
  <c r="M1458" i="19"/>
  <c r="M1459" i="19"/>
  <c r="M1460" i="19"/>
  <c r="M1461" i="19"/>
  <c r="M1462" i="19"/>
  <c r="M1463" i="19"/>
  <c r="M1464" i="19"/>
  <c r="M1465" i="19"/>
  <c r="M1466" i="19"/>
  <c r="M1467" i="19"/>
  <c r="M1468" i="19"/>
  <c r="M1469" i="19"/>
  <c r="M1470" i="19"/>
  <c r="M1471" i="19"/>
  <c r="M1472" i="19"/>
  <c r="M1473" i="19"/>
  <c r="M1474" i="19"/>
  <c r="M1475" i="19"/>
  <c r="M1476" i="19"/>
  <c r="M1477" i="19"/>
  <c r="M1478" i="19"/>
  <c r="M1479" i="19"/>
  <c r="M1480" i="19"/>
  <c r="M1481" i="19"/>
  <c r="M1482" i="19"/>
  <c r="M1483" i="19"/>
  <c r="M1484" i="19"/>
  <c r="M1485" i="19"/>
  <c r="M1486" i="19"/>
  <c r="M1487" i="19"/>
  <c r="M1488" i="19"/>
  <c r="M1489" i="19"/>
  <c r="M1490" i="19"/>
  <c r="M1491" i="19"/>
  <c r="M1492" i="19"/>
  <c r="M1493" i="19"/>
  <c r="M1494" i="19"/>
  <c r="M1495" i="19"/>
  <c r="M1496" i="19"/>
  <c r="M1497" i="19"/>
  <c r="M1498" i="19"/>
  <c r="M1499" i="19"/>
  <c r="M1500" i="19"/>
  <c r="M1501" i="19"/>
  <c r="M1502" i="19"/>
  <c r="M1503" i="19"/>
  <c r="M1504" i="19"/>
  <c r="M1505" i="19"/>
  <c r="M1506" i="19"/>
  <c r="M1507" i="19"/>
  <c r="M1508" i="19"/>
  <c r="M1509" i="19"/>
  <c r="M1510" i="19"/>
  <c r="M1511" i="19"/>
  <c r="M1512" i="19"/>
  <c r="M1513" i="19"/>
  <c r="M1514" i="19"/>
  <c r="M1515" i="19"/>
  <c r="M1516" i="19"/>
  <c r="M1517" i="19"/>
  <c r="M1518" i="19"/>
  <c r="M1519" i="19"/>
  <c r="M1520" i="19"/>
  <c r="M1521" i="19"/>
  <c r="M1522" i="19"/>
  <c r="M1523" i="19"/>
  <c r="M1524" i="19"/>
  <c r="M1525" i="19"/>
  <c r="M1526" i="19"/>
  <c r="M1527" i="19"/>
  <c r="M1528" i="19"/>
  <c r="M1529" i="19"/>
  <c r="M1530" i="19"/>
  <c r="M1531" i="19"/>
  <c r="M1532" i="19"/>
  <c r="M1533" i="19"/>
  <c r="M1534" i="19"/>
  <c r="M1535" i="19"/>
  <c r="M1536" i="19"/>
  <c r="M1537" i="19"/>
  <c r="M1538" i="19"/>
  <c r="M1539" i="19"/>
  <c r="M1540" i="19"/>
  <c r="M1541" i="19"/>
  <c r="M1542" i="19"/>
  <c r="M1543" i="19"/>
  <c r="M1544" i="19"/>
  <c r="M1545" i="19"/>
  <c r="M1546" i="19"/>
  <c r="M1547" i="19"/>
  <c r="M1548" i="19"/>
  <c r="M1549" i="19"/>
  <c r="M1550" i="19"/>
  <c r="M1551" i="19"/>
  <c r="M1552" i="19"/>
  <c r="M1553" i="19"/>
  <c r="M1554" i="19"/>
  <c r="M1555" i="19"/>
  <c r="M1556" i="19"/>
  <c r="M1557" i="19"/>
  <c r="M1558" i="19"/>
  <c r="M1559" i="19"/>
  <c r="M1560" i="19"/>
  <c r="M1561" i="19"/>
  <c r="M1562" i="19"/>
  <c r="M1563" i="19"/>
  <c r="M1564" i="19"/>
  <c r="M1565" i="19"/>
  <c r="M1566" i="19"/>
  <c r="M1567" i="19"/>
  <c r="M1568" i="19"/>
  <c r="M1569" i="19"/>
  <c r="M1570" i="19"/>
  <c r="M1571" i="19"/>
  <c r="M1572" i="19"/>
  <c r="M1573" i="19"/>
  <c r="M1574" i="19"/>
  <c r="M1575" i="19"/>
  <c r="M1576" i="19"/>
  <c r="M1577" i="19"/>
  <c r="M1578" i="19"/>
  <c r="M1579" i="19"/>
  <c r="M1580" i="19"/>
  <c r="M1581" i="19"/>
  <c r="M1582" i="19"/>
  <c r="M1583" i="19"/>
  <c r="M1584" i="19"/>
  <c r="M1585" i="19"/>
  <c r="M1586" i="19"/>
  <c r="M1587" i="19"/>
  <c r="M1588" i="19"/>
  <c r="M1589" i="19"/>
  <c r="M1590" i="19"/>
  <c r="M1591" i="19"/>
  <c r="M1592" i="19"/>
  <c r="M1593" i="19"/>
  <c r="M1594" i="19"/>
  <c r="M1595" i="19"/>
  <c r="M1596" i="19"/>
  <c r="M1597" i="19"/>
  <c r="M1598" i="19"/>
  <c r="M1599" i="19"/>
  <c r="M1600" i="19"/>
  <c r="M1601" i="19"/>
  <c r="M1602" i="19"/>
  <c r="M1603" i="19"/>
  <c r="M1604" i="19"/>
  <c r="M1605" i="19"/>
  <c r="M1606" i="19"/>
  <c r="M1607" i="19"/>
  <c r="M1608" i="19"/>
  <c r="M1609" i="19"/>
  <c r="M1610" i="19"/>
  <c r="M1611" i="19"/>
  <c r="M1612" i="19"/>
  <c r="M1613" i="19"/>
  <c r="M1614" i="19"/>
  <c r="M1615" i="19"/>
  <c r="M1616" i="19"/>
  <c r="M1617" i="19"/>
  <c r="M1618" i="19"/>
  <c r="M1619" i="19"/>
  <c r="M1620" i="19"/>
  <c r="M1621" i="19"/>
  <c r="M1622" i="19"/>
  <c r="M1623" i="19"/>
  <c r="M1624" i="19"/>
  <c r="M1625" i="19"/>
  <c r="M1626" i="19"/>
  <c r="M1627" i="19"/>
  <c r="M1628" i="19"/>
  <c r="M1629" i="19"/>
  <c r="M1630" i="19"/>
  <c r="M1631" i="19"/>
  <c r="M1632" i="19"/>
  <c r="M1633" i="19"/>
  <c r="M1634" i="19"/>
  <c r="M1635" i="19"/>
  <c r="M1636" i="19"/>
  <c r="M1637" i="19"/>
  <c r="M1638" i="19"/>
  <c r="M1639" i="19"/>
  <c r="M1640" i="19"/>
  <c r="M1641" i="19"/>
  <c r="M1642" i="19"/>
  <c r="M1643" i="19"/>
  <c r="M1644" i="19"/>
  <c r="M1645" i="19"/>
  <c r="M1646" i="19"/>
  <c r="M1647" i="19"/>
  <c r="M1648" i="19"/>
  <c r="M1649" i="19"/>
  <c r="M1650" i="19"/>
  <c r="M1651" i="19"/>
  <c r="M1652" i="19"/>
  <c r="M1653" i="19"/>
  <c r="M1654" i="19"/>
  <c r="M1655" i="19"/>
  <c r="M1656" i="19"/>
  <c r="M1657" i="19"/>
  <c r="M1658" i="19"/>
  <c r="M1659" i="19"/>
  <c r="M1660" i="19"/>
  <c r="M1661" i="19"/>
  <c r="M1662" i="19"/>
  <c r="M1663" i="19"/>
  <c r="M1664" i="19"/>
  <c r="M1665" i="19"/>
  <c r="M1666" i="19"/>
  <c r="M1667" i="19"/>
  <c r="M1668" i="19"/>
  <c r="M1669" i="19"/>
  <c r="M1670" i="19"/>
  <c r="M1671" i="19"/>
  <c r="M1672" i="19"/>
  <c r="M1673" i="19"/>
  <c r="M1674" i="19"/>
  <c r="M1675" i="19"/>
  <c r="M1676" i="19"/>
  <c r="M1677" i="19"/>
  <c r="M1678" i="19"/>
  <c r="M1679" i="19"/>
  <c r="M1680" i="19"/>
  <c r="M1681" i="19"/>
  <c r="M1682" i="19"/>
  <c r="M1683" i="19"/>
  <c r="M1684" i="19"/>
  <c r="M1685" i="19"/>
  <c r="M1686" i="19"/>
  <c r="M1687" i="19"/>
  <c r="M1688" i="19"/>
  <c r="M1689" i="19"/>
  <c r="M1690" i="19"/>
  <c r="M1691" i="19"/>
  <c r="M1692" i="19"/>
  <c r="M1693" i="19"/>
  <c r="M1694" i="19"/>
  <c r="M1695" i="19"/>
  <c r="M1696" i="19"/>
  <c r="M1697" i="19"/>
  <c r="M1698" i="19"/>
  <c r="M1699" i="19"/>
  <c r="M1700" i="19"/>
  <c r="M1701" i="19"/>
  <c r="M1702" i="19"/>
  <c r="M1703" i="19"/>
  <c r="M1704" i="19"/>
  <c r="M1705" i="19"/>
  <c r="M1706" i="19"/>
  <c r="M1707" i="19"/>
  <c r="M1708" i="19"/>
  <c r="M1709" i="19"/>
  <c r="M1710" i="19"/>
  <c r="M1711" i="19"/>
  <c r="M1712" i="19"/>
  <c r="M1713" i="19"/>
  <c r="M1714" i="19"/>
  <c r="M1715" i="19"/>
  <c r="M1716" i="19"/>
  <c r="M1717" i="19"/>
  <c r="M1718" i="19"/>
  <c r="M1719" i="19"/>
  <c r="M1720" i="19"/>
  <c r="M1721" i="19"/>
  <c r="M1722" i="19"/>
  <c r="M1723" i="19"/>
  <c r="M1724" i="19"/>
  <c r="M1725" i="19"/>
  <c r="M1726" i="19"/>
  <c r="M1727" i="19"/>
  <c r="M1728" i="19"/>
  <c r="M1729" i="19"/>
  <c r="M1730" i="19"/>
  <c r="M1731" i="19"/>
  <c r="M1732" i="19"/>
  <c r="M1733" i="19"/>
  <c r="M1734" i="19"/>
  <c r="M1735" i="19"/>
  <c r="M1736" i="19"/>
  <c r="M1737" i="19"/>
  <c r="M1738" i="19"/>
  <c r="M1739" i="19"/>
  <c r="M1740" i="19"/>
  <c r="M1741" i="19"/>
  <c r="M1742" i="19"/>
  <c r="M1743" i="19"/>
  <c r="M1744" i="19"/>
  <c r="M1745" i="19"/>
  <c r="M1746" i="19"/>
  <c r="M1747" i="19"/>
  <c r="M1748" i="19"/>
  <c r="M1749" i="19"/>
  <c r="M1750" i="19"/>
  <c r="M1751" i="19"/>
  <c r="M1752" i="19"/>
  <c r="M1753" i="19"/>
  <c r="M1754" i="19"/>
  <c r="M1755" i="19"/>
  <c r="M1756" i="19"/>
  <c r="M1757" i="19"/>
  <c r="M1758" i="19"/>
  <c r="M1759" i="19"/>
  <c r="M1760" i="19"/>
  <c r="M1761" i="19"/>
  <c r="M1762" i="19"/>
  <c r="M1763" i="19"/>
  <c r="M1764" i="19"/>
  <c r="M1765" i="19"/>
  <c r="M1766" i="19"/>
  <c r="M1767" i="19"/>
  <c r="M1768" i="19"/>
  <c r="M1769" i="19"/>
  <c r="M1770" i="19"/>
  <c r="M1771" i="19"/>
  <c r="M1772" i="19"/>
  <c r="M1773" i="19"/>
  <c r="M1774" i="19"/>
  <c r="M1775" i="19"/>
  <c r="M1776" i="19"/>
  <c r="M1777" i="19"/>
  <c r="M1778" i="19"/>
  <c r="M1779" i="19"/>
  <c r="M1780" i="19"/>
  <c r="M1781" i="19"/>
  <c r="M1782" i="19"/>
  <c r="M1783" i="19"/>
  <c r="M1784" i="19"/>
  <c r="M1785" i="19"/>
  <c r="M1786" i="19"/>
  <c r="M1787" i="19"/>
  <c r="M1788" i="19"/>
  <c r="M1789" i="19"/>
  <c r="M1790" i="19"/>
  <c r="M1791" i="19"/>
  <c r="M1792" i="19"/>
  <c r="M1793" i="19"/>
  <c r="M1794" i="19"/>
  <c r="M1795" i="19"/>
  <c r="M1796" i="19"/>
  <c r="M1797" i="19"/>
  <c r="M1798" i="19"/>
  <c r="M1799" i="19"/>
  <c r="M1800" i="19"/>
  <c r="M1801" i="19"/>
  <c r="M1802" i="19"/>
  <c r="M1803" i="19"/>
  <c r="M1804" i="19"/>
  <c r="M1805" i="19"/>
  <c r="M1806" i="19"/>
  <c r="M1807" i="19"/>
  <c r="M1808" i="19"/>
  <c r="M1809" i="19"/>
  <c r="M1810" i="19"/>
  <c r="M1811" i="19"/>
  <c r="M1812" i="19"/>
  <c r="M1813" i="19"/>
  <c r="M1814" i="19"/>
  <c r="M1815" i="19"/>
  <c r="M1816" i="19"/>
  <c r="M1817" i="19"/>
  <c r="M1818" i="19"/>
  <c r="M1819" i="19"/>
  <c r="M1820" i="19"/>
  <c r="M1821" i="19"/>
  <c r="M1822" i="19"/>
  <c r="M1823" i="19"/>
  <c r="M1824" i="19"/>
  <c r="M1825" i="19"/>
  <c r="M1826" i="19"/>
  <c r="M1827" i="19"/>
  <c r="M1828" i="19"/>
  <c r="M1829" i="19"/>
  <c r="M1830" i="19"/>
  <c r="M1831" i="19"/>
  <c r="M1832" i="19"/>
  <c r="M1833" i="19"/>
  <c r="M1834" i="19"/>
  <c r="M1835" i="19"/>
  <c r="M1836" i="19"/>
  <c r="M1837" i="19"/>
  <c r="M1838" i="19"/>
  <c r="M1839" i="19"/>
  <c r="M1840" i="19"/>
  <c r="M1841" i="19"/>
  <c r="M1842" i="19"/>
  <c r="M1843" i="19"/>
  <c r="M1844" i="19"/>
  <c r="M1845" i="19"/>
  <c r="M1846" i="19"/>
  <c r="M1847" i="19"/>
  <c r="M1848" i="19"/>
  <c r="M1849" i="19"/>
  <c r="M1850" i="19"/>
  <c r="M1851" i="19"/>
  <c r="M1852" i="19"/>
  <c r="M1853" i="19"/>
  <c r="M1854" i="19"/>
  <c r="M1855" i="19"/>
  <c r="M1856" i="19"/>
  <c r="M1857" i="19"/>
  <c r="M1858" i="19"/>
  <c r="M1859" i="19"/>
  <c r="M1860" i="19"/>
  <c r="M1861" i="19"/>
  <c r="M1862" i="19"/>
  <c r="M1863" i="19"/>
  <c r="M1864" i="19"/>
  <c r="M1865" i="19"/>
  <c r="M1866" i="19"/>
  <c r="M1867" i="19"/>
  <c r="M1868" i="19"/>
  <c r="M1869" i="19"/>
  <c r="M1870" i="19"/>
  <c r="M1871" i="19"/>
  <c r="M1872" i="19"/>
  <c r="M1873" i="19"/>
  <c r="M1874" i="19"/>
  <c r="M1875" i="19"/>
  <c r="M1876" i="19"/>
  <c r="M1877" i="19"/>
  <c r="M1878" i="19"/>
  <c r="M1879" i="19"/>
  <c r="M1880" i="19"/>
  <c r="M1881" i="19"/>
  <c r="M1882" i="19"/>
  <c r="M1883" i="19"/>
  <c r="M1884" i="19"/>
  <c r="M1885" i="19"/>
  <c r="M1886" i="19"/>
  <c r="M1887" i="19"/>
  <c r="M1888" i="19"/>
  <c r="M1889" i="19"/>
  <c r="M1890" i="19"/>
  <c r="M1891" i="19"/>
  <c r="M1892" i="19"/>
  <c r="M1893" i="19"/>
  <c r="M1894" i="19"/>
  <c r="M1895" i="19"/>
  <c r="M1896" i="19"/>
  <c r="M1897" i="19"/>
  <c r="M1898" i="19"/>
  <c r="M1899" i="19"/>
  <c r="M1900" i="19"/>
  <c r="M1901" i="19"/>
  <c r="M1902" i="19"/>
  <c r="M1903" i="19"/>
  <c r="M1904" i="19"/>
  <c r="M1905" i="19"/>
  <c r="M1906" i="19"/>
  <c r="M1907" i="19"/>
  <c r="M1908" i="19"/>
  <c r="M1909" i="19"/>
  <c r="M1910" i="19"/>
  <c r="M1911" i="19"/>
  <c r="M1912" i="19"/>
  <c r="M1913" i="19"/>
  <c r="M1914" i="19"/>
  <c r="M1915" i="19"/>
  <c r="M1916" i="19"/>
  <c r="M1917" i="19"/>
  <c r="M1918" i="19"/>
  <c r="M1919" i="19"/>
  <c r="M1920" i="19"/>
  <c r="M1921" i="19"/>
  <c r="M1922" i="19"/>
  <c r="M1923" i="19"/>
  <c r="M1924" i="19"/>
  <c r="M1925" i="19"/>
  <c r="M1926" i="19"/>
  <c r="M1927" i="19"/>
  <c r="M1928" i="19"/>
  <c r="M1929" i="19"/>
  <c r="M1930" i="19"/>
  <c r="M1931" i="19"/>
  <c r="M1932" i="19"/>
  <c r="M1933" i="19"/>
  <c r="M1934" i="19"/>
  <c r="M1935" i="19"/>
  <c r="M1936" i="19"/>
  <c r="M1937" i="19"/>
  <c r="M1938" i="19"/>
  <c r="M1939" i="19"/>
  <c r="M1940" i="19"/>
  <c r="M1941" i="19"/>
  <c r="M1942" i="19"/>
  <c r="M1943" i="19"/>
  <c r="M1944" i="19"/>
  <c r="M1945" i="19"/>
  <c r="M1946" i="19"/>
  <c r="M1947" i="19"/>
  <c r="M1948" i="19"/>
  <c r="M1949" i="19"/>
  <c r="M1950" i="19"/>
  <c r="M1951" i="19"/>
  <c r="M1952" i="19"/>
  <c r="M1953" i="19"/>
  <c r="M1954" i="19"/>
  <c r="M1955" i="19"/>
  <c r="M1956" i="19"/>
  <c r="M1957" i="19"/>
  <c r="M1958" i="19"/>
  <c r="M1959" i="19"/>
  <c r="M1960" i="19"/>
  <c r="M1961" i="19"/>
  <c r="M1962" i="19"/>
  <c r="M1963" i="19"/>
  <c r="M1964" i="19"/>
  <c r="M1965" i="19"/>
  <c r="M1966" i="19"/>
  <c r="M1967" i="19"/>
  <c r="M1968" i="19"/>
  <c r="M1969" i="19"/>
  <c r="M1970" i="19"/>
  <c r="M1971" i="19"/>
  <c r="M1972" i="19"/>
  <c r="M1973" i="19"/>
  <c r="M1974" i="19"/>
  <c r="M1975" i="19"/>
  <c r="M1976" i="19"/>
  <c r="M1977" i="19"/>
  <c r="M1978" i="19"/>
  <c r="M1979" i="19"/>
  <c r="M1980" i="19"/>
  <c r="M1981" i="19"/>
  <c r="M1982" i="19"/>
  <c r="M1983" i="19"/>
  <c r="M1984" i="19"/>
  <c r="M1985" i="19"/>
  <c r="M1986" i="19"/>
  <c r="M1987" i="19"/>
  <c r="M1988" i="19"/>
  <c r="M1989" i="19"/>
  <c r="M1990" i="19"/>
  <c r="M1991" i="19"/>
  <c r="M1992" i="19"/>
  <c r="M1993" i="19"/>
  <c r="M1994" i="19"/>
  <c r="M1995" i="19"/>
  <c r="M1996" i="19"/>
  <c r="M1997" i="19"/>
  <c r="M1998" i="19"/>
  <c r="M1999" i="19"/>
  <c r="M2000" i="19"/>
  <c r="M2001" i="19"/>
  <c r="M2002" i="19"/>
  <c r="M2003" i="19"/>
  <c r="M2004" i="19"/>
  <c r="M2005" i="19"/>
  <c r="M2006" i="19"/>
  <c r="M2007" i="19"/>
  <c r="M2008" i="19"/>
  <c r="M2009" i="19"/>
  <c r="M2010" i="19"/>
  <c r="M2011" i="19"/>
  <c r="M2012" i="19"/>
  <c r="M2013" i="19"/>
  <c r="M2014" i="19"/>
  <c r="M2015" i="19"/>
  <c r="M2016" i="19"/>
  <c r="M2017" i="19"/>
  <c r="M2018" i="19"/>
  <c r="M2019" i="19"/>
  <c r="M2020" i="19"/>
  <c r="M2021" i="19"/>
  <c r="M2022" i="19"/>
  <c r="M2023" i="19"/>
  <c r="M2024" i="19"/>
  <c r="M2025" i="19"/>
  <c r="M2026" i="19"/>
  <c r="M2027" i="19"/>
  <c r="M2028" i="19"/>
  <c r="M2029" i="19"/>
  <c r="M2030" i="19"/>
  <c r="M2031" i="19"/>
  <c r="M2032" i="19"/>
  <c r="M2033" i="19"/>
  <c r="M2034" i="19"/>
  <c r="M2035" i="19"/>
  <c r="M2036" i="19"/>
  <c r="M2037" i="19"/>
  <c r="M2038" i="19"/>
  <c r="M2039" i="19"/>
  <c r="M2040" i="19"/>
  <c r="M2041" i="19"/>
  <c r="M2042" i="19"/>
  <c r="M2043" i="19"/>
  <c r="M2044" i="19"/>
  <c r="M2045" i="19"/>
  <c r="M2046" i="19"/>
  <c r="M2047" i="19"/>
  <c r="M2048" i="19"/>
  <c r="M2049" i="19"/>
  <c r="M2050" i="19"/>
  <c r="M2051" i="19"/>
  <c r="M2052" i="19"/>
  <c r="M2053" i="19"/>
  <c r="M2054" i="19"/>
  <c r="M2055" i="19"/>
  <c r="M2056" i="19"/>
  <c r="M2057" i="19"/>
  <c r="M2058" i="19"/>
  <c r="M2059" i="19"/>
  <c r="M2060" i="19"/>
  <c r="M2061" i="19"/>
  <c r="M2062" i="19"/>
  <c r="M2063" i="19"/>
  <c r="M2064" i="19"/>
  <c r="M2065" i="19"/>
  <c r="M2066" i="19"/>
  <c r="M2067" i="19"/>
  <c r="M2068" i="19"/>
  <c r="M2069" i="19"/>
  <c r="M2070" i="19"/>
  <c r="M2071" i="19"/>
  <c r="M2072" i="19"/>
  <c r="M2073" i="19"/>
  <c r="M2074" i="19"/>
  <c r="M2075" i="19"/>
  <c r="M2076" i="19"/>
  <c r="M2077" i="19"/>
  <c r="M2078" i="19"/>
  <c r="M2079" i="19"/>
  <c r="M2080" i="19"/>
  <c r="M2081" i="19"/>
  <c r="M2082" i="19"/>
  <c r="M2083" i="19"/>
  <c r="M2084" i="19"/>
  <c r="M2085" i="19"/>
  <c r="M2086" i="19"/>
  <c r="M2087" i="19"/>
  <c r="M2088" i="19"/>
  <c r="M2089" i="19"/>
  <c r="M2090" i="19"/>
  <c r="M2091" i="19"/>
  <c r="M2092" i="19"/>
  <c r="M2093" i="19"/>
  <c r="M2094" i="19"/>
  <c r="M2095" i="19"/>
  <c r="M2096" i="19"/>
  <c r="M2097" i="19"/>
  <c r="M2098" i="19"/>
  <c r="M2099" i="19"/>
  <c r="M2100" i="19"/>
  <c r="M2101" i="19"/>
  <c r="M2102" i="19"/>
  <c r="M2103" i="19"/>
  <c r="M2104" i="19"/>
  <c r="M2105" i="19"/>
  <c r="M2106" i="19"/>
  <c r="M2107" i="19"/>
  <c r="M2108" i="19"/>
  <c r="M2109" i="19"/>
  <c r="M2110" i="19"/>
  <c r="M2111" i="19"/>
  <c r="M2112" i="19"/>
  <c r="M2113" i="19"/>
  <c r="M2114" i="19"/>
  <c r="M2115" i="19"/>
  <c r="M2116" i="19"/>
  <c r="M2117" i="19"/>
  <c r="M2118" i="19"/>
  <c r="M2119" i="19"/>
  <c r="M2120" i="19"/>
  <c r="M2121" i="19"/>
  <c r="M2122" i="19"/>
  <c r="M2123" i="19"/>
  <c r="M2124" i="19"/>
  <c r="M2125" i="19"/>
  <c r="M2126" i="19"/>
  <c r="M2127" i="19"/>
  <c r="M2128" i="19"/>
  <c r="M2129" i="19"/>
  <c r="M2130" i="19"/>
  <c r="M2131" i="19"/>
  <c r="M2132" i="19"/>
  <c r="M2133" i="19"/>
  <c r="M2134" i="19"/>
  <c r="M2135" i="19"/>
  <c r="M2136" i="19"/>
  <c r="M2137" i="19"/>
  <c r="M2138" i="19"/>
  <c r="M2139" i="19"/>
  <c r="M2140" i="19"/>
  <c r="M2141" i="19"/>
  <c r="M2142" i="19"/>
  <c r="M2143" i="19"/>
  <c r="M2144" i="19"/>
  <c r="M2145" i="19"/>
  <c r="M2146" i="19"/>
  <c r="M2147" i="19"/>
  <c r="M2148" i="19"/>
  <c r="M2149" i="19"/>
  <c r="M2150" i="19"/>
  <c r="M2151" i="19"/>
  <c r="M2152" i="19"/>
  <c r="M2153" i="19"/>
  <c r="M2154" i="19"/>
  <c r="M2155" i="19"/>
  <c r="M2156" i="19"/>
  <c r="M2157" i="19"/>
  <c r="M2158" i="19"/>
  <c r="M2159" i="19"/>
  <c r="M2160" i="19"/>
  <c r="M2161" i="19"/>
  <c r="M2162" i="19"/>
  <c r="M2163" i="19"/>
  <c r="M2164" i="19"/>
  <c r="M2165" i="19"/>
  <c r="M2166" i="19"/>
  <c r="M2167" i="19"/>
  <c r="M2168" i="19"/>
  <c r="M2169" i="19"/>
  <c r="M2170" i="19"/>
  <c r="M2171" i="19"/>
  <c r="M2172" i="19"/>
  <c r="M2173" i="19"/>
  <c r="M2174" i="19"/>
  <c r="M2175" i="19"/>
  <c r="M2176" i="19"/>
  <c r="M2177" i="19"/>
  <c r="M2178" i="19"/>
  <c r="M2179" i="19"/>
  <c r="M2180" i="19"/>
  <c r="M2181" i="19"/>
  <c r="M2182" i="19"/>
  <c r="M2183" i="19"/>
  <c r="M2184" i="19"/>
  <c r="M2185" i="19"/>
  <c r="M2186" i="19"/>
  <c r="M2187" i="19"/>
  <c r="M2188" i="19"/>
  <c r="M2189" i="19"/>
  <c r="M2190" i="19"/>
  <c r="M2191" i="19"/>
  <c r="M2192" i="19"/>
  <c r="M2193" i="19"/>
  <c r="M2194" i="19"/>
  <c r="M2195" i="19"/>
  <c r="M2196" i="19"/>
  <c r="M2197" i="19"/>
  <c r="M2198" i="19"/>
  <c r="M2199" i="19"/>
  <c r="M2200" i="19"/>
  <c r="M2201" i="19"/>
  <c r="M2202" i="19"/>
  <c r="M2203" i="19"/>
  <c r="M2204" i="19"/>
  <c r="M2205" i="19"/>
  <c r="M2206" i="19"/>
  <c r="M2207" i="19"/>
  <c r="M2208" i="19"/>
  <c r="M2209" i="19"/>
  <c r="M2210" i="19"/>
  <c r="M2211" i="19"/>
  <c r="M2212" i="19"/>
  <c r="M2213" i="19"/>
  <c r="M2214" i="19"/>
  <c r="M2215" i="19"/>
  <c r="M2216" i="19"/>
  <c r="M2217" i="19"/>
  <c r="M2218" i="19"/>
  <c r="M2219" i="19"/>
  <c r="M2220" i="19"/>
  <c r="M2221" i="19"/>
  <c r="M2222" i="19"/>
  <c r="M2223" i="19"/>
  <c r="M2224" i="19"/>
  <c r="M2225" i="19"/>
  <c r="M2226" i="19"/>
  <c r="M2227" i="19"/>
  <c r="M2228" i="19"/>
  <c r="M2229" i="19"/>
  <c r="M2230" i="19"/>
  <c r="M2231" i="19"/>
  <c r="M2232" i="19"/>
  <c r="M2233" i="19"/>
  <c r="M2234" i="19"/>
  <c r="M2235" i="19"/>
  <c r="M2236" i="19"/>
  <c r="M2237" i="19"/>
  <c r="M2238" i="19"/>
  <c r="M2239" i="19"/>
  <c r="M2240" i="19"/>
  <c r="M2241" i="19"/>
  <c r="M2242" i="19"/>
  <c r="M2243" i="19"/>
  <c r="M2244" i="19"/>
  <c r="M2245" i="19"/>
  <c r="M2246" i="19"/>
  <c r="M2247" i="19"/>
  <c r="M2248" i="19"/>
  <c r="M2249" i="19"/>
  <c r="M2250" i="19"/>
  <c r="M2251" i="19"/>
  <c r="M2252" i="19"/>
  <c r="M2253" i="19"/>
  <c r="M2254" i="19"/>
  <c r="M2255" i="19"/>
  <c r="M2256" i="19"/>
  <c r="M2257" i="19"/>
  <c r="M2258" i="19"/>
  <c r="M2259" i="19"/>
  <c r="M2260" i="19"/>
  <c r="M2261" i="19"/>
  <c r="M2262" i="19"/>
  <c r="M2263" i="19"/>
  <c r="M2264" i="19"/>
  <c r="M2265" i="19"/>
  <c r="M2266" i="19"/>
  <c r="M2267" i="19"/>
  <c r="M2268" i="19"/>
  <c r="M2269" i="19"/>
  <c r="M2270" i="19"/>
  <c r="M2271" i="19"/>
  <c r="M2272" i="19"/>
  <c r="M2273" i="19"/>
  <c r="M2274" i="19"/>
  <c r="M2275" i="19"/>
  <c r="M2276" i="19"/>
  <c r="M2277" i="19"/>
  <c r="M2278" i="19"/>
  <c r="M2279" i="19"/>
  <c r="M2280" i="19"/>
  <c r="M2281" i="19"/>
  <c r="M2282" i="19"/>
  <c r="M2283" i="19"/>
  <c r="M2284" i="19"/>
  <c r="M2285" i="19"/>
  <c r="M2286" i="19"/>
  <c r="M2287" i="19"/>
  <c r="M2288" i="19"/>
  <c r="M2289" i="19"/>
  <c r="M2290" i="19"/>
  <c r="M2291" i="19"/>
  <c r="M2292" i="19"/>
  <c r="M2293" i="19"/>
  <c r="M2294" i="19"/>
  <c r="M2295" i="19"/>
  <c r="M2296" i="19"/>
  <c r="M2297" i="19"/>
  <c r="M2298" i="19"/>
  <c r="M2299" i="19"/>
  <c r="M2300" i="19"/>
  <c r="M2301" i="19"/>
  <c r="M2302" i="19"/>
  <c r="M2303" i="19"/>
  <c r="M2304" i="19"/>
  <c r="M2305" i="19"/>
  <c r="M2306" i="19"/>
  <c r="M2307" i="19"/>
  <c r="M2308" i="19"/>
  <c r="M2309" i="19"/>
  <c r="M2310" i="19"/>
  <c r="M2311" i="19"/>
  <c r="M2312" i="19"/>
  <c r="M2313" i="19"/>
  <c r="M2314" i="19"/>
  <c r="M2315" i="19"/>
  <c r="M2316" i="19"/>
  <c r="M2317" i="19"/>
  <c r="M2318" i="19"/>
  <c r="M2319" i="19"/>
  <c r="M2320" i="19"/>
  <c r="M2321" i="19"/>
  <c r="M2322" i="19"/>
  <c r="M2323" i="19"/>
  <c r="M2324" i="19"/>
  <c r="M2325" i="19"/>
  <c r="M2326" i="19"/>
  <c r="M2327" i="19"/>
  <c r="M2328" i="19"/>
  <c r="M2329" i="19"/>
  <c r="M2330" i="19"/>
  <c r="M2331" i="19"/>
  <c r="M2332" i="19"/>
  <c r="M2333" i="19"/>
  <c r="M2334" i="19"/>
  <c r="M2335" i="19"/>
  <c r="M2336" i="19"/>
  <c r="M2337" i="19"/>
  <c r="M2338" i="19"/>
  <c r="M2339" i="19"/>
  <c r="M2340" i="19"/>
  <c r="M2341" i="19"/>
  <c r="M2342" i="19"/>
  <c r="M2343" i="19"/>
  <c r="M2344" i="19"/>
  <c r="M2345" i="19"/>
  <c r="M2346" i="19"/>
  <c r="M2347" i="19"/>
  <c r="M2348" i="19"/>
  <c r="M2349" i="19"/>
  <c r="M2350" i="19"/>
  <c r="M2351" i="19"/>
  <c r="M2352" i="19"/>
  <c r="M2353" i="19"/>
  <c r="M2354" i="19"/>
  <c r="M2355" i="19"/>
  <c r="M2356" i="19"/>
  <c r="M2357" i="19"/>
  <c r="M2358" i="19"/>
  <c r="M2359" i="19"/>
  <c r="M2360" i="19"/>
  <c r="M2361" i="19"/>
  <c r="M2362" i="19"/>
  <c r="M2363" i="19"/>
  <c r="M2364" i="19"/>
  <c r="M2365" i="19"/>
  <c r="M2366" i="19"/>
  <c r="M2367" i="19"/>
  <c r="M2368" i="19"/>
  <c r="M2369" i="19"/>
  <c r="M2370" i="19"/>
  <c r="M2371" i="19"/>
  <c r="M2372" i="19"/>
  <c r="M2373" i="19"/>
  <c r="M2374" i="19"/>
  <c r="M2375" i="19"/>
  <c r="M2376" i="19"/>
  <c r="M2377" i="19"/>
  <c r="M2378" i="19"/>
  <c r="M2379" i="19"/>
  <c r="M2380" i="19"/>
  <c r="M2381" i="19"/>
  <c r="M2382" i="19"/>
  <c r="M2383" i="19"/>
  <c r="M2384" i="19"/>
  <c r="M2385" i="19"/>
  <c r="M2386" i="19"/>
  <c r="M2387" i="19"/>
  <c r="M2388" i="19"/>
  <c r="M2389" i="19"/>
  <c r="M2390" i="19"/>
  <c r="M2391" i="19"/>
  <c r="M2392" i="19"/>
  <c r="M2393" i="19"/>
  <c r="M2394" i="19"/>
  <c r="M2395" i="19"/>
  <c r="M2396" i="19"/>
  <c r="M2397" i="19"/>
  <c r="M2398" i="19"/>
  <c r="M2399" i="19"/>
  <c r="M2400" i="19"/>
  <c r="M2401" i="19"/>
  <c r="M2402" i="19"/>
  <c r="M2403" i="19"/>
  <c r="M2404" i="19"/>
  <c r="M2405" i="19"/>
  <c r="M2406" i="19"/>
  <c r="M2407" i="19"/>
  <c r="M2408" i="19"/>
  <c r="M2409" i="19"/>
  <c r="M2410" i="19"/>
  <c r="M2411" i="19"/>
  <c r="M2412" i="19"/>
  <c r="M2413" i="19"/>
  <c r="M2414" i="19"/>
  <c r="M2415" i="19"/>
  <c r="M2416" i="19"/>
  <c r="M2417" i="19"/>
  <c r="M2418" i="19"/>
  <c r="M2419" i="19"/>
  <c r="M2420" i="19"/>
  <c r="M2421" i="19"/>
  <c r="M2422" i="19"/>
  <c r="M2423" i="19"/>
  <c r="M3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206" i="19"/>
  <c r="L207" i="19"/>
  <c r="L208" i="19"/>
  <c r="L209" i="19"/>
  <c r="L210" i="19"/>
  <c r="L211" i="19"/>
  <c r="L212" i="19"/>
  <c r="L213" i="19"/>
  <c r="L214" i="19"/>
  <c r="L215" i="19"/>
  <c r="L216" i="19"/>
  <c r="L217" i="19"/>
  <c r="L218" i="19"/>
  <c r="L219" i="19"/>
  <c r="L220" i="19"/>
  <c r="L221" i="19"/>
  <c r="L222" i="19"/>
  <c r="L223" i="19"/>
  <c r="L224" i="19"/>
  <c r="L225" i="19"/>
  <c r="L226" i="19"/>
  <c r="L227" i="19"/>
  <c r="L228" i="19"/>
  <c r="L229" i="19"/>
  <c r="L230" i="19"/>
  <c r="L231" i="19"/>
  <c r="L232" i="19"/>
  <c r="L233" i="19"/>
  <c r="L234" i="19"/>
  <c r="L235" i="19"/>
  <c r="L236" i="19"/>
  <c r="L237" i="19"/>
  <c r="L238" i="19"/>
  <c r="L239" i="19"/>
  <c r="L240" i="19"/>
  <c r="L241" i="19"/>
  <c r="L242" i="19"/>
  <c r="L243" i="19"/>
  <c r="L244" i="19"/>
  <c r="L245" i="19"/>
  <c r="L246" i="19"/>
  <c r="L247" i="19"/>
  <c r="L248" i="19"/>
  <c r="L249" i="19"/>
  <c r="L250" i="19"/>
  <c r="L251" i="19"/>
  <c r="L252" i="19"/>
  <c r="L253" i="19"/>
  <c r="L254" i="19"/>
  <c r="L255" i="19"/>
  <c r="L256" i="19"/>
  <c r="L257" i="19"/>
  <c r="L258" i="19"/>
  <c r="L259" i="19"/>
  <c r="L260" i="19"/>
  <c r="L261" i="19"/>
  <c r="L262" i="19"/>
  <c r="L263" i="19"/>
  <c r="L264" i="19"/>
  <c r="L265" i="19"/>
  <c r="L266" i="19"/>
  <c r="L267" i="19"/>
  <c r="L268" i="19"/>
  <c r="L269" i="19"/>
  <c r="L270" i="19"/>
  <c r="L271" i="19"/>
  <c r="L272" i="19"/>
  <c r="L273" i="19"/>
  <c r="L274" i="19"/>
  <c r="L275" i="19"/>
  <c r="L276" i="19"/>
  <c r="L277" i="19"/>
  <c r="L278" i="19"/>
  <c r="L279" i="19"/>
  <c r="L280" i="19"/>
  <c r="L281" i="19"/>
  <c r="L282" i="19"/>
  <c r="L283" i="19"/>
  <c r="L284" i="19"/>
  <c r="L285" i="19"/>
  <c r="L286" i="19"/>
  <c r="L287" i="19"/>
  <c r="L288" i="19"/>
  <c r="L289" i="19"/>
  <c r="L290" i="19"/>
  <c r="L291" i="19"/>
  <c r="L292" i="19"/>
  <c r="L293" i="19"/>
  <c r="L294" i="19"/>
  <c r="L295" i="19"/>
  <c r="L296" i="19"/>
  <c r="L297" i="19"/>
  <c r="L298" i="19"/>
  <c r="L299" i="19"/>
  <c r="L300" i="19"/>
  <c r="L301" i="19"/>
  <c r="L302" i="19"/>
  <c r="L303" i="19"/>
  <c r="L304" i="19"/>
  <c r="L305" i="19"/>
  <c r="L306" i="19"/>
  <c r="L307" i="19"/>
  <c r="L308" i="19"/>
  <c r="L309" i="19"/>
  <c r="L310" i="19"/>
  <c r="L311" i="19"/>
  <c r="L312" i="19"/>
  <c r="L313" i="19"/>
  <c r="L314" i="19"/>
  <c r="L315" i="19"/>
  <c r="L316" i="19"/>
  <c r="L317" i="19"/>
  <c r="L318" i="19"/>
  <c r="L319" i="19"/>
  <c r="L320" i="19"/>
  <c r="L321" i="19"/>
  <c r="L322" i="19"/>
  <c r="L323" i="19"/>
  <c r="L324" i="19"/>
  <c r="L325" i="19"/>
  <c r="L326" i="19"/>
  <c r="L327" i="19"/>
  <c r="L328" i="19"/>
  <c r="L329" i="19"/>
  <c r="L330" i="19"/>
  <c r="L331" i="19"/>
  <c r="L332" i="19"/>
  <c r="L333" i="19"/>
  <c r="L334" i="19"/>
  <c r="L335" i="19"/>
  <c r="L336" i="19"/>
  <c r="L337" i="19"/>
  <c r="L338" i="19"/>
  <c r="L339" i="19"/>
  <c r="L340" i="19"/>
  <c r="L341" i="19"/>
  <c r="L342" i="19"/>
  <c r="L343" i="19"/>
  <c r="L344" i="19"/>
  <c r="L345" i="19"/>
  <c r="L346" i="19"/>
  <c r="L347" i="19"/>
  <c r="L348" i="19"/>
  <c r="L349" i="19"/>
  <c r="L350" i="19"/>
  <c r="L351" i="19"/>
  <c r="L352" i="19"/>
  <c r="L353" i="19"/>
  <c r="L354" i="19"/>
  <c r="L355" i="19"/>
  <c r="L356" i="19"/>
  <c r="L357" i="19"/>
  <c r="L358" i="19"/>
  <c r="L359" i="19"/>
  <c r="L360" i="19"/>
  <c r="L361" i="19"/>
  <c r="L362" i="19"/>
  <c r="L363" i="19"/>
  <c r="L364" i="19"/>
  <c r="L365" i="19"/>
  <c r="L366" i="19"/>
  <c r="L367" i="19"/>
  <c r="L368" i="19"/>
  <c r="L369" i="19"/>
  <c r="L370" i="19"/>
  <c r="L371" i="19"/>
  <c r="L372" i="19"/>
  <c r="L373" i="19"/>
  <c r="L374" i="19"/>
  <c r="L375" i="19"/>
  <c r="L376" i="19"/>
  <c r="L377" i="19"/>
  <c r="L378" i="19"/>
  <c r="L379" i="19"/>
  <c r="L380" i="19"/>
  <c r="L381" i="19"/>
  <c r="L382" i="19"/>
  <c r="L383" i="19"/>
  <c r="L384" i="19"/>
  <c r="L385" i="19"/>
  <c r="L386" i="19"/>
  <c r="L387" i="19"/>
  <c r="L388" i="19"/>
  <c r="L389" i="19"/>
  <c r="L390" i="19"/>
  <c r="L391" i="19"/>
  <c r="L392" i="19"/>
  <c r="L393" i="19"/>
  <c r="L394" i="19"/>
  <c r="L395" i="19"/>
  <c r="L396" i="19"/>
  <c r="L397" i="19"/>
  <c r="L398" i="19"/>
  <c r="L399" i="19"/>
  <c r="L400" i="19"/>
  <c r="L401" i="19"/>
  <c r="L402" i="19"/>
  <c r="L403" i="19"/>
  <c r="L404" i="19"/>
  <c r="L405" i="19"/>
  <c r="L406" i="19"/>
  <c r="L407" i="19"/>
  <c r="L408" i="19"/>
  <c r="L409" i="19"/>
  <c r="L410" i="19"/>
  <c r="L411" i="19"/>
  <c r="L412" i="19"/>
  <c r="L413" i="19"/>
  <c r="L414" i="19"/>
  <c r="L415" i="19"/>
  <c r="L416" i="19"/>
  <c r="L417" i="19"/>
  <c r="L418" i="19"/>
  <c r="L419" i="19"/>
  <c r="L420" i="19"/>
  <c r="L421" i="19"/>
  <c r="L422" i="19"/>
  <c r="L423" i="19"/>
  <c r="L424" i="19"/>
  <c r="L425" i="19"/>
  <c r="L426" i="19"/>
  <c r="L427" i="19"/>
  <c r="L428" i="19"/>
  <c r="L429" i="19"/>
  <c r="L430" i="19"/>
  <c r="L431" i="19"/>
  <c r="L432" i="19"/>
  <c r="L433" i="19"/>
  <c r="L434" i="19"/>
  <c r="L435" i="19"/>
  <c r="L436" i="19"/>
  <c r="L437" i="19"/>
  <c r="L438" i="19"/>
  <c r="L439" i="19"/>
  <c r="L440" i="19"/>
  <c r="L441" i="19"/>
  <c r="L442" i="19"/>
  <c r="L443" i="19"/>
  <c r="L444" i="19"/>
  <c r="L445" i="19"/>
  <c r="L446" i="19"/>
  <c r="L447" i="19"/>
  <c r="L448" i="19"/>
  <c r="L449" i="19"/>
  <c r="L450" i="19"/>
  <c r="L451" i="19"/>
  <c r="L452" i="19"/>
  <c r="L453" i="19"/>
  <c r="L454" i="19"/>
  <c r="L455" i="19"/>
  <c r="L456" i="19"/>
  <c r="L457" i="19"/>
  <c r="L458" i="19"/>
  <c r="L459" i="19"/>
  <c r="L460" i="19"/>
  <c r="L461" i="19"/>
  <c r="L462" i="19"/>
  <c r="L463" i="19"/>
  <c r="L464" i="19"/>
  <c r="L465" i="19"/>
  <c r="L466" i="19"/>
  <c r="L467" i="19"/>
  <c r="L468" i="19"/>
  <c r="L469" i="19"/>
  <c r="L470" i="19"/>
  <c r="L471" i="19"/>
  <c r="L472" i="19"/>
  <c r="L473" i="19"/>
  <c r="L474" i="19"/>
  <c r="L475" i="19"/>
  <c r="L476" i="19"/>
  <c r="L477" i="19"/>
  <c r="L478" i="19"/>
  <c r="L479" i="19"/>
  <c r="L480" i="19"/>
  <c r="L481" i="19"/>
  <c r="L482" i="19"/>
  <c r="L483" i="19"/>
  <c r="L484" i="19"/>
  <c r="L485" i="19"/>
  <c r="L486" i="19"/>
  <c r="L487" i="19"/>
  <c r="L488" i="19"/>
  <c r="L489" i="19"/>
  <c r="L490" i="19"/>
  <c r="L491" i="19"/>
  <c r="L492" i="19"/>
  <c r="L493" i="19"/>
  <c r="L494" i="19"/>
  <c r="L495" i="19"/>
  <c r="L496" i="19"/>
  <c r="L497" i="19"/>
  <c r="L498" i="19"/>
  <c r="L499" i="19"/>
  <c r="L500" i="19"/>
  <c r="L501" i="19"/>
  <c r="L502" i="19"/>
  <c r="L503" i="19"/>
  <c r="L504" i="19"/>
  <c r="L505" i="19"/>
  <c r="L506" i="19"/>
  <c r="L507" i="19"/>
  <c r="L508" i="19"/>
  <c r="L509" i="19"/>
  <c r="L510" i="19"/>
  <c r="L511" i="19"/>
  <c r="L512" i="19"/>
  <c r="L513" i="19"/>
  <c r="L514" i="19"/>
  <c r="L515" i="19"/>
  <c r="L516" i="19"/>
  <c r="L517" i="19"/>
  <c r="L518" i="19"/>
  <c r="L519" i="19"/>
  <c r="L520" i="19"/>
  <c r="L521" i="19"/>
  <c r="L522" i="19"/>
  <c r="L523" i="19"/>
  <c r="L524" i="19"/>
  <c r="L525" i="19"/>
  <c r="L526" i="19"/>
  <c r="L527" i="19"/>
  <c r="L528" i="19"/>
  <c r="L529" i="19"/>
  <c r="L530" i="19"/>
  <c r="L531" i="19"/>
  <c r="L532" i="19"/>
  <c r="L533" i="19"/>
  <c r="L534" i="19"/>
  <c r="L535" i="19"/>
  <c r="L536" i="19"/>
  <c r="L537" i="19"/>
  <c r="L538" i="19"/>
  <c r="L539" i="19"/>
  <c r="L540" i="19"/>
  <c r="L541" i="19"/>
  <c r="L542" i="19"/>
  <c r="L543" i="19"/>
  <c r="L544" i="19"/>
  <c r="L545" i="19"/>
  <c r="L546" i="19"/>
  <c r="L547" i="19"/>
  <c r="L548" i="19"/>
  <c r="L549" i="19"/>
  <c r="L550" i="19"/>
  <c r="L551" i="19"/>
  <c r="L552" i="19"/>
  <c r="L553" i="19"/>
  <c r="L554" i="19"/>
  <c r="L555" i="19"/>
  <c r="L556" i="19"/>
  <c r="L557" i="19"/>
  <c r="L558" i="19"/>
  <c r="L559" i="19"/>
  <c r="L560" i="19"/>
  <c r="L561" i="19"/>
  <c r="L562" i="19"/>
  <c r="L563" i="19"/>
  <c r="L564" i="19"/>
  <c r="L565" i="19"/>
  <c r="L566" i="19"/>
  <c r="L567" i="19"/>
  <c r="L568" i="19"/>
  <c r="L569" i="19"/>
  <c r="L570" i="19"/>
  <c r="L571" i="19"/>
  <c r="L572" i="19"/>
  <c r="L573" i="19"/>
  <c r="L574" i="19"/>
  <c r="L575" i="19"/>
  <c r="L576" i="19"/>
  <c r="L577" i="19"/>
  <c r="L578" i="19"/>
  <c r="L579" i="19"/>
  <c r="L580" i="19"/>
  <c r="L581" i="19"/>
  <c r="L582" i="19"/>
  <c r="L583" i="19"/>
  <c r="L584" i="19"/>
  <c r="L585" i="19"/>
  <c r="L586" i="19"/>
  <c r="L587" i="19"/>
  <c r="L588" i="19"/>
  <c r="L589" i="19"/>
  <c r="L590" i="19"/>
  <c r="L591" i="19"/>
  <c r="L592" i="19"/>
  <c r="L593" i="19"/>
  <c r="L594" i="19"/>
  <c r="L595" i="19"/>
  <c r="L596" i="19"/>
  <c r="L597" i="19"/>
  <c r="L598" i="19"/>
  <c r="L599" i="19"/>
  <c r="L600" i="19"/>
  <c r="L601" i="19"/>
  <c r="L602" i="19"/>
  <c r="L603" i="19"/>
  <c r="L604" i="19"/>
  <c r="L605" i="19"/>
  <c r="L606" i="19"/>
  <c r="L607" i="19"/>
  <c r="L608" i="19"/>
  <c r="L609" i="19"/>
  <c r="L610" i="19"/>
  <c r="L611" i="19"/>
  <c r="L612" i="19"/>
  <c r="L613" i="19"/>
  <c r="L614" i="19"/>
  <c r="L615" i="19"/>
  <c r="L616" i="19"/>
  <c r="L617" i="19"/>
  <c r="L618" i="19"/>
  <c r="L619" i="19"/>
  <c r="L620" i="19"/>
  <c r="L621" i="19"/>
  <c r="L622" i="19"/>
  <c r="L623" i="19"/>
  <c r="L624" i="19"/>
  <c r="L625" i="19"/>
  <c r="L626" i="19"/>
  <c r="L627" i="19"/>
  <c r="L628" i="19"/>
  <c r="L629" i="19"/>
  <c r="L630" i="19"/>
  <c r="L631" i="19"/>
  <c r="L632" i="19"/>
  <c r="L633" i="19"/>
  <c r="L634" i="19"/>
  <c r="L635" i="19"/>
  <c r="L636" i="19"/>
  <c r="L637" i="19"/>
  <c r="L638" i="19"/>
  <c r="L639" i="19"/>
  <c r="L640" i="19"/>
  <c r="L641" i="19"/>
  <c r="L642" i="19"/>
  <c r="L643" i="19"/>
  <c r="L644" i="19"/>
  <c r="L645" i="19"/>
  <c r="L646" i="19"/>
  <c r="L647" i="19"/>
  <c r="L648" i="19"/>
  <c r="L649" i="19"/>
  <c r="L650" i="19"/>
  <c r="L651" i="19"/>
  <c r="L652" i="19"/>
  <c r="L653" i="19"/>
  <c r="L654" i="19"/>
  <c r="L655" i="19"/>
  <c r="L656" i="19"/>
  <c r="L657" i="19"/>
  <c r="L658" i="19"/>
  <c r="L659" i="19"/>
  <c r="L660" i="19"/>
  <c r="L661" i="19"/>
  <c r="L662" i="19"/>
  <c r="L663" i="19"/>
  <c r="L664" i="19"/>
  <c r="L665" i="19"/>
  <c r="L666" i="19"/>
  <c r="L667" i="19"/>
  <c r="L668" i="19"/>
  <c r="L669" i="19"/>
  <c r="L670" i="19"/>
  <c r="L671" i="19"/>
  <c r="L672" i="19"/>
  <c r="L673" i="19"/>
  <c r="L674" i="19"/>
  <c r="L675" i="19"/>
  <c r="L676" i="19"/>
  <c r="L677" i="19"/>
  <c r="L678" i="19"/>
  <c r="L679" i="19"/>
  <c r="L680" i="19"/>
  <c r="L681" i="19"/>
  <c r="L682" i="19"/>
  <c r="L683" i="19"/>
  <c r="L684" i="19"/>
  <c r="L685" i="19"/>
  <c r="L686" i="19"/>
  <c r="L687" i="19"/>
  <c r="L688" i="19"/>
  <c r="L689" i="19"/>
  <c r="L690" i="19"/>
  <c r="L691" i="19"/>
  <c r="L692" i="19"/>
  <c r="L693" i="19"/>
  <c r="L694" i="19"/>
  <c r="L695" i="19"/>
  <c r="L696" i="19"/>
  <c r="L697" i="19"/>
  <c r="L698" i="19"/>
  <c r="L699" i="19"/>
  <c r="L700" i="19"/>
  <c r="L701" i="19"/>
  <c r="L702" i="19"/>
  <c r="L703" i="19"/>
  <c r="L704" i="19"/>
  <c r="L705" i="19"/>
  <c r="L706" i="19"/>
  <c r="L707" i="19"/>
  <c r="L708" i="19"/>
  <c r="L709" i="19"/>
  <c r="L710" i="19"/>
  <c r="L711" i="19"/>
  <c r="L712" i="19"/>
  <c r="L713" i="19"/>
  <c r="L714" i="19"/>
  <c r="L715" i="19"/>
  <c r="L716" i="19"/>
  <c r="L717" i="19"/>
  <c r="L718" i="19"/>
  <c r="L719" i="19"/>
  <c r="L720" i="19"/>
  <c r="L721" i="19"/>
  <c r="L722" i="19"/>
  <c r="L723" i="19"/>
  <c r="L724" i="19"/>
  <c r="L725" i="19"/>
  <c r="L726" i="19"/>
  <c r="L727" i="19"/>
  <c r="L728" i="19"/>
  <c r="L729" i="19"/>
  <c r="L730" i="19"/>
  <c r="L731" i="19"/>
  <c r="L732" i="19"/>
  <c r="L733" i="19"/>
  <c r="L734" i="19"/>
  <c r="L735" i="19"/>
  <c r="L736" i="19"/>
  <c r="L737" i="19"/>
  <c r="L738" i="19"/>
  <c r="L739" i="19"/>
  <c r="L740" i="19"/>
  <c r="L741" i="19"/>
  <c r="L742" i="19"/>
  <c r="L743" i="19"/>
  <c r="L744" i="19"/>
  <c r="L745" i="19"/>
  <c r="L746" i="19"/>
  <c r="L747" i="19"/>
  <c r="L748" i="19"/>
  <c r="L749" i="19"/>
  <c r="L750" i="19"/>
  <c r="L751" i="19"/>
  <c r="L752" i="19"/>
  <c r="L753" i="19"/>
  <c r="L754" i="19"/>
  <c r="L755" i="19"/>
  <c r="L756" i="19"/>
  <c r="L757" i="19"/>
  <c r="L758" i="19"/>
  <c r="L759" i="19"/>
  <c r="L760" i="19"/>
  <c r="L761" i="19"/>
  <c r="L762" i="19"/>
  <c r="L763" i="19"/>
  <c r="L764" i="19"/>
  <c r="L765" i="19"/>
  <c r="L766" i="19"/>
  <c r="L767" i="19"/>
  <c r="L768" i="19"/>
  <c r="L769" i="19"/>
  <c r="L770" i="19"/>
  <c r="L771" i="19"/>
  <c r="L772" i="19"/>
  <c r="L773" i="19"/>
  <c r="L774" i="19"/>
  <c r="L775" i="19"/>
  <c r="L776" i="19"/>
  <c r="L777" i="19"/>
  <c r="L778" i="19"/>
  <c r="L779" i="19"/>
  <c r="L780" i="19"/>
  <c r="L781" i="19"/>
  <c r="L782" i="19"/>
  <c r="L783" i="19"/>
  <c r="L784" i="19"/>
  <c r="L785" i="19"/>
  <c r="L786" i="19"/>
  <c r="L787" i="19"/>
  <c r="L788" i="19"/>
  <c r="L789" i="19"/>
  <c r="L790" i="19"/>
  <c r="L791" i="19"/>
  <c r="L792" i="19"/>
  <c r="L793" i="19"/>
  <c r="L794" i="19"/>
  <c r="L795" i="19"/>
  <c r="L796" i="19"/>
  <c r="L797" i="19"/>
  <c r="L798" i="19"/>
  <c r="L799" i="19"/>
  <c r="L800" i="19"/>
  <c r="L801" i="19"/>
  <c r="L802" i="19"/>
  <c r="L803" i="19"/>
  <c r="L804" i="19"/>
  <c r="L805" i="19"/>
  <c r="L806" i="19"/>
  <c r="L807" i="19"/>
  <c r="L808" i="19"/>
  <c r="L809" i="19"/>
  <c r="L810" i="19"/>
  <c r="L811" i="19"/>
  <c r="L812" i="19"/>
  <c r="L813" i="19"/>
  <c r="L814" i="19"/>
  <c r="L815" i="19"/>
  <c r="L816" i="19"/>
  <c r="L817" i="19"/>
  <c r="L818" i="19"/>
  <c r="L819" i="19"/>
  <c r="L820" i="19"/>
  <c r="L821" i="19"/>
  <c r="L822" i="19"/>
  <c r="L823" i="19"/>
  <c r="L824" i="19"/>
  <c r="L825" i="19"/>
  <c r="L826" i="19"/>
  <c r="L827" i="19"/>
  <c r="L828" i="19"/>
  <c r="L829" i="19"/>
  <c r="L830" i="19"/>
  <c r="L831" i="19"/>
  <c r="L832" i="19"/>
  <c r="L833" i="19"/>
  <c r="L834" i="19"/>
  <c r="L835" i="19"/>
  <c r="L836" i="19"/>
  <c r="L837" i="19"/>
  <c r="L838" i="19"/>
  <c r="L839" i="19"/>
  <c r="L840" i="19"/>
  <c r="L841" i="19"/>
  <c r="L842" i="19"/>
  <c r="L843" i="19"/>
  <c r="L844" i="19"/>
  <c r="L845" i="19"/>
  <c r="L846" i="19"/>
  <c r="L847" i="19"/>
  <c r="L848" i="19"/>
  <c r="L849" i="19"/>
  <c r="L850" i="19"/>
  <c r="L851" i="19"/>
  <c r="L852" i="19"/>
  <c r="L853" i="19"/>
  <c r="L854" i="19"/>
  <c r="L855" i="19"/>
  <c r="L856" i="19"/>
  <c r="L857" i="19"/>
  <c r="L858" i="19"/>
  <c r="L859" i="19"/>
  <c r="L860" i="19"/>
  <c r="L861" i="19"/>
  <c r="L862" i="19"/>
  <c r="L863" i="19"/>
  <c r="L864" i="19"/>
  <c r="L865" i="19"/>
  <c r="L866" i="19"/>
  <c r="L867" i="19"/>
  <c r="L868" i="19"/>
  <c r="L869" i="19"/>
  <c r="L870" i="19"/>
  <c r="L871" i="19"/>
  <c r="L872" i="19"/>
  <c r="L873" i="19"/>
  <c r="L874" i="19"/>
  <c r="L875" i="19"/>
  <c r="L876" i="19"/>
  <c r="L877" i="19"/>
  <c r="L878" i="19"/>
  <c r="L879" i="19"/>
  <c r="L880" i="19"/>
  <c r="L881" i="19"/>
  <c r="L882" i="19"/>
  <c r="L883" i="19"/>
  <c r="L884" i="19"/>
  <c r="L885" i="19"/>
  <c r="L886" i="19"/>
  <c r="L887" i="19"/>
  <c r="L888" i="19"/>
  <c r="L889" i="19"/>
  <c r="L890" i="19"/>
  <c r="L891" i="19"/>
  <c r="L892" i="19"/>
  <c r="L893" i="19"/>
  <c r="L894" i="19"/>
  <c r="L895" i="19"/>
  <c r="L896" i="19"/>
  <c r="L897" i="19"/>
  <c r="L898" i="19"/>
  <c r="L899" i="19"/>
  <c r="L900" i="19"/>
  <c r="L901" i="19"/>
  <c r="L902" i="19"/>
  <c r="L903" i="19"/>
  <c r="L904" i="19"/>
  <c r="L905" i="19"/>
  <c r="L906" i="19"/>
  <c r="L907" i="19"/>
  <c r="L908" i="19"/>
  <c r="L909" i="19"/>
  <c r="L910" i="19"/>
  <c r="L911" i="19"/>
  <c r="L912" i="19"/>
  <c r="L913" i="19"/>
  <c r="L914" i="19"/>
  <c r="L915" i="19"/>
  <c r="L916" i="19"/>
  <c r="L917" i="19"/>
  <c r="L918" i="19"/>
  <c r="L919" i="19"/>
  <c r="L920" i="19"/>
  <c r="L921" i="19"/>
  <c r="L922" i="19"/>
  <c r="L923" i="19"/>
  <c r="L924" i="19"/>
  <c r="L925" i="19"/>
  <c r="L926" i="19"/>
  <c r="L927" i="19"/>
  <c r="L928" i="19"/>
  <c r="L929" i="19"/>
  <c r="L930" i="19"/>
  <c r="L931" i="19"/>
  <c r="L932" i="19"/>
  <c r="L933" i="19"/>
  <c r="L934" i="19"/>
  <c r="L935" i="19"/>
  <c r="L936" i="19"/>
  <c r="L937" i="19"/>
  <c r="L938" i="19"/>
  <c r="L939" i="19"/>
  <c r="L940" i="19"/>
  <c r="L941" i="19"/>
  <c r="L942" i="19"/>
  <c r="L943" i="19"/>
  <c r="L944" i="19"/>
  <c r="L945" i="19"/>
  <c r="L946" i="19"/>
  <c r="L947" i="19"/>
  <c r="L948" i="19"/>
  <c r="L949" i="19"/>
  <c r="L950" i="19"/>
  <c r="L951" i="19"/>
  <c r="L952" i="19"/>
  <c r="L953" i="19"/>
  <c r="L954" i="19"/>
  <c r="L955" i="19"/>
  <c r="L956" i="19"/>
  <c r="L957" i="19"/>
  <c r="L958" i="19"/>
  <c r="L959" i="19"/>
  <c r="L960" i="19"/>
  <c r="L961" i="19"/>
  <c r="L962" i="19"/>
  <c r="L963" i="19"/>
  <c r="L964" i="19"/>
  <c r="L965" i="19"/>
  <c r="L966" i="19"/>
  <c r="L967" i="19"/>
  <c r="L968" i="19"/>
  <c r="L969" i="19"/>
  <c r="L970" i="19"/>
  <c r="L971" i="19"/>
  <c r="L972" i="19"/>
  <c r="L973" i="19"/>
  <c r="L974" i="19"/>
  <c r="L975" i="19"/>
  <c r="L976" i="19"/>
  <c r="L977" i="19"/>
  <c r="L978" i="19"/>
  <c r="L979" i="19"/>
  <c r="L980" i="19"/>
  <c r="L981" i="19"/>
  <c r="L982" i="19"/>
  <c r="L983" i="19"/>
  <c r="L984" i="19"/>
  <c r="L985" i="19"/>
  <c r="L986" i="19"/>
  <c r="L987" i="19"/>
  <c r="L988" i="19"/>
  <c r="L989" i="19"/>
  <c r="L990" i="19"/>
  <c r="L991" i="19"/>
  <c r="L992" i="19"/>
  <c r="L993" i="19"/>
  <c r="L994" i="19"/>
  <c r="L995" i="19"/>
  <c r="L996" i="19"/>
  <c r="L997" i="19"/>
  <c r="L998" i="19"/>
  <c r="L999" i="19"/>
  <c r="L1000" i="19"/>
  <c r="L1001" i="19"/>
  <c r="L1002" i="19"/>
  <c r="L1003" i="19"/>
  <c r="L1004" i="19"/>
  <c r="L1005" i="19"/>
  <c r="L1006" i="19"/>
  <c r="L1007" i="19"/>
  <c r="L1008" i="19"/>
  <c r="L1009" i="19"/>
  <c r="L1010" i="19"/>
  <c r="L1011" i="19"/>
  <c r="L1012" i="19"/>
  <c r="L1013" i="19"/>
  <c r="L1014" i="19"/>
  <c r="L1015" i="19"/>
  <c r="L1016" i="19"/>
  <c r="L1017" i="19"/>
  <c r="L1018" i="19"/>
  <c r="L1019" i="19"/>
  <c r="L1020" i="19"/>
  <c r="L1021" i="19"/>
  <c r="L1022" i="19"/>
  <c r="L1023" i="19"/>
  <c r="L1024" i="19"/>
  <c r="L1025" i="19"/>
  <c r="L1026" i="19"/>
  <c r="L1027" i="19"/>
  <c r="L1028" i="19"/>
  <c r="L1029" i="19"/>
  <c r="L1030" i="19"/>
  <c r="L1031" i="19"/>
  <c r="L1032" i="19"/>
  <c r="L1033" i="19"/>
  <c r="L1034" i="19"/>
  <c r="L1035" i="19"/>
  <c r="L1036" i="19"/>
  <c r="L1037" i="19"/>
  <c r="L1038" i="19"/>
  <c r="L1039" i="19"/>
  <c r="L1040" i="19"/>
  <c r="L1041" i="19"/>
  <c r="L1042" i="19"/>
  <c r="L1043" i="19"/>
  <c r="L1044" i="19"/>
  <c r="L1045" i="19"/>
  <c r="L1046" i="19"/>
  <c r="L1047" i="19"/>
  <c r="L1048" i="19"/>
  <c r="L1049" i="19"/>
  <c r="L1050" i="19"/>
  <c r="L1051" i="19"/>
  <c r="L1052" i="19"/>
  <c r="L1053" i="19"/>
  <c r="L1054" i="19"/>
  <c r="L1055" i="19"/>
  <c r="L1056" i="19"/>
  <c r="L1057" i="19"/>
  <c r="L1058" i="19"/>
  <c r="L1059" i="19"/>
  <c r="L1060" i="19"/>
  <c r="L1061" i="19"/>
  <c r="L1062" i="19"/>
  <c r="L1063" i="19"/>
  <c r="L1064" i="19"/>
  <c r="L1065" i="19"/>
  <c r="L1066" i="19"/>
  <c r="L1067" i="19"/>
  <c r="L1068" i="19"/>
  <c r="L1069" i="19"/>
  <c r="L1070" i="19"/>
  <c r="L1071" i="19"/>
  <c r="L1072" i="19"/>
  <c r="L1073" i="19"/>
  <c r="L1074" i="19"/>
  <c r="L1075" i="19"/>
  <c r="L1076" i="19"/>
  <c r="L1077" i="19"/>
  <c r="L1078" i="19"/>
  <c r="L1079" i="19"/>
  <c r="L1080" i="19"/>
  <c r="L1081" i="19"/>
  <c r="L1082" i="19"/>
  <c r="L1083" i="19"/>
  <c r="L1084" i="19"/>
  <c r="L1085" i="19"/>
  <c r="L1086" i="19"/>
  <c r="L1087" i="19"/>
  <c r="L1088" i="19"/>
  <c r="L1089" i="19"/>
  <c r="L1090" i="19"/>
  <c r="L1091" i="19"/>
  <c r="L1092" i="19"/>
  <c r="L1093" i="19"/>
  <c r="L1094" i="19"/>
  <c r="L1095" i="19"/>
  <c r="L1096" i="19"/>
  <c r="L1097" i="19"/>
  <c r="L1098" i="19"/>
  <c r="L1099" i="19"/>
  <c r="L1100" i="19"/>
  <c r="L1101" i="19"/>
  <c r="L1102" i="19"/>
  <c r="L1103" i="19"/>
  <c r="L1104" i="19"/>
  <c r="L1105" i="19"/>
  <c r="L1106" i="19"/>
  <c r="L1107" i="19"/>
  <c r="L1108" i="19"/>
  <c r="L1109" i="19"/>
  <c r="L1110" i="19"/>
  <c r="L1111" i="19"/>
  <c r="L1112" i="19"/>
  <c r="L1113" i="19"/>
  <c r="L1114" i="19"/>
  <c r="L1115" i="19"/>
  <c r="L1116" i="19"/>
  <c r="L1117" i="19"/>
  <c r="L1118" i="19"/>
  <c r="L1119" i="19"/>
  <c r="L1120" i="19"/>
  <c r="L1121" i="19"/>
  <c r="L1122" i="19"/>
  <c r="L1123" i="19"/>
  <c r="L1124" i="19"/>
  <c r="L1125" i="19"/>
  <c r="L1126" i="19"/>
  <c r="L1127" i="19"/>
  <c r="L1128" i="19"/>
  <c r="L1129" i="19"/>
  <c r="L1130" i="19"/>
  <c r="L1131" i="19"/>
  <c r="L1132" i="19"/>
  <c r="L1133" i="19"/>
  <c r="L1134" i="19"/>
  <c r="L1135" i="19"/>
  <c r="L1136" i="19"/>
  <c r="L1137" i="19"/>
  <c r="L1138" i="19"/>
  <c r="L1139" i="19"/>
  <c r="L1140" i="19"/>
  <c r="L1141" i="19"/>
  <c r="L1142" i="19"/>
  <c r="L1143" i="19"/>
  <c r="L1144" i="19"/>
  <c r="L1145" i="19"/>
  <c r="L1146" i="19"/>
  <c r="L1147" i="19"/>
  <c r="L1148" i="19"/>
  <c r="L1149" i="19"/>
  <c r="L1150" i="19"/>
  <c r="L1151" i="19"/>
  <c r="L1152" i="19"/>
  <c r="L1153" i="19"/>
  <c r="L1154" i="19"/>
  <c r="L1155" i="19"/>
  <c r="L1156" i="19"/>
  <c r="L1157" i="19"/>
  <c r="L1158" i="19"/>
  <c r="L1159" i="19"/>
  <c r="L1160" i="19"/>
  <c r="L1161" i="19"/>
  <c r="L1162" i="19"/>
  <c r="L1163" i="19"/>
  <c r="L1164" i="19"/>
  <c r="L1165" i="19"/>
  <c r="L1166" i="19"/>
  <c r="L1167" i="19"/>
  <c r="L1168" i="19"/>
  <c r="L1169" i="19"/>
  <c r="L1170" i="19"/>
  <c r="L1171" i="19"/>
  <c r="L1172" i="19"/>
  <c r="L1173" i="19"/>
  <c r="L1174" i="19"/>
  <c r="L1175" i="19"/>
  <c r="L1176" i="19"/>
  <c r="L1177" i="19"/>
  <c r="L1178" i="19"/>
  <c r="L1179" i="19"/>
  <c r="L1180" i="19"/>
  <c r="L1181" i="19"/>
  <c r="L1182" i="19"/>
  <c r="L1183" i="19"/>
  <c r="L1184" i="19"/>
  <c r="L1185" i="19"/>
  <c r="L1186" i="19"/>
  <c r="L1187" i="19"/>
  <c r="L1188" i="19"/>
  <c r="L1189" i="19"/>
  <c r="L1190" i="19"/>
  <c r="L1191" i="19"/>
  <c r="L1192" i="19"/>
  <c r="L1193" i="19"/>
  <c r="L1194" i="19"/>
  <c r="L1195" i="19"/>
  <c r="L1196" i="19"/>
  <c r="L1197" i="19"/>
  <c r="L1198" i="19"/>
  <c r="L1199" i="19"/>
  <c r="L1200" i="19"/>
  <c r="L1201" i="19"/>
  <c r="L1202" i="19"/>
  <c r="L1203" i="19"/>
  <c r="L1204" i="19"/>
  <c r="L1205" i="19"/>
  <c r="L1206" i="19"/>
  <c r="L1207" i="19"/>
  <c r="L1208" i="19"/>
  <c r="L1209" i="19"/>
  <c r="L1210" i="19"/>
  <c r="L1211" i="19"/>
  <c r="L1212" i="19"/>
  <c r="L1213" i="19"/>
  <c r="L1214" i="19"/>
  <c r="L1215" i="19"/>
  <c r="L1216" i="19"/>
  <c r="L1217" i="19"/>
  <c r="L1218" i="19"/>
  <c r="L1219" i="19"/>
  <c r="L1220" i="19"/>
  <c r="L1221" i="19"/>
  <c r="L1222" i="19"/>
  <c r="L1223" i="19"/>
  <c r="L1224" i="19"/>
  <c r="L1225" i="19"/>
  <c r="L1226" i="19"/>
  <c r="L1227" i="19"/>
  <c r="L1228" i="19"/>
  <c r="L1229" i="19"/>
  <c r="L1230" i="19"/>
  <c r="L1231" i="19"/>
  <c r="L1232" i="19"/>
  <c r="L1233" i="19"/>
  <c r="L1234" i="19"/>
  <c r="L1235" i="19"/>
  <c r="L1236" i="19"/>
  <c r="L1237" i="19"/>
  <c r="L1238" i="19"/>
  <c r="L1239" i="19"/>
  <c r="L1240" i="19"/>
  <c r="L1241" i="19"/>
  <c r="L1242" i="19"/>
  <c r="L1243" i="19"/>
  <c r="L1244" i="19"/>
  <c r="L1245" i="19"/>
  <c r="L1246" i="19"/>
  <c r="L1247" i="19"/>
  <c r="L1248" i="19"/>
  <c r="L1249" i="19"/>
  <c r="L1250" i="19"/>
  <c r="L1251" i="19"/>
  <c r="L1252" i="19"/>
  <c r="L1253" i="19"/>
  <c r="L1254" i="19"/>
  <c r="L1255" i="19"/>
  <c r="L1256" i="19"/>
  <c r="L1257" i="19"/>
  <c r="L1258" i="19"/>
  <c r="L1259" i="19"/>
  <c r="L1260" i="19"/>
  <c r="L1261" i="19"/>
  <c r="L1262" i="19"/>
  <c r="L1263" i="19"/>
  <c r="L1264" i="19"/>
  <c r="L1265" i="19"/>
  <c r="L1266" i="19"/>
  <c r="L1267" i="19"/>
  <c r="L1268" i="19"/>
  <c r="L1269" i="19"/>
  <c r="L1270" i="19"/>
  <c r="L1271" i="19"/>
  <c r="L1272" i="19"/>
  <c r="L1273" i="19"/>
  <c r="L1274" i="19"/>
  <c r="L1275" i="19"/>
  <c r="L1276" i="19"/>
  <c r="L1277" i="19"/>
  <c r="L1278" i="19"/>
  <c r="L1279" i="19"/>
  <c r="L1280" i="19"/>
  <c r="L1281" i="19"/>
  <c r="L1282" i="19"/>
  <c r="L1283" i="19"/>
  <c r="L1284" i="19"/>
  <c r="L1285" i="19"/>
  <c r="L1286" i="19"/>
  <c r="L1287" i="19"/>
  <c r="L1288" i="19"/>
  <c r="L1289" i="19"/>
  <c r="L1290" i="19"/>
  <c r="L1291" i="19"/>
  <c r="L1292" i="19"/>
  <c r="L1293" i="19"/>
  <c r="L1294" i="19"/>
  <c r="L1295" i="19"/>
  <c r="L1296" i="19"/>
  <c r="L1297" i="19"/>
  <c r="L1298" i="19"/>
  <c r="L1299" i="19"/>
  <c r="L1300" i="19"/>
  <c r="L1301" i="19"/>
  <c r="L1302" i="19"/>
  <c r="L1303" i="19"/>
  <c r="L1304" i="19"/>
  <c r="L1305" i="19"/>
  <c r="L1306" i="19"/>
  <c r="L1307" i="19"/>
  <c r="L1308" i="19"/>
  <c r="L1309" i="19"/>
  <c r="L1310" i="19"/>
  <c r="L1311" i="19"/>
  <c r="L1312" i="19"/>
  <c r="L1313" i="19"/>
  <c r="L1314" i="19"/>
  <c r="L1315" i="19"/>
  <c r="L1316" i="19"/>
  <c r="L1317" i="19"/>
  <c r="L1318" i="19"/>
  <c r="L1319" i="19"/>
  <c r="L1320" i="19"/>
  <c r="L1321" i="19"/>
  <c r="L1322" i="19"/>
  <c r="L1323" i="19"/>
  <c r="L1324" i="19"/>
  <c r="L1325" i="19"/>
  <c r="L1326" i="19"/>
  <c r="L1327" i="19"/>
  <c r="L1328" i="19"/>
  <c r="L1329" i="19"/>
  <c r="L1330" i="19"/>
  <c r="L1331" i="19"/>
  <c r="L1332" i="19"/>
  <c r="L1333" i="19"/>
  <c r="L1334" i="19"/>
  <c r="L1335" i="19"/>
  <c r="L1336" i="19"/>
  <c r="L1337" i="19"/>
  <c r="L1338" i="19"/>
  <c r="L1339" i="19"/>
  <c r="L1340" i="19"/>
  <c r="L1341" i="19"/>
  <c r="L1342" i="19"/>
  <c r="L1343" i="19"/>
  <c r="L1344" i="19"/>
  <c r="L1345" i="19"/>
  <c r="L1346" i="19"/>
  <c r="L1347" i="19"/>
  <c r="L1348" i="19"/>
  <c r="L1349" i="19"/>
  <c r="L1350" i="19"/>
  <c r="L1351" i="19"/>
  <c r="L1352" i="19"/>
  <c r="L1353" i="19"/>
  <c r="L1354" i="19"/>
  <c r="L1355" i="19"/>
  <c r="L1356" i="19"/>
  <c r="L1357" i="19"/>
  <c r="L1358" i="19"/>
  <c r="L1359" i="19"/>
  <c r="L1360" i="19"/>
  <c r="L1361" i="19"/>
  <c r="L1362" i="19"/>
  <c r="L1363" i="19"/>
  <c r="L1364" i="19"/>
  <c r="L1365" i="19"/>
  <c r="L1366" i="19"/>
  <c r="L1367" i="19"/>
  <c r="L1368" i="19"/>
  <c r="L1369" i="19"/>
  <c r="L1370" i="19"/>
  <c r="L1371" i="19"/>
  <c r="L1372" i="19"/>
  <c r="L1373" i="19"/>
  <c r="L1374" i="19"/>
  <c r="L1375" i="19"/>
  <c r="L1376" i="19"/>
  <c r="L1377" i="19"/>
  <c r="L1378" i="19"/>
  <c r="L1379" i="19"/>
  <c r="L1380" i="19"/>
  <c r="L1381" i="19"/>
  <c r="L1382" i="19"/>
  <c r="L1383" i="19"/>
  <c r="L1384" i="19"/>
  <c r="L1385" i="19"/>
  <c r="L1386" i="19"/>
  <c r="L1387" i="19"/>
  <c r="L1388" i="19"/>
  <c r="L1389" i="19"/>
  <c r="L1390" i="19"/>
  <c r="L1391" i="19"/>
  <c r="L1392" i="19"/>
  <c r="L1393" i="19"/>
  <c r="L1394" i="19"/>
  <c r="L1395" i="19"/>
  <c r="L1396" i="19"/>
  <c r="L1397" i="19"/>
  <c r="L1398" i="19"/>
  <c r="L1399" i="19"/>
  <c r="L1400" i="19"/>
  <c r="L1401" i="19"/>
  <c r="L1402" i="19"/>
  <c r="L1403" i="19"/>
  <c r="L1404" i="19"/>
  <c r="L1405" i="19"/>
  <c r="L1406" i="19"/>
  <c r="L1407" i="19"/>
  <c r="L1408" i="19"/>
  <c r="L1409" i="19"/>
  <c r="L1410" i="19"/>
  <c r="L1411" i="19"/>
  <c r="L1412" i="19"/>
  <c r="L1413" i="19"/>
  <c r="L1414" i="19"/>
  <c r="L1415" i="19"/>
  <c r="L1416" i="19"/>
  <c r="L1417" i="19"/>
  <c r="L1418" i="19"/>
  <c r="L1419" i="19"/>
  <c r="L1420" i="19"/>
  <c r="L1421" i="19"/>
  <c r="L1422" i="19"/>
  <c r="L1423" i="19"/>
  <c r="L1424" i="19"/>
  <c r="L1425" i="19"/>
  <c r="L1426" i="19"/>
  <c r="L1427" i="19"/>
  <c r="L1428" i="19"/>
  <c r="L1429" i="19"/>
  <c r="L1430" i="19"/>
  <c r="L1431" i="19"/>
  <c r="L1432" i="19"/>
  <c r="L1433" i="19"/>
  <c r="L1434" i="19"/>
  <c r="L1435" i="19"/>
  <c r="L1436" i="19"/>
  <c r="L1437" i="19"/>
  <c r="L1438" i="19"/>
  <c r="L1439" i="19"/>
  <c r="L1440" i="19"/>
  <c r="L1441" i="19"/>
  <c r="L1442" i="19"/>
  <c r="L1443" i="19"/>
  <c r="L1444" i="19"/>
  <c r="L1445" i="19"/>
  <c r="L1446" i="19"/>
  <c r="L1447" i="19"/>
  <c r="L1448" i="19"/>
  <c r="L1449" i="19"/>
  <c r="L1450" i="19"/>
  <c r="L1451" i="19"/>
  <c r="L1452" i="19"/>
  <c r="L1453" i="19"/>
  <c r="L1454" i="19"/>
  <c r="L1455" i="19"/>
  <c r="L1456" i="19"/>
  <c r="L1457" i="19"/>
  <c r="L1458" i="19"/>
  <c r="L1459" i="19"/>
  <c r="L1460" i="19"/>
  <c r="L1461" i="19"/>
  <c r="L1462" i="19"/>
  <c r="L1463" i="19"/>
  <c r="L1464" i="19"/>
  <c r="L1465" i="19"/>
  <c r="L1466" i="19"/>
  <c r="L1467" i="19"/>
  <c r="L1468" i="19"/>
  <c r="L1469" i="19"/>
  <c r="L1470" i="19"/>
  <c r="L1471" i="19"/>
  <c r="L1472" i="19"/>
  <c r="L1473" i="19"/>
  <c r="L1474" i="19"/>
  <c r="L1475" i="19"/>
  <c r="L1476" i="19"/>
  <c r="L1477" i="19"/>
  <c r="L1478" i="19"/>
  <c r="L1479" i="19"/>
  <c r="L1480" i="19"/>
  <c r="L1481" i="19"/>
  <c r="L1482" i="19"/>
  <c r="L1483" i="19"/>
  <c r="L1484" i="19"/>
  <c r="L1485" i="19"/>
  <c r="L1486" i="19"/>
  <c r="L1487" i="19"/>
  <c r="L1488" i="19"/>
  <c r="L1489" i="19"/>
  <c r="L1490" i="19"/>
  <c r="L1491" i="19"/>
  <c r="L1492" i="19"/>
  <c r="L1493" i="19"/>
  <c r="L1494" i="19"/>
  <c r="L1495" i="19"/>
  <c r="L1496" i="19"/>
  <c r="L1497" i="19"/>
  <c r="L1498" i="19"/>
  <c r="L1499" i="19"/>
  <c r="L1500" i="19"/>
  <c r="L1501" i="19"/>
  <c r="L1502" i="19"/>
  <c r="L1503" i="19"/>
  <c r="L1504" i="19"/>
  <c r="L1505" i="19"/>
  <c r="L1506" i="19"/>
  <c r="L1507" i="19"/>
  <c r="L1508" i="19"/>
  <c r="L1509" i="19"/>
  <c r="L1510" i="19"/>
  <c r="L1511" i="19"/>
  <c r="L1512" i="19"/>
  <c r="L1513" i="19"/>
  <c r="L1514" i="19"/>
  <c r="L1515" i="19"/>
  <c r="L1516" i="19"/>
  <c r="L1517" i="19"/>
  <c r="L1518" i="19"/>
  <c r="L1519" i="19"/>
  <c r="L1520" i="19"/>
  <c r="L1521" i="19"/>
  <c r="L1522" i="19"/>
  <c r="L1523" i="19"/>
  <c r="L1524" i="19"/>
  <c r="L1525" i="19"/>
  <c r="L1526" i="19"/>
  <c r="L1527" i="19"/>
  <c r="L1528" i="19"/>
  <c r="L1529" i="19"/>
  <c r="L1530" i="19"/>
  <c r="L1531" i="19"/>
  <c r="L1532" i="19"/>
  <c r="L1533" i="19"/>
  <c r="L1534" i="19"/>
  <c r="L1535" i="19"/>
  <c r="L1536" i="19"/>
  <c r="L1537" i="19"/>
  <c r="L1538" i="19"/>
  <c r="L1539" i="19"/>
  <c r="L1540" i="19"/>
  <c r="L1541" i="19"/>
  <c r="L1542" i="19"/>
  <c r="L1543" i="19"/>
  <c r="L1544" i="19"/>
  <c r="L1545" i="19"/>
  <c r="L1546" i="19"/>
  <c r="L1547" i="19"/>
  <c r="L1548" i="19"/>
  <c r="L1549" i="19"/>
  <c r="L1550" i="19"/>
  <c r="L1551" i="19"/>
  <c r="L1552" i="19"/>
  <c r="L1553" i="19"/>
  <c r="L1554" i="19"/>
  <c r="L1555" i="19"/>
  <c r="L1556" i="19"/>
  <c r="L1557" i="19"/>
  <c r="L1558" i="19"/>
  <c r="L1559" i="19"/>
  <c r="L1560" i="19"/>
  <c r="L1561" i="19"/>
  <c r="L1562" i="19"/>
  <c r="L1563" i="19"/>
  <c r="L1564" i="19"/>
  <c r="L1565" i="19"/>
  <c r="L1566" i="19"/>
  <c r="L1567" i="19"/>
  <c r="L1568" i="19"/>
  <c r="L1569" i="19"/>
  <c r="L1570" i="19"/>
  <c r="L1571" i="19"/>
  <c r="L1572" i="19"/>
  <c r="L1573" i="19"/>
  <c r="L1574" i="19"/>
  <c r="L1575" i="19"/>
  <c r="L1576" i="19"/>
  <c r="L1577" i="19"/>
  <c r="L1578" i="19"/>
  <c r="L1579" i="19"/>
  <c r="L1580" i="19"/>
  <c r="L1581" i="19"/>
  <c r="L1582" i="19"/>
  <c r="L1583" i="19"/>
  <c r="L1584" i="19"/>
  <c r="L1585" i="19"/>
  <c r="L1586" i="19"/>
  <c r="L1587" i="19"/>
  <c r="L1588" i="19"/>
  <c r="L1589" i="19"/>
  <c r="L1590" i="19"/>
  <c r="L1591" i="19"/>
  <c r="L1592" i="19"/>
  <c r="L1593" i="19"/>
  <c r="L1594" i="19"/>
  <c r="L1595" i="19"/>
  <c r="L1596" i="19"/>
  <c r="L1597" i="19"/>
  <c r="L1598" i="19"/>
  <c r="L1599" i="19"/>
  <c r="L1600" i="19"/>
  <c r="L1601" i="19"/>
  <c r="L1602" i="19"/>
  <c r="L1603" i="19"/>
  <c r="L1604" i="19"/>
  <c r="L1605" i="19"/>
  <c r="L1606" i="19"/>
  <c r="L1607" i="19"/>
  <c r="L1608" i="19"/>
  <c r="L1609" i="19"/>
  <c r="L1610" i="19"/>
  <c r="L1611" i="19"/>
  <c r="L1612" i="19"/>
  <c r="L1613" i="19"/>
  <c r="L1614" i="19"/>
  <c r="L1615" i="19"/>
  <c r="L1616" i="19"/>
  <c r="L1617" i="19"/>
  <c r="L1618" i="19"/>
  <c r="L1619" i="19"/>
  <c r="L1620" i="19"/>
  <c r="L1621" i="19"/>
  <c r="L1622" i="19"/>
  <c r="L1623" i="19"/>
  <c r="L1624" i="19"/>
  <c r="L1625" i="19"/>
  <c r="L1626" i="19"/>
  <c r="L1627" i="19"/>
  <c r="L1628" i="19"/>
  <c r="L1629" i="19"/>
  <c r="L1630" i="19"/>
  <c r="L1631" i="19"/>
  <c r="L1632" i="19"/>
  <c r="L1633" i="19"/>
  <c r="L1634" i="19"/>
  <c r="L1635" i="19"/>
  <c r="L1636" i="19"/>
  <c r="L1637" i="19"/>
  <c r="L1638" i="19"/>
  <c r="L1639" i="19"/>
  <c r="L1640" i="19"/>
  <c r="L1641" i="19"/>
  <c r="L1642" i="19"/>
  <c r="L1643" i="19"/>
  <c r="L1644" i="19"/>
  <c r="L1645" i="19"/>
  <c r="L1646" i="19"/>
  <c r="L1647" i="19"/>
  <c r="L1648" i="19"/>
  <c r="L1649" i="19"/>
  <c r="L1650" i="19"/>
  <c r="L1651" i="19"/>
  <c r="L1652" i="19"/>
  <c r="L1653" i="19"/>
  <c r="L1654" i="19"/>
  <c r="L1655" i="19"/>
  <c r="L1656" i="19"/>
  <c r="L1657" i="19"/>
  <c r="L1658" i="19"/>
  <c r="L1659" i="19"/>
  <c r="L1660" i="19"/>
  <c r="L1661" i="19"/>
  <c r="L1662" i="19"/>
  <c r="L1663" i="19"/>
  <c r="L1664" i="19"/>
  <c r="L1665" i="19"/>
  <c r="L1666" i="19"/>
  <c r="L1667" i="19"/>
  <c r="L1668" i="19"/>
  <c r="L1669" i="19"/>
  <c r="L1670" i="19"/>
  <c r="L1671" i="19"/>
  <c r="L1672" i="19"/>
  <c r="L1673" i="19"/>
  <c r="L1674" i="19"/>
  <c r="L1675" i="19"/>
  <c r="L1676" i="19"/>
  <c r="L1677" i="19"/>
  <c r="L1678" i="19"/>
  <c r="L1679" i="19"/>
  <c r="L1680" i="19"/>
  <c r="L1681" i="19"/>
  <c r="L1682" i="19"/>
  <c r="L1683" i="19"/>
  <c r="L1684" i="19"/>
  <c r="L1685" i="19"/>
  <c r="L1686" i="19"/>
  <c r="L1687" i="19"/>
  <c r="L1688" i="19"/>
  <c r="L1689" i="19"/>
  <c r="L1690" i="19"/>
  <c r="L1691" i="19"/>
  <c r="L1692" i="19"/>
  <c r="L1693" i="19"/>
  <c r="L1694" i="19"/>
  <c r="L1695" i="19"/>
  <c r="L1696" i="19"/>
  <c r="L1697" i="19"/>
  <c r="L1698" i="19"/>
  <c r="L1699" i="19"/>
  <c r="L1700" i="19"/>
  <c r="L1701" i="19"/>
  <c r="L1702" i="19"/>
  <c r="L1703" i="19"/>
  <c r="L1704" i="19"/>
  <c r="L1705" i="19"/>
  <c r="L1706" i="19"/>
  <c r="L1707" i="19"/>
  <c r="L1708" i="19"/>
  <c r="L1709" i="19"/>
  <c r="L1710" i="19"/>
  <c r="L1711" i="19"/>
  <c r="L1712" i="19"/>
  <c r="L1713" i="19"/>
  <c r="L1714" i="19"/>
  <c r="L1715" i="19"/>
  <c r="L1716" i="19"/>
  <c r="L1717" i="19"/>
  <c r="L1718" i="19"/>
  <c r="L1719" i="19"/>
  <c r="L1720" i="19"/>
  <c r="L1721" i="19"/>
  <c r="L1722" i="19"/>
  <c r="L1723" i="19"/>
  <c r="L1724" i="19"/>
  <c r="L1725" i="19"/>
  <c r="L1726" i="19"/>
  <c r="L1727" i="19"/>
  <c r="L1728" i="19"/>
  <c r="L1729" i="19"/>
  <c r="L1730" i="19"/>
  <c r="L1731" i="19"/>
  <c r="L1732" i="19"/>
  <c r="L1733" i="19"/>
  <c r="L1734" i="19"/>
  <c r="L1735" i="19"/>
  <c r="L1736" i="19"/>
  <c r="L1737" i="19"/>
  <c r="L1738" i="19"/>
  <c r="L1739" i="19"/>
  <c r="L1740" i="19"/>
  <c r="L1741" i="19"/>
  <c r="L1742" i="19"/>
  <c r="L1743" i="19"/>
  <c r="L1744" i="19"/>
  <c r="L1745" i="19"/>
  <c r="L1746" i="19"/>
  <c r="L1747" i="19"/>
  <c r="L1748" i="19"/>
  <c r="L1749" i="19"/>
  <c r="L1750" i="19"/>
  <c r="L1751" i="19"/>
  <c r="L1752" i="19"/>
  <c r="L1753" i="19"/>
  <c r="L1754" i="19"/>
  <c r="L1755" i="19"/>
  <c r="L1756" i="19"/>
  <c r="L1757" i="19"/>
  <c r="L1758" i="19"/>
  <c r="L1759" i="19"/>
  <c r="L1760" i="19"/>
  <c r="L1761" i="19"/>
  <c r="L1762" i="19"/>
  <c r="L1763" i="19"/>
  <c r="L1764" i="19"/>
  <c r="L1765" i="19"/>
  <c r="L1766" i="19"/>
  <c r="L1767" i="19"/>
  <c r="L1768" i="19"/>
  <c r="L1769" i="19"/>
  <c r="L1770" i="19"/>
  <c r="L1771" i="19"/>
  <c r="L1772" i="19"/>
  <c r="L1773" i="19"/>
  <c r="L1774" i="19"/>
  <c r="L1775" i="19"/>
  <c r="L1776" i="19"/>
  <c r="L1777" i="19"/>
  <c r="L1778" i="19"/>
  <c r="L1779" i="19"/>
  <c r="L1780" i="19"/>
  <c r="L1781" i="19"/>
  <c r="L1782" i="19"/>
  <c r="L1783" i="19"/>
  <c r="L1784" i="19"/>
  <c r="L1785" i="19"/>
  <c r="L1786" i="19"/>
  <c r="L1787" i="19"/>
  <c r="L1788" i="19"/>
  <c r="L1789" i="19"/>
  <c r="L1790" i="19"/>
  <c r="L1791" i="19"/>
  <c r="L1792" i="19"/>
  <c r="L1793" i="19"/>
  <c r="L1794" i="19"/>
  <c r="L1795" i="19"/>
  <c r="L1796" i="19"/>
  <c r="L1797" i="19"/>
  <c r="L1798" i="19"/>
  <c r="L1799" i="19"/>
  <c r="L1800" i="19"/>
  <c r="L1801" i="19"/>
  <c r="L1802" i="19"/>
  <c r="L1803" i="19"/>
  <c r="L1804" i="19"/>
  <c r="L1805" i="19"/>
  <c r="L1806" i="19"/>
  <c r="L1807" i="19"/>
  <c r="L1808" i="19"/>
  <c r="L1809" i="19"/>
  <c r="L1810" i="19"/>
  <c r="L1811" i="19"/>
  <c r="L1812" i="19"/>
  <c r="L1813" i="19"/>
  <c r="L1814" i="19"/>
  <c r="L1815" i="19"/>
  <c r="L1816" i="19"/>
  <c r="L1817" i="19"/>
  <c r="L1818" i="19"/>
  <c r="L1819" i="19"/>
  <c r="L1820" i="19"/>
  <c r="L1821" i="19"/>
  <c r="L1822" i="19"/>
  <c r="L1823" i="19"/>
  <c r="L1824" i="19"/>
  <c r="L1825" i="19"/>
  <c r="L1826" i="19"/>
  <c r="L1827" i="19"/>
  <c r="L1828" i="19"/>
  <c r="L1829" i="19"/>
  <c r="L1830" i="19"/>
  <c r="L1831" i="19"/>
  <c r="L1832" i="19"/>
  <c r="L1833" i="19"/>
  <c r="L1834" i="19"/>
  <c r="L1835" i="19"/>
  <c r="L1836" i="19"/>
  <c r="L1837" i="19"/>
  <c r="L1838" i="19"/>
  <c r="L1839" i="19"/>
  <c r="L1840" i="19"/>
  <c r="L1841" i="19"/>
  <c r="L1842" i="19"/>
  <c r="L1843" i="19"/>
  <c r="L1844" i="19"/>
  <c r="L1845" i="19"/>
  <c r="L1846" i="19"/>
  <c r="L1847" i="19"/>
  <c r="L1848" i="19"/>
  <c r="L1849" i="19"/>
  <c r="L1850" i="19"/>
  <c r="L1851" i="19"/>
  <c r="L1852" i="19"/>
  <c r="L1853" i="19"/>
  <c r="L1854" i="19"/>
  <c r="L1855" i="19"/>
  <c r="L1856" i="19"/>
  <c r="L1857" i="19"/>
  <c r="L1858" i="19"/>
  <c r="L1859" i="19"/>
  <c r="L1860" i="19"/>
  <c r="L1861" i="19"/>
  <c r="L1862" i="19"/>
  <c r="L1863" i="19"/>
  <c r="L1864" i="19"/>
  <c r="L1865" i="19"/>
  <c r="L1866" i="19"/>
  <c r="L1867" i="19"/>
  <c r="L1868" i="19"/>
  <c r="L1869" i="19"/>
  <c r="L1870" i="19"/>
  <c r="L1871" i="19"/>
  <c r="L1872" i="19"/>
  <c r="L1873" i="19"/>
  <c r="L1874" i="19"/>
  <c r="L1875" i="19"/>
  <c r="L1876" i="19"/>
  <c r="L1877" i="19"/>
  <c r="L1878" i="19"/>
  <c r="L1879" i="19"/>
  <c r="L1880" i="19"/>
  <c r="L1881" i="19"/>
  <c r="L1882" i="19"/>
  <c r="L1883" i="19"/>
  <c r="L1884" i="19"/>
  <c r="L1885" i="19"/>
  <c r="L1886" i="19"/>
  <c r="L1887" i="19"/>
  <c r="L1888" i="19"/>
  <c r="L1889" i="19"/>
  <c r="L1890" i="19"/>
  <c r="L1891" i="19"/>
  <c r="L1892" i="19"/>
  <c r="L1893" i="19"/>
  <c r="L1894" i="19"/>
  <c r="L1895" i="19"/>
  <c r="L1896" i="19"/>
  <c r="L1897" i="19"/>
  <c r="L1898" i="19"/>
  <c r="L1899" i="19"/>
  <c r="L1900" i="19"/>
  <c r="L1901" i="19"/>
  <c r="L1902" i="19"/>
  <c r="L1903" i="19"/>
  <c r="L1904" i="19"/>
  <c r="L1905" i="19"/>
  <c r="L1906" i="19"/>
  <c r="L1907" i="19"/>
  <c r="L1908" i="19"/>
  <c r="L1909" i="19"/>
  <c r="L1910" i="19"/>
  <c r="L1911" i="19"/>
  <c r="L1912" i="19"/>
  <c r="L1913" i="19"/>
  <c r="L1914" i="19"/>
  <c r="L1915" i="19"/>
  <c r="L1916" i="19"/>
  <c r="L1917" i="19"/>
  <c r="L1918" i="19"/>
  <c r="L1919" i="19"/>
  <c r="L1920" i="19"/>
  <c r="L1921" i="19"/>
  <c r="L1922" i="19"/>
  <c r="L1923" i="19"/>
  <c r="L1924" i="19"/>
  <c r="L1925" i="19"/>
  <c r="L1926" i="19"/>
  <c r="L1927" i="19"/>
  <c r="L1928" i="19"/>
  <c r="L1929" i="19"/>
  <c r="L1930" i="19"/>
  <c r="L1931" i="19"/>
  <c r="L1932" i="19"/>
  <c r="L1933" i="19"/>
  <c r="L1934" i="19"/>
  <c r="L1935" i="19"/>
  <c r="L1936" i="19"/>
  <c r="L1937" i="19"/>
  <c r="L1938" i="19"/>
  <c r="L1939" i="19"/>
  <c r="L1940" i="19"/>
  <c r="L1941" i="19"/>
  <c r="L1942" i="19"/>
  <c r="L1943" i="19"/>
  <c r="L1944" i="19"/>
  <c r="L1945" i="19"/>
  <c r="L1946" i="19"/>
  <c r="L1947" i="19"/>
  <c r="L1948" i="19"/>
  <c r="L1949" i="19"/>
  <c r="L1950" i="19"/>
  <c r="L1951" i="19"/>
  <c r="L1952" i="19"/>
  <c r="L1953" i="19"/>
  <c r="L1954" i="19"/>
  <c r="L1955" i="19"/>
  <c r="L1956" i="19"/>
  <c r="L1957" i="19"/>
  <c r="L1958" i="19"/>
  <c r="L1959" i="19"/>
  <c r="L1960" i="19"/>
  <c r="L1961" i="19"/>
  <c r="L1962" i="19"/>
  <c r="L1963" i="19"/>
  <c r="L1964" i="19"/>
  <c r="L1965" i="19"/>
  <c r="L1966" i="19"/>
  <c r="L1967" i="19"/>
  <c r="L1968" i="19"/>
  <c r="L1969" i="19"/>
  <c r="L1970" i="19"/>
  <c r="L1971" i="19"/>
  <c r="L1972" i="19"/>
  <c r="L1973" i="19"/>
  <c r="L1974" i="19"/>
  <c r="L1975" i="19"/>
  <c r="L1976" i="19"/>
  <c r="L1977" i="19"/>
  <c r="L1978" i="19"/>
  <c r="L1979" i="19"/>
  <c r="L1980" i="19"/>
  <c r="L1981" i="19"/>
  <c r="L1982" i="19"/>
  <c r="L1983" i="19"/>
  <c r="L1984" i="19"/>
  <c r="L1985" i="19"/>
  <c r="L1986" i="19"/>
  <c r="L1987" i="19"/>
  <c r="L1988" i="19"/>
  <c r="L1989" i="19"/>
  <c r="L1990" i="19"/>
  <c r="L1991" i="19"/>
  <c r="L1992" i="19"/>
  <c r="L1993" i="19"/>
  <c r="L1994" i="19"/>
  <c r="L1995" i="19"/>
  <c r="L1996" i="19"/>
  <c r="L1997" i="19"/>
  <c r="L1998" i="19"/>
  <c r="L1999" i="19"/>
  <c r="L2000" i="19"/>
  <c r="L2001" i="19"/>
  <c r="L2002" i="19"/>
  <c r="L2003" i="19"/>
  <c r="L2004" i="19"/>
  <c r="L2005" i="19"/>
  <c r="L2006" i="19"/>
  <c r="L2007" i="19"/>
  <c r="L2008" i="19"/>
  <c r="L2009" i="19"/>
  <c r="L2010" i="19"/>
  <c r="L2011" i="19"/>
  <c r="L2012" i="19"/>
  <c r="L2013" i="19"/>
  <c r="L2014" i="19"/>
  <c r="L2015" i="19"/>
  <c r="L2016" i="19"/>
  <c r="L2017" i="19"/>
  <c r="L2018" i="19"/>
  <c r="L2019" i="19"/>
  <c r="L2020" i="19"/>
  <c r="L2021" i="19"/>
  <c r="L2022" i="19"/>
  <c r="L2023" i="19"/>
  <c r="L2024" i="19"/>
  <c r="L2025" i="19"/>
  <c r="L2026" i="19"/>
  <c r="L2027" i="19"/>
  <c r="L2028" i="19"/>
  <c r="L2029" i="19"/>
  <c r="L2030" i="19"/>
  <c r="L2031" i="19"/>
  <c r="L2032" i="19"/>
  <c r="L2033" i="19"/>
  <c r="L2034" i="19"/>
  <c r="L2035" i="19"/>
  <c r="L2036" i="19"/>
  <c r="L2037" i="19"/>
  <c r="L2038" i="19"/>
  <c r="L2039" i="19"/>
  <c r="L2040" i="19"/>
  <c r="L2041" i="19"/>
  <c r="L2042" i="19"/>
  <c r="L2043" i="19"/>
  <c r="L2044" i="19"/>
  <c r="L2045" i="19"/>
  <c r="L2046" i="19"/>
  <c r="L2047" i="19"/>
  <c r="L2048" i="19"/>
  <c r="L2049" i="19"/>
  <c r="L2050" i="19"/>
  <c r="L2051" i="19"/>
  <c r="L2052" i="19"/>
  <c r="L2053" i="19"/>
  <c r="L2054" i="19"/>
  <c r="L2055" i="19"/>
  <c r="L2056" i="19"/>
  <c r="L2057" i="19"/>
  <c r="L2058" i="19"/>
  <c r="L2059" i="19"/>
  <c r="L2060" i="19"/>
  <c r="L2061" i="19"/>
  <c r="L2062" i="19"/>
  <c r="L2063" i="19"/>
  <c r="L2064" i="19"/>
  <c r="L2065" i="19"/>
  <c r="L2066" i="19"/>
  <c r="L2067" i="19"/>
  <c r="L2068" i="19"/>
  <c r="L2069" i="19"/>
  <c r="L2070" i="19"/>
  <c r="L2071" i="19"/>
  <c r="L2072" i="19"/>
  <c r="L2073" i="19"/>
  <c r="L2074" i="19"/>
  <c r="L2075" i="19"/>
  <c r="L2076" i="19"/>
  <c r="L2077" i="19"/>
  <c r="L2078" i="19"/>
  <c r="L2079" i="19"/>
  <c r="L2080" i="19"/>
  <c r="L2081" i="19"/>
  <c r="L2082" i="19"/>
  <c r="L2083" i="19"/>
  <c r="L2084" i="19"/>
  <c r="L2085" i="19"/>
  <c r="L2086" i="19"/>
  <c r="L2087" i="19"/>
  <c r="L2088" i="19"/>
  <c r="L2089" i="19"/>
  <c r="L2090" i="19"/>
  <c r="L2091" i="19"/>
  <c r="L2092" i="19"/>
  <c r="L2093" i="19"/>
  <c r="L2094" i="19"/>
  <c r="L2095" i="19"/>
  <c r="L2096" i="19"/>
  <c r="L2097" i="19"/>
  <c r="L2098" i="19"/>
  <c r="L2099" i="19"/>
  <c r="L2100" i="19"/>
  <c r="L2101" i="19"/>
  <c r="L2102" i="19"/>
  <c r="L2103" i="19"/>
  <c r="L2104" i="19"/>
  <c r="L2105" i="19"/>
  <c r="L2106" i="19"/>
  <c r="L2107" i="19"/>
  <c r="L2108" i="19"/>
  <c r="L2109" i="19"/>
  <c r="L2110" i="19"/>
  <c r="L2111" i="19"/>
  <c r="L2112" i="19"/>
  <c r="L2113" i="19"/>
  <c r="L2114" i="19"/>
  <c r="L2115" i="19"/>
  <c r="L2116" i="19"/>
  <c r="L2117" i="19"/>
  <c r="L2118" i="19"/>
  <c r="L2119" i="19"/>
  <c r="L2120" i="19"/>
  <c r="L2121" i="19"/>
  <c r="L2122" i="19"/>
  <c r="L2123" i="19"/>
  <c r="L2124" i="19"/>
  <c r="L2125" i="19"/>
  <c r="L2126" i="19"/>
  <c r="L2127" i="19"/>
  <c r="L2128" i="19"/>
  <c r="L2129" i="19"/>
  <c r="L2130" i="19"/>
  <c r="L2131" i="19"/>
  <c r="L2132" i="19"/>
  <c r="L2133" i="19"/>
  <c r="L2134" i="19"/>
  <c r="L2135" i="19"/>
  <c r="L2136" i="19"/>
  <c r="L2137" i="19"/>
  <c r="L2138" i="19"/>
  <c r="L2139" i="19"/>
  <c r="L2140" i="19"/>
  <c r="L2141" i="19"/>
  <c r="L2142" i="19"/>
  <c r="L2143" i="19"/>
  <c r="L2144" i="19"/>
  <c r="L2145" i="19"/>
  <c r="L2146" i="19"/>
  <c r="L2147" i="19"/>
  <c r="L2148" i="19"/>
  <c r="L2149" i="19"/>
  <c r="L2150" i="19"/>
  <c r="L2151" i="19"/>
  <c r="L2152" i="19"/>
  <c r="L2153" i="19"/>
  <c r="L2154" i="19"/>
  <c r="L2155" i="19"/>
  <c r="L2156" i="19"/>
  <c r="L2157" i="19"/>
  <c r="L2158" i="19"/>
  <c r="L2159" i="19"/>
  <c r="L2160" i="19"/>
  <c r="L2161" i="19"/>
  <c r="L2162" i="19"/>
  <c r="L2163" i="19"/>
  <c r="L2164" i="19"/>
  <c r="L2165" i="19"/>
  <c r="L2166" i="19"/>
  <c r="L2167" i="19"/>
  <c r="L2168" i="19"/>
  <c r="L2169" i="19"/>
  <c r="L2170" i="19"/>
  <c r="L2171" i="19"/>
  <c r="L2172" i="19"/>
  <c r="L2173" i="19"/>
  <c r="L2174" i="19"/>
  <c r="L2175" i="19"/>
  <c r="L2176" i="19"/>
  <c r="L2177" i="19"/>
  <c r="L2178" i="19"/>
  <c r="L2179" i="19"/>
  <c r="L2180" i="19"/>
  <c r="L2181" i="19"/>
  <c r="L2182" i="19"/>
  <c r="L2183" i="19"/>
  <c r="L2184" i="19"/>
  <c r="L2185" i="19"/>
  <c r="L2186" i="19"/>
  <c r="L2187" i="19"/>
  <c r="L2188" i="19"/>
  <c r="L2189" i="19"/>
  <c r="L2190" i="19"/>
  <c r="L2191" i="19"/>
  <c r="L2192" i="19"/>
  <c r="L2193" i="19"/>
  <c r="L2194" i="19"/>
  <c r="L2195" i="19"/>
  <c r="L2196" i="19"/>
  <c r="L2197" i="19"/>
  <c r="L2198" i="19"/>
  <c r="L2199" i="19"/>
  <c r="L2200" i="19"/>
  <c r="L2201" i="19"/>
  <c r="L2202" i="19"/>
  <c r="L2203" i="19"/>
  <c r="L2204" i="19"/>
  <c r="L2205" i="19"/>
  <c r="L2206" i="19"/>
  <c r="L2207" i="19"/>
  <c r="L2208" i="19"/>
  <c r="L2209" i="19"/>
  <c r="L2210" i="19"/>
  <c r="L2211" i="19"/>
  <c r="L2212" i="19"/>
  <c r="L2213" i="19"/>
  <c r="L2214" i="19"/>
  <c r="L2215" i="19"/>
  <c r="L2216" i="19"/>
  <c r="L2217" i="19"/>
  <c r="L2218" i="19"/>
  <c r="L2219" i="19"/>
  <c r="L2220" i="19"/>
  <c r="L2221" i="19"/>
  <c r="L2222" i="19"/>
  <c r="L2223" i="19"/>
  <c r="L2224" i="19"/>
  <c r="L2225" i="19"/>
  <c r="L2226" i="19"/>
  <c r="L2227" i="19"/>
  <c r="L2228" i="19"/>
  <c r="L2229" i="19"/>
  <c r="L2230" i="19"/>
  <c r="L2231" i="19"/>
  <c r="L2232" i="19"/>
  <c r="L2233" i="19"/>
  <c r="L2234" i="19"/>
  <c r="L2235" i="19"/>
  <c r="L2236" i="19"/>
  <c r="L2237" i="19"/>
  <c r="L2238" i="19"/>
  <c r="L2239" i="19"/>
  <c r="L2240" i="19"/>
  <c r="L2241" i="19"/>
  <c r="L2242" i="19"/>
  <c r="L2243" i="19"/>
  <c r="L2244" i="19"/>
  <c r="L2245" i="19"/>
  <c r="L2246" i="19"/>
  <c r="L2247" i="19"/>
  <c r="L2248" i="19"/>
  <c r="L2249" i="19"/>
  <c r="L2250" i="19"/>
  <c r="L2251" i="19"/>
  <c r="L2252" i="19"/>
  <c r="L2253" i="19"/>
  <c r="L2254" i="19"/>
  <c r="L2255" i="19"/>
  <c r="L2256" i="19"/>
  <c r="L2257" i="19"/>
  <c r="L2258" i="19"/>
  <c r="L2259" i="19"/>
  <c r="L2260" i="19"/>
  <c r="L2261" i="19"/>
  <c r="L2262" i="19"/>
  <c r="L2263" i="19"/>
  <c r="L2264" i="19"/>
  <c r="L2265" i="19"/>
  <c r="L2266" i="19"/>
  <c r="L2267" i="19"/>
  <c r="L2268" i="19"/>
  <c r="L2269" i="19"/>
  <c r="L2270" i="19"/>
  <c r="L2271" i="19"/>
  <c r="L2272" i="19"/>
  <c r="L2273" i="19"/>
  <c r="L2274" i="19"/>
  <c r="L2275" i="19"/>
  <c r="L2276" i="19"/>
  <c r="L2277" i="19"/>
  <c r="L2278" i="19"/>
  <c r="L2279" i="19"/>
  <c r="L2280" i="19"/>
  <c r="L2281" i="19"/>
  <c r="L2282" i="19"/>
  <c r="L2283" i="19"/>
  <c r="L2284" i="19"/>
  <c r="L2285" i="19"/>
  <c r="L2286" i="19"/>
  <c r="L2287" i="19"/>
  <c r="L2288" i="19"/>
  <c r="L2289" i="19"/>
  <c r="L2290" i="19"/>
  <c r="L2291" i="19"/>
  <c r="L2292" i="19"/>
  <c r="L2293" i="19"/>
  <c r="L2294" i="19"/>
  <c r="L2295" i="19"/>
  <c r="L2296" i="19"/>
  <c r="L2297" i="19"/>
  <c r="L2298" i="19"/>
  <c r="L2299" i="19"/>
  <c r="L2300" i="19"/>
  <c r="L2301" i="19"/>
  <c r="L2302" i="19"/>
  <c r="L2303" i="19"/>
  <c r="L2304" i="19"/>
  <c r="L2305" i="19"/>
  <c r="L2306" i="19"/>
  <c r="L2307" i="19"/>
  <c r="L2308" i="19"/>
  <c r="L2309" i="19"/>
  <c r="L2310" i="19"/>
  <c r="L2311" i="19"/>
  <c r="L2312" i="19"/>
  <c r="L2313" i="19"/>
  <c r="L2314" i="19"/>
  <c r="L2315" i="19"/>
  <c r="L2316" i="19"/>
  <c r="L2317" i="19"/>
  <c r="L2318" i="19"/>
  <c r="L2319" i="19"/>
  <c r="L2320" i="19"/>
  <c r="L2321" i="19"/>
  <c r="L2322" i="19"/>
  <c r="L2323" i="19"/>
  <c r="L2324" i="19"/>
  <c r="L2325" i="19"/>
  <c r="L2326" i="19"/>
  <c r="L2327" i="19"/>
  <c r="L2328" i="19"/>
  <c r="L2329" i="19"/>
  <c r="L2330" i="19"/>
  <c r="L2331" i="19"/>
  <c r="L2332" i="19"/>
  <c r="L2333" i="19"/>
  <c r="L2334" i="19"/>
  <c r="L2335" i="19"/>
  <c r="L2336" i="19"/>
  <c r="L2337" i="19"/>
  <c r="L2338" i="19"/>
  <c r="L2339" i="19"/>
  <c r="L2340" i="19"/>
  <c r="L2341" i="19"/>
  <c r="L2342" i="19"/>
  <c r="L2343" i="19"/>
  <c r="L2344" i="19"/>
  <c r="L2345" i="19"/>
  <c r="L2346" i="19"/>
  <c r="L2347" i="19"/>
  <c r="L2348" i="19"/>
  <c r="L2349" i="19"/>
  <c r="L2350" i="19"/>
  <c r="L2351" i="19"/>
  <c r="L2352" i="19"/>
  <c r="L2353" i="19"/>
  <c r="L2354" i="19"/>
  <c r="L2355" i="19"/>
  <c r="L2356" i="19"/>
  <c r="L2357" i="19"/>
  <c r="L2358" i="19"/>
  <c r="L2359" i="19"/>
  <c r="L2360" i="19"/>
  <c r="L2361" i="19"/>
  <c r="L2362" i="19"/>
  <c r="L2363" i="19"/>
  <c r="L2364" i="19"/>
  <c r="L2365" i="19"/>
  <c r="L2366" i="19"/>
  <c r="L2367" i="19"/>
  <c r="L2368" i="19"/>
  <c r="L2369" i="19"/>
  <c r="L2370" i="19"/>
  <c r="L2371" i="19"/>
  <c r="L2372" i="19"/>
  <c r="L2373" i="19"/>
  <c r="L2374" i="19"/>
  <c r="L2375" i="19"/>
  <c r="L2376" i="19"/>
  <c r="L2377" i="19"/>
  <c r="L2378" i="19"/>
  <c r="L2379" i="19"/>
  <c r="L2380" i="19"/>
  <c r="L2381" i="19"/>
  <c r="L2382" i="19"/>
  <c r="L2383" i="19"/>
  <c r="L2384" i="19"/>
  <c r="L2385" i="19"/>
  <c r="L2386" i="19"/>
  <c r="L2387" i="19"/>
  <c r="L2388" i="19"/>
  <c r="L2389" i="19"/>
  <c r="L2390" i="19"/>
  <c r="L2391" i="19"/>
  <c r="L2392" i="19"/>
  <c r="L2393" i="19"/>
  <c r="L2394" i="19"/>
  <c r="L2395" i="19"/>
  <c r="L2396" i="19"/>
  <c r="L2397" i="19"/>
  <c r="L2398" i="19"/>
  <c r="L2399" i="19"/>
  <c r="L2400" i="19"/>
  <c r="L2401" i="19"/>
  <c r="L2402" i="19"/>
  <c r="L2403" i="19"/>
  <c r="L2404" i="19"/>
  <c r="L2405" i="19"/>
  <c r="L2406" i="19"/>
  <c r="L2407" i="19"/>
  <c r="L2408" i="19"/>
  <c r="L2409" i="19"/>
  <c r="L2410" i="19"/>
  <c r="L2411" i="19"/>
  <c r="L2412" i="19"/>
  <c r="L2413" i="19"/>
  <c r="L2414" i="19"/>
  <c r="L2415" i="19"/>
  <c r="L2416" i="19"/>
  <c r="L2417" i="19"/>
  <c r="L2418" i="19"/>
  <c r="L2419" i="19"/>
  <c r="L2420" i="19"/>
  <c r="L2421" i="19"/>
  <c r="L2422" i="19"/>
  <c r="L2423" i="19"/>
  <c r="L3" i="19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2" i="19"/>
  <c r="K43" i="19"/>
  <c r="K44" i="19"/>
  <c r="K45" i="19"/>
  <c r="K46" i="19"/>
  <c r="K47" i="19"/>
  <c r="K48" i="19"/>
  <c r="K49" i="19"/>
  <c r="K50" i="19"/>
  <c r="K51" i="19"/>
  <c r="K52" i="19"/>
  <c r="K53" i="19"/>
  <c r="K54" i="19"/>
  <c r="K55" i="19"/>
  <c r="K56" i="19"/>
  <c r="K57" i="19"/>
  <c r="K58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K75" i="19"/>
  <c r="K76" i="19"/>
  <c r="K77" i="19"/>
  <c r="K78" i="19"/>
  <c r="K79" i="19"/>
  <c r="K80" i="19"/>
  <c r="K81" i="19"/>
  <c r="K82" i="19"/>
  <c r="K83" i="19"/>
  <c r="K84" i="19"/>
  <c r="K85" i="19"/>
  <c r="K86" i="19"/>
  <c r="K87" i="19"/>
  <c r="K88" i="19"/>
  <c r="K89" i="19"/>
  <c r="K90" i="19"/>
  <c r="K91" i="19"/>
  <c r="K92" i="19"/>
  <c r="K93" i="19"/>
  <c r="K94" i="19"/>
  <c r="K95" i="19"/>
  <c r="K96" i="19"/>
  <c r="K97" i="19"/>
  <c r="K98" i="19"/>
  <c r="K99" i="19"/>
  <c r="K100" i="19"/>
  <c r="K101" i="19"/>
  <c r="K102" i="19"/>
  <c r="K103" i="19"/>
  <c r="K104" i="19"/>
  <c r="K105" i="19"/>
  <c r="K106" i="19"/>
  <c r="K107" i="19"/>
  <c r="K108" i="19"/>
  <c r="K109" i="19"/>
  <c r="K110" i="19"/>
  <c r="K111" i="19"/>
  <c r="K112" i="19"/>
  <c r="K113" i="19"/>
  <c r="K114" i="19"/>
  <c r="K115" i="19"/>
  <c r="K116" i="19"/>
  <c r="K117" i="19"/>
  <c r="K118" i="19"/>
  <c r="K119" i="19"/>
  <c r="K120" i="19"/>
  <c r="K121" i="19"/>
  <c r="K122" i="19"/>
  <c r="K123" i="19"/>
  <c r="K124" i="19"/>
  <c r="K125" i="19"/>
  <c r="K126" i="19"/>
  <c r="K127" i="19"/>
  <c r="K128" i="19"/>
  <c r="K129" i="19"/>
  <c r="K130" i="19"/>
  <c r="K131" i="19"/>
  <c r="K132" i="19"/>
  <c r="K133" i="19"/>
  <c r="K134" i="19"/>
  <c r="K135" i="19"/>
  <c r="K136" i="19"/>
  <c r="K137" i="19"/>
  <c r="K138" i="19"/>
  <c r="K139" i="19"/>
  <c r="K140" i="19"/>
  <c r="K141" i="19"/>
  <c r="K142" i="19"/>
  <c r="K143" i="19"/>
  <c r="K144" i="19"/>
  <c r="K145" i="19"/>
  <c r="K146" i="19"/>
  <c r="K147" i="19"/>
  <c r="K148" i="19"/>
  <c r="K149" i="19"/>
  <c r="K150" i="19"/>
  <c r="K151" i="19"/>
  <c r="K152" i="19"/>
  <c r="K153" i="19"/>
  <c r="K154" i="19"/>
  <c r="K155" i="19"/>
  <c r="K156" i="19"/>
  <c r="K157" i="19"/>
  <c r="K158" i="19"/>
  <c r="K159" i="19"/>
  <c r="K160" i="19"/>
  <c r="K161" i="19"/>
  <c r="K162" i="19"/>
  <c r="K163" i="19"/>
  <c r="K164" i="19"/>
  <c r="K165" i="19"/>
  <c r="K166" i="19"/>
  <c r="K167" i="19"/>
  <c r="K168" i="19"/>
  <c r="K169" i="19"/>
  <c r="K170" i="19"/>
  <c r="K171" i="19"/>
  <c r="K172" i="19"/>
  <c r="K173" i="19"/>
  <c r="K174" i="19"/>
  <c r="K175" i="19"/>
  <c r="K176" i="19"/>
  <c r="K177" i="19"/>
  <c r="K178" i="19"/>
  <c r="K179" i="19"/>
  <c r="K180" i="19"/>
  <c r="K181" i="19"/>
  <c r="K182" i="19"/>
  <c r="K183" i="19"/>
  <c r="K184" i="19"/>
  <c r="K185" i="19"/>
  <c r="K186" i="19"/>
  <c r="K187" i="19"/>
  <c r="K188" i="19"/>
  <c r="K189" i="19"/>
  <c r="K190" i="19"/>
  <c r="K191" i="19"/>
  <c r="K192" i="19"/>
  <c r="K193" i="19"/>
  <c r="K194" i="19"/>
  <c r="K195" i="19"/>
  <c r="K196" i="19"/>
  <c r="K197" i="19"/>
  <c r="K198" i="19"/>
  <c r="K199" i="19"/>
  <c r="K200" i="19"/>
  <c r="K201" i="19"/>
  <c r="K202" i="19"/>
  <c r="K203" i="19"/>
  <c r="K204" i="19"/>
  <c r="K205" i="19"/>
  <c r="K206" i="19"/>
  <c r="K207" i="19"/>
  <c r="K208" i="19"/>
  <c r="K209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4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262" i="19"/>
  <c r="K263" i="19"/>
  <c r="K264" i="19"/>
  <c r="K265" i="19"/>
  <c r="K266" i="19"/>
  <c r="K267" i="19"/>
  <c r="K268" i="19"/>
  <c r="K269" i="19"/>
  <c r="K270" i="19"/>
  <c r="K271" i="19"/>
  <c r="K272" i="19"/>
  <c r="K273" i="19"/>
  <c r="K274" i="19"/>
  <c r="K275" i="19"/>
  <c r="K276" i="19"/>
  <c r="K277" i="19"/>
  <c r="K278" i="19"/>
  <c r="K279" i="19"/>
  <c r="K280" i="19"/>
  <c r="K281" i="19"/>
  <c r="K282" i="19"/>
  <c r="K283" i="19"/>
  <c r="K284" i="19"/>
  <c r="K285" i="19"/>
  <c r="K286" i="19"/>
  <c r="K287" i="19"/>
  <c r="K288" i="19"/>
  <c r="K289" i="19"/>
  <c r="K290" i="19"/>
  <c r="K291" i="19"/>
  <c r="K292" i="19"/>
  <c r="K293" i="19"/>
  <c r="K294" i="19"/>
  <c r="K295" i="19"/>
  <c r="K296" i="19"/>
  <c r="K297" i="19"/>
  <c r="K298" i="19"/>
  <c r="K299" i="19"/>
  <c r="K300" i="19"/>
  <c r="K301" i="19"/>
  <c r="K302" i="19"/>
  <c r="K303" i="19"/>
  <c r="K304" i="19"/>
  <c r="K305" i="19"/>
  <c r="K306" i="19"/>
  <c r="K307" i="19"/>
  <c r="K308" i="19"/>
  <c r="K309" i="19"/>
  <c r="K310" i="19"/>
  <c r="K311" i="19"/>
  <c r="K312" i="19"/>
  <c r="K313" i="19"/>
  <c r="K314" i="19"/>
  <c r="K315" i="19"/>
  <c r="K316" i="19"/>
  <c r="K317" i="19"/>
  <c r="K318" i="19"/>
  <c r="K319" i="19"/>
  <c r="K320" i="19"/>
  <c r="K321" i="19"/>
  <c r="K322" i="19"/>
  <c r="K323" i="19"/>
  <c r="K324" i="19"/>
  <c r="K325" i="19"/>
  <c r="K326" i="19"/>
  <c r="K327" i="19"/>
  <c r="K328" i="19"/>
  <c r="K329" i="19"/>
  <c r="K330" i="19"/>
  <c r="K331" i="19"/>
  <c r="K332" i="19"/>
  <c r="K333" i="19"/>
  <c r="K334" i="19"/>
  <c r="K335" i="19"/>
  <c r="K336" i="19"/>
  <c r="K337" i="19"/>
  <c r="K338" i="19"/>
  <c r="K339" i="19"/>
  <c r="K340" i="19"/>
  <c r="K341" i="19"/>
  <c r="K342" i="19"/>
  <c r="K343" i="19"/>
  <c r="K344" i="19"/>
  <c r="K345" i="19"/>
  <c r="K346" i="19"/>
  <c r="K347" i="19"/>
  <c r="K348" i="19"/>
  <c r="K349" i="19"/>
  <c r="K350" i="19"/>
  <c r="K351" i="19"/>
  <c r="K352" i="19"/>
  <c r="K353" i="19"/>
  <c r="K354" i="19"/>
  <c r="K355" i="19"/>
  <c r="K356" i="19"/>
  <c r="K357" i="19"/>
  <c r="K358" i="19"/>
  <c r="K359" i="19"/>
  <c r="K360" i="19"/>
  <c r="K361" i="19"/>
  <c r="K362" i="19"/>
  <c r="K363" i="19"/>
  <c r="K364" i="19"/>
  <c r="K365" i="19"/>
  <c r="K366" i="19"/>
  <c r="K367" i="19"/>
  <c r="K368" i="19"/>
  <c r="K369" i="19"/>
  <c r="K370" i="19"/>
  <c r="K371" i="19"/>
  <c r="K372" i="19"/>
  <c r="K373" i="19"/>
  <c r="K374" i="19"/>
  <c r="K375" i="19"/>
  <c r="K376" i="19"/>
  <c r="K377" i="19"/>
  <c r="K378" i="19"/>
  <c r="K379" i="19"/>
  <c r="K380" i="19"/>
  <c r="K381" i="19"/>
  <c r="K382" i="19"/>
  <c r="K383" i="19"/>
  <c r="K384" i="19"/>
  <c r="K385" i="19"/>
  <c r="K386" i="19"/>
  <c r="K387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22" i="19"/>
  <c r="K423" i="19"/>
  <c r="K424" i="19"/>
  <c r="K425" i="19"/>
  <c r="K426" i="19"/>
  <c r="K427" i="19"/>
  <c r="K428" i="19"/>
  <c r="K429" i="19"/>
  <c r="K430" i="19"/>
  <c r="K431" i="19"/>
  <c r="K432" i="19"/>
  <c r="K433" i="19"/>
  <c r="K434" i="19"/>
  <c r="K435" i="19"/>
  <c r="K436" i="19"/>
  <c r="K437" i="19"/>
  <c r="K438" i="19"/>
  <c r="K439" i="19"/>
  <c r="K440" i="19"/>
  <c r="K441" i="19"/>
  <c r="K442" i="19"/>
  <c r="K443" i="19"/>
  <c r="K444" i="19"/>
  <c r="K445" i="19"/>
  <c r="K446" i="19"/>
  <c r="K447" i="19"/>
  <c r="K448" i="19"/>
  <c r="K449" i="19"/>
  <c r="K450" i="19"/>
  <c r="K451" i="19"/>
  <c r="K452" i="19"/>
  <c r="K453" i="19"/>
  <c r="K454" i="19"/>
  <c r="K455" i="19"/>
  <c r="K456" i="19"/>
  <c r="K457" i="19"/>
  <c r="K458" i="19"/>
  <c r="K459" i="19"/>
  <c r="K460" i="19"/>
  <c r="K461" i="19"/>
  <c r="K462" i="19"/>
  <c r="K463" i="19"/>
  <c r="K464" i="19"/>
  <c r="K465" i="19"/>
  <c r="K466" i="19"/>
  <c r="K467" i="19"/>
  <c r="K468" i="19"/>
  <c r="K469" i="19"/>
  <c r="K470" i="19"/>
  <c r="K471" i="19"/>
  <c r="K472" i="19"/>
  <c r="K473" i="19"/>
  <c r="K474" i="19"/>
  <c r="K475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12" i="19"/>
  <c r="K513" i="19"/>
  <c r="K514" i="19"/>
  <c r="K515" i="19"/>
  <c r="K516" i="19"/>
  <c r="K517" i="19"/>
  <c r="K518" i="19"/>
  <c r="K519" i="19"/>
  <c r="K520" i="19"/>
  <c r="K521" i="19"/>
  <c r="K522" i="19"/>
  <c r="K523" i="19"/>
  <c r="K524" i="19"/>
  <c r="K525" i="19"/>
  <c r="K526" i="19"/>
  <c r="K527" i="19"/>
  <c r="K528" i="19"/>
  <c r="K529" i="19"/>
  <c r="K530" i="19"/>
  <c r="K531" i="19"/>
  <c r="K532" i="19"/>
  <c r="K533" i="19"/>
  <c r="K534" i="19"/>
  <c r="K535" i="19"/>
  <c r="K536" i="19"/>
  <c r="K537" i="19"/>
  <c r="K538" i="19"/>
  <c r="K539" i="19"/>
  <c r="K540" i="19"/>
  <c r="K541" i="19"/>
  <c r="K542" i="19"/>
  <c r="K543" i="19"/>
  <c r="K544" i="19"/>
  <c r="K545" i="19"/>
  <c r="K546" i="19"/>
  <c r="K547" i="19"/>
  <c r="K548" i="19"/>
  <c r="K549" i="19"/>
  <c r="K550" i="19"/>
  <c r="K551" i="19"/>
  <c r="K552" i="19"/>
  <c r="K553" i="19"/>
  <c r="K554" i="19"/>
  <c r="K555" i="19"/>
  <c r="K556" i="19"/>
  <c r="K557" i="19"/>
  <c r="K558" i="19"/>
  <c r="K559" i="19"/>
  <c r="K560" i="19"/>
  <c r="K561" i="19"/>
  <c r="K562" i="19"/>
  <c r="K563" i="19"/>
  <c r="K564" i="19"/>
  <c r="K565" i="19"/>
  <c r="K566" i="19"/>
  <c r="K567" i="19"/>
  <c r="K568" i="19"/>
  <c r="K569" i="19"/>
  <c r="K570" i="19"/>
  <c r="K571" i="19"/>
  <c r="K572" i="19"/>
  <c r="K573" i="19"/>
  <c r="K574" i="19"/>
  <c r="K575" i="19"/>
  <c r="K576" i="19"/>
  <c r="K577" i="19"/>
  <c r="K578" i="19"/>
  <c r="K579" i="19"/>
  <c r="K580" i="19"/>
  <c r="K581" i="19"/>
  <c r="K582" i="19"/>
  <c r="K583" i="19"/>
  <c r="K584" i="19"/>
  <c r="K585" i="19"/>
  <c r="K586" i="19"/>
  <c r="K587" i="19"/>
  <c r="K588" i="19"/>
  <c r="K589" i="19"/>
  <c r="K590" i="19"/>
  <c r="K591" i="19"/>
  <c r="K592" i="19"/>
  <c r="K593" i="19"/>
  <c r="K594" i="19"/>
  <c r="K595" i="19"/>
  <c r="K596" i="19"/>
  <c r="K597" i="19"/>
  <c r="K598" i="19"/>
  <c r="K599" i="19"/>
  <c r="K600" i="19"/>
  <c r="K601" i="19"/>
  <c r="K602" i="19"/>
  <c r="K603" i="19"/>
  <c r="K604" i="19"/>
  <c r="K605" i="19"/>
  <c r="K606" i="19"/>
  <c r="K607" i="19"/>
  <c r="K608" i="19"/>
  <c r="K609" i="19"/>
  <c r="K610" i="19"/>
  <c r="K611" i="19"/>
  <c r="K612" i="19"/>
  <c r="K613" i="19"/>
  <c r="K614" i="19"/>
  <c r="K615" i="19"/>
  <c r="K616" i="19"/>
  <c r="K617" i="19"/>
  <c r="K618" i="19"/>
  <c r="K619" i="19"/>
  <c r="K620" i="19"/>
  <c r="K621" i="19"/>
  <c r="K622" i="19"/>
  <c r="K623" i="19"/>
  <c r="K624" i="19"/>
  <c r="K625" i="19"/>
  <c r="K626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1" i="19"/>
  <c r="K702" i="19"/>
  <c r="K703" i="19"/>
  <c r="K704" i="19"/>
  <c r="K705" i="19"/>
  <c r="K706" i="19"/>
  <c r="K707" i="19"/>
  <c r="K708" i="19"/>
  <c r="K709" i="19"/>
  <c r="K710" i="19"/>
  <c r="K711" i="19"/>
  <c r="K712" i="19"/>
  <c r="K713" i="19"/>
  <c r="K714" i="19"/>
  <c r="K715" i="19"/>
  <c r="K716" i="19"/>
  <c r="K717" i="19"/>
  <c r="K718" i="19"/>
  <c r="K719" i="19"/>
  <c r="K720" i="19"/>
  <c r="K721" i="19"/>
  <c r="K722" i="19"/>
  <c r="K723" i="19"/>
  <c r="K724" i="19"/>
  <c r="K725" i="19"/>
  <c r="K726" i="19"/>
  <c r="K727" i="19"/>
  <c r="K728" i="19"/>
  <c r="K729" i="19"/>
  <c r="K730" i="19"/>
  <c r="K731" i="19"/>
  <c r="K732" i="19"/>
  <c r="K733" i="19"/>
  <c r="K734" i="19"/>
  <c r="K735" i="19"/>
  <c r="K736" i="19"/>
  <c r="K737" i="19"/>
  <c r="K738" i="19"/>
  <c r="K739" i="19"/>
  <c r="K740" i="19"/>
  <c r="K741" i="19"/>
  <c r="K742" i="19"/>
  <c r="K743" i="19"/>
  <c r="K744" i="19"/>
  <c r="K745" i="19"/>
  <c r="K746" i="19"/>
  <c r="K747" i="19"/>
  <c r="K748" i="19"/>
  <c r="K749" i="19"/>
  <c r="K750" i="19"/>
  <c r="K751" i="19"/>
  <c r="K752" i="19"/>
  <c r="K753" i="19"/>
  <c r="K754" i="19"/>
  <c r="K755" i="19"/>
  <c r="K756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93" i="19"/>
  <c r="K794" i="19"/>
  <c r="K795" i="19"/>
  <c r="K796" i="19"/>
  <c r="K797" i="19"/>
  <c r="K798" i="19"/>
  <c r="K799" i="19"/>
  <c r="K800" i="19"/>
  <c r="K801" i="19"/>
  <c r="K802" i="19"/>
  <c r="K803" i="19"/>
  <c r="K804" i="19"/>
  <c r="K805" i="19"/>
  <c r="K806" i="19"/>
  <c r="K807" i="19"/>
  <c r="K808" i="19"/>
  <c r="K809" i="19"/>
  <c r="K810" i="19"/>
  <c r="K811" i="19"/>
  <c r="K812" i="19"/>
  <c r="K813" i="19"/>
  <c r="K814" i="19"/>
  <c r="K815" i="19"/>
  <c r="K816" i="19"/>
  <c r="K817" i="19"/>
  <c r="K818" i="19"/>
  <c r="K819" i="19"/>
  <c r="K820" i="19"/>
  <c r="K821" i="19"/>
  <c r="K822" i="19"/>
  <c r="K823" i="19"/>
  <c r="K824" i="19"/>
  <c r="K825" i="19"/>
  <c r="K826" i="19"/>
  <c r="K827" i="19"/>
  <c r="K828" i="19"/>
  <c r="K829" i="19"/>
  <c r="K830" i="19"/>
  <c r="K831" i="19"/>
  <c r="K832" i="19"/>
  <c r="K833" i="19"/>
  <c r="K834" i="19"/>
  <c r="K835" i="19"/>
  <c r="K836" i="19"/>
  <c r="K837" i="19"/>
  <c r="K838" i="19"/>
  <c r="K839" i="19"/>
  <c r="K840" i="19"/>
  <c r="K841" i="19"/>
  <c r="K842" i="19"/>
  <c r="K843" i="19"/>
  <c r="K844" i="19"/>
  <c r="K845" i="19"/>
  <c r="K846" i="19"/>
  <c r="K847" i="19"/>
  <c r="K848" i="19"/>
  <c r="K849" i="19"/>
  <c r="K850" i="19"/>
  <c r="K851" i="19"/>
  <c r="K852" i="19"/>
  <c r="K853" i="19"/>
  <c r="K854" i="19"/>
  <c r="K855" i="19"/>
  <c r="K856" i="19"/>
  <c r="K857" i="19"/>
  <c r="K858" i="19"/>
  <c r="K859" i="19"/>
  <c r="K860" i="19"/>
  <c r="K861" i="19"/>
  <c r="K862" i="19"/>
  <c r="K863" i="19"/>
  <c r="K864" i="19"/>
  <c r="K865" i="19"/>
  <c r="K866" i="19"/>
  <c r="K867" i="19"/>
  <c r="K868" i="19"/>
  <c r="K869" i="19"/>
  <c r="K870" i="19"/>
  <c r="K871" i="19"/>
  <c r="K872" i="19"/>
  <c r="K873" i="19"/>
  <c r="K874" i="19"/>
  <c r="K875" i="19"/>
  <c r="K876" i="19"/>
  <c r="K877" i="19"/>
  <c r="K878" i="19"/>
  <c r="K879" i="19"/>
  <c r="K880" i="19"/>
  <c r="K881" i="19"/>
  <c r="K882" i="19"/>
  <c r="K883" i="19"/>
  <c r="K884" i="19"/>
  <c r="K885" i="19"/>
  <c r="K886" i="19"/>
  <c r="K887" i="19"/>
  <c r="K888" i="19"/>
  <c r="K889" i="19"/>
  <c r="K890" i="19"/>
  <c r="K891" i="19"/>
  <c r="K892" i="19"/>
  <c r="K893" i="19"/>
  <c r="K894" i="19"/>
  <c r="K895" i="19"/>
  <c r="K896" i="19"/>
  <c r="K897" i="19"/>
  <c r="K898" i="19"/>
  <c r="K899" i="19"/>
  <c r="K900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919" i="19"/>
  <c r="K920" i="19"/>
  <c r="K921" i="19"/>
  <c r="K922" i="19"/>
  <c r="K923" i="19"/>
  <c r="K924" i="19"/>
  <c r="K925" i="19"/>
  <c r="K926" i="19"/>
  <c r="K927" i="19"/>
  <c r="K928" i="19"/>
  <c r="K929" i="19"/>
  <c r="K930" i="19"/>
  <c r="K931" i="19"/>
  <c r="K932" i="19"/>
  <c r="K933" i="19"/>
  <c r="K934" i="19"/>
  <c r="K935" i="19"/>
  <c r="K936" i="19"/>
  <c r="K937" i="19"/>
  <c r="K938" i="19"/>
  <c r="K939" i="19"/>
  <c r="K940" i="19"/>
  <c r="K941" i="19"/>
  <c r="K942" i="19"/>
  <c r="K943" i="19"/>
  <c r="K944" i="19"/>
  <c r="K945" i="19"/>
  <c r="K946" i="19"/>
  <c r="K947" i="19"/>
  <c r="K948" i="19"/>
  <c r="K949" i="19"/>
  <c r="K950" i="19"/>
  <c r="K951" i="19"/>
  <c r="K952" i="19"/>
  <c r="K953" i="19"/>
  <c r="K954" i="19"/>
  <c r="K955" i="19"/>
  <c r="K956" i="19"/>
  <c r="K957" i="19"/>
  <c r="K958" i="19"/>
  <c r="K959" i="19"/>
  <c r="K960" i="19"/>
  <c r="K961" i="19"/>
  <c r="K962" i="19"/>
  <c r="K963" i="19"/>
  <c r="K964" i="19"/>
  <c r="K965" i="19"/>
  <c r="K966" i="19"/>
  <c r="K967" i="19"/>
  <c r="K968" i="19"/>
  <c r="K969" i="19"/>
  <c r="K970" i="19"/>
  <c r="K971" i="19"/>
  <c r="K972" i="19"/>
  <c r="K973" i="19"/>
  <c r="K974" i="19"/>
  <c r="K975" i="19"/>
  <c r="K976" i="19"/>
  <c r="K977" i="19"/>
  <c r="K978" i="19"/>
  <c r="K979" i="19"/>
  <c r="K980" i="19"/>
  <c r="K981" i="19"/>
  <c r="K982" i="19"/>
  <c r="K983" i="19"/>
  <c r="K984" i="19"/>
  <c r="K985" i="19"/>
  <c r="K986" i="19"/>
  <c r="K987" i="19"/>
  <c r="K988" i="19"/>
  <c r="K989" i="19"/>
  <c r="K990" i="19"/>
  <c r="K991" i="19"/>
  <c r="K992" i="19"/>
  <c r="K993" i="19"/>
  <c r="K994" i="19"/>
  <c r="K995" i="19"/>
  <c r="K996" i="19"/>
  <c r="K997" i="19"/>
  <c r="K998" i="19"/>
  <c r="K999" i="19"/>
  <c r="K1000" i="19"/>
  <c r="K1001" i="19"/>
  <c r="K1002" i="19"/>
  <c r="K1003" i="19"/>
  <c r="K1004" i="19"/>
  <c r="K1005" i="19"/>
  <c r="K1006" i="19"/>
  <c r="K1007" i="19"/>
  <c r="K1008" i="19"/>
  <c r="K1009" i="19"/>
  <c r="K1010" i="19"/>
  <c r="K1011" i="19"/>
  <c r="K1012" i="19"/>
  <c r="K1013" i="19"/>
  <c r="K1014" i="19"/>
  <c r="K1015" i="19"/>
  <c r="K1016" i="19"/>
  <c r="K1017" i="19"/>
  <c r="K1018" i="19"/>
  <c r="K1019" i="19"/>
  <c r="K1020" i="19"/>
  <c r="K1021" i="19"/>
  <c r="K1022" i="19"/>
  <c r="K1023" i="19"/>
  <c r="K1024" i="19"/>
  <c r="K1025" i="19"/>
  <c r="K1026" i="19"/>
  <c r="K1027" i="19"/>
  <c r="K1028" i="19"/>
  <c r="K1029" i="19"/>
  <c r="K1030" i="19"/>
  <c r="K1031" i="19"/>
  <c r="K1032" i="19"/>
  <c r="K1033" i="19"/>
  <c r="K1034" i="19"/>
  <c r="K1035" i="19"/>
  <c r="K1036" i="19"/>
  <c r="K1037" i="19"/>
  <c r="K1038" i="19"/>
  <c r="K1039" i="19"/>
  <c r="K1040" i="19"/>
  <c r="K1041" i="19"/>
  <c r="K1042" i="19"/>
  <c r="K1043" i="19"/>
  <c r="K1044" i="19"/>
  <c r="K1045" i="19"/>
  <c r="K1046" i="19"/>
  <c r="K1047" i="19"/>
  <c r="K1048" i="19"/>
  <c r="K1049" i="19"/>
  <c r="K1050" i="19"/>
  <c r="K1051" i="19"/>
  <c r="K1052" i="19"/>
  <c r="K1053" i="19"/>
  <c r="K1054" i="19"/>
  <c r="K1055" i="19"/>
  <c r="K1056" i="19"/>
  <c r="K1057" i="19"/>
  <c r="K1058" i="19"/>
  <c r="K1059" i="19"/>
  <c r="K1060" i="19"/>
  <c r="K1061" i="19"/>
  <c r="K1062" i="19"/>
  <c r="K1063" i="19"/>
  <c r="K1064" i="19"/>
  <c r="K1065" i="19"/>
  <c r="K1066" i="19"/>
  <c r="K1067" i="19"/>
  <c r="K1068" i="19"/>
  <c r="K1069" i="19"/>
  <c r="K1070" i="19"/>
  <c r="K1071" i="19"/>
  <c r="K1072" i="19"/>
  <c r="K1073" i="19"/>
  <c r="K1074" i="19"/>
  <c r="K1075" i="19"/>
  <c r="K1076" i="19"/>
  <c r="K1077" i="19"/>
  <c r="K1078" i="19"/>
  <c r="K1079" i="19"/>
  <c r="K1080" i="19"/>
  <c r="K1081" i="19"/>
  <c r="K1082" i="19"/>
  <c r="K1083" i="19"/>
  <c r="K1084" i="19"/>
  <c r="K1085" i="19"/>
  <c r="K1086" i="19"/>
  <c r="K1087" i="19"/>
  <c r="K1088" i="19"/>
  <c r="K1089" i="19"/>
  <c r="K1090" i="19"/>
  <c r="K1091" i="19"/>
  <c r="K1092" i="19"/>
  <c r="K1093" i="19"/>
  <c r="K1094" i="19"/>
  <c r="K1095" i="19"/>
  <c r="K1096" i="19"/>
  <c r="K1097" i="19"/>
  <c r="K1098" i="19"/>
  <c r="K1099" i="19"/>
  <c r="K1100" i="19"/>
  <c r="K1101" i="19"/>
  <c r="K1102" i="19"/>
  <c r="K1103" i="19"/>
  <c r="K1104" i="19"/>
  <c r="K1105" i="19"/>
  <c r="K1106" i="19"/>
  <c r="K1107" i="19"/>
  <c r="K1108" i="19"/>
  <c r="K1109" i="19"/>
  <c r="K1110" i="19"/>
  <c r="K1111" i="19"/>
  <c r="K1112" i="19"/>
  <c r="K1113" i="19"/>
  <c r="K1114" i="19"/>
  <c r="K1115" i="19"/>
  <c r="K1116" i="19"/>
  <c r="K1117" i="19"/>
  <c r="K1118" i="19"/>
  <c r="K1119" i="19"/>
  <c r="K1120" i="19"/>
  <c r="K1121" i="19"/>
  <c r="K1122" i="19"/>
  <c r="K1123" i="19"/>
  <c r="K1124" i="19"/>
  <c r="K1125" i="19"/>
  <c r="K1126" i="19"/>
  <c r="K1127" i="19"/>
  <c r="K1128" i="19"/>
  <c r="K1129" i="19"/>
  <c r="K1130" i="19"/>
  <c r="K1131" i="19"/>
  <c r="K1132" i="19"/>
  <c r="K1133" i="19"/>
  <c r="K1134" i="19"/>
  <c r="K1135" i="19"/>
  <c r="K1136" i="19"/>
  <c r="K1137" i="19"/>
  <c r="K1138" i="19"/>
  <c r="K1139" i="19"/>
  <c r="K1140" i="19"/>
  <c r="K1141" i="19"/>
  <c r="K1142" i="19"/>
  <c r="K1143" i="19"/>
  <c r="K1144" i="19"/>
  <c r="K1145" i="19"/>
  <c r="K1146" i="19"/>
  <c r="K1147" i="19"/>
  <c r="K1148" i="19"/>
  <c r="K1149" i="19"/>
  <c r="K1150" i="19"/>
  <c r="K1151" i="19"/>
  <c r="K1152" i="19"/>
  <c r="K1153" i="19"/>
  <c r="K1154" i="19"/>
  <c r="K1155" i="19"/>
  <c r="K1156" i="19"/>
  <c r="K1157" i="19"/>
  <c r="K1158" i="19"/>
  <c r="K1159" i="19"/>
  <c r="K1160" i="19"/>
  <c r="K1161" i="19"/>
  <c r="K1162" i="19"/>
  <c r="K1163" i="19"/>
  <c r="K1164" i="19"/>
  <c r="K1165" i="19"/>
  <c r="K1166" i="19"/>
  <c r="K1167" i="19"/>
  <c r="K1168" i="19"/>
  <c r="K1169" i="19"/>
  <c r="K1170" i="19"/>
  <c r="K1171" i="19"/>
  <c r="K1172" i="19"/>
  <c r="K1173" i="19"/>
  <c r="K1174" i="19"/>
  <c r="K1175" i="19"/>
  <c r="K1176" i="19"/>
  <c r="K1177" i="19"/>
  <c r="K1178" i="19"/>
  <c r="K1179" i="19"/>
  <c r="K1180" i="19"/>
  <c r="K1181" i="19"/>
  <c r="K1182" i="19"/>
  <c r="K1183" i="19"/>
  <c r="K1184" i="19"/>
  <c r="K1185" i="19"/>
  <c r="K1186" i="19"/>
  <c r="K1187" i="19"/>
  <c r="K1188" i="19"/>
  <c r="K1189" i="19"/>
  <c r="K1190" i="19"/>
  <c r="K1191" i="19"/>
  <c r="K1192" i="19"/>
  <c r="K1193" i="19"/>
  <c r="K1194" i="19"/>
  <c r="K1195" i="19"/>
  <c r="K1196" i="19"/>
  <c r="K1197" i="19"/>
  <c r="K1198" i="19"/>
  <c r="K1199" i="19"/>
  <c r="K1200" i="19"/>
  <c r="K1201" i="19"/>
  <c r="K1202" i="19"/>
  <c r="K1203" i="19"/>
  <c r="K1204" i="19"/>
  <c r="K1205" i="19"/>
  <c r="K1206" i="19"/>
  <c r="K1207" i="19"/>
  <c r="K1208" i="19"/>
  <c r="K1209" i="19"/>
  <c r="K1210" i="19"/>
  <c r="K1211" i="19"/>
  <c r="K1212" i="19"/>
  <c r="K1213" i="19"/>
  <c r="K1214" i="19"/>
  <c r="K1215" i="19"/>
  <c r="K1216" i="19"/>
  <c r="K1217" i="19"/>
  <c r="K1218" i="19"/>
  <c r="K1219" i="19"/>
  <c r="K1220" i="19"/>
  <c r="K1221" i="19"/>
  <c r="K1222" i="19"/>
  <c r="K1223" i="19"/>
  <c r="K1224" i="19"/>
  <c r="K1225" i="19"/>
  <c r="K1226" i="19"/>
  <c r="K1227" i="19"/>
  <c r="K1228" i="19"/>
  <c r="K1229" i="19"/>
  <c r="K1230" i="19"/>
  <c r="K1231" i="19"/>
  <c r="K1232" i="19"/>
  <c r="K1233" i="19"/>
  <c r="K1234" i="19"/>
  <c r="K1235" i="19"/>
  <c r="K1236" i="19"/>
  <c r="K1237" i="19"/>
  <c r="K1238" i="19"/>
  <c r="K1239" i="19"/>
  <c r="K1240" i="19"/>
  <c r="K1241" i="19"/>
  <c r="K1242" i="19"/>
  <c r="K1243" i="19"/>
  <c r="K1244" i="19"/>
  <c r="K1245" i="19"/>
  <c r="K1246" i="19"/>
  <c r="K1247" i="19"/>
  <c r="K1248" i="19"/>
  <c r="K1249" i="19"/>
  <c r="K1250" i="19"/>
  <c r="K1251" i="19"/>
  <c r="K1252" i="19"/>
  <c r="K1253" i="19"/>
  <c r="K1254" i="19"/>
  <c r="K1255" i="19"/>
  <c r="K1256" i="19"/>
  <c r="K1257" i="19"/>
  <c r="K1258" i="19"/>
  <c r="K1259" i="19"/>
  <c r="K1260" i="19"/>
  <c r="K1261" i="19"/>
  <c r="K1262" i="19"/>
  <c r="K1263" i="19"/>
  <c r="K1264" i="19"/>
  <c r="K1265" i="19"/>
  <c r="K1266" i="19"/>
  <c r="K1267" i="19"/>
  <c r="K1268" i="19"/>
  <c r="K1269" i="19"/>
  <c r="K1270" i="19"/>
  <c r="K1271" i="19"/>
  <c r="K1272" i="19"/>
  <c r="K1273" i="19"/>
  <c r="K1274" i="19"/>
  <c r="K1275" i="19"/>
  <c r="K1276" i="19"/>
  <c r="K1277" i="19"/>
  <c r="K1278" i="19"/>
  <c r="K1279" i="19"/>
  <c r="K1280" i="19"/>
  <c r="K1281" i="19"/>
  <c r="K1282" i="19"/>
  <c r="K1283" i="19"/>
  <c r="K1284" i="19"/>
  <c r="K1285" i="19"/>
  <c r="K1286" i="19"/>
  <c r="K1287" i="19"/>
  <c r="K1288" i="19"/>
  <c r="K1289" i="19"/>
  <c r="K1290" i="19"/>
  <c r="K1291" i="19"/>
  <c r="K1292" i="19"/>
  <c r="K1293" i="19"/>
  <c r="K1294" i="19"/>
  <c r="K1295" i="19"/>
  <c r="K1296" i="19"/>
  <c r="K1297" i="19"/>
  <c r="K1298" i="19"/>
  <c r="K1299" i="19"/>
  <c r="K1300" i="19"/>
  <c r="K1301" i="19"/>
  <c r="K1302" i="19"/>
  <c r="K1303" i="19"/>
  <c r="K1304" i="19"/>
  <c r="K1305" i="19"/>
  <c r="K1306" i="19"/>
  <c r="K1307" i="19"/>
  <c r="K1308" i="19"/>
  <c r="K1309" i="19"/>
  <c r="K1310" i="19"/>
  <c r="K1311" i="19"/>
  <c r="K1312" i="19"/>
  <c r="K1313" i="19"/>
  <c r="K1314" i="19"/>
  <c r="K1315" i="19"/>
  <c r="K1316" i="19"/>
  <c r="K1317" i="19"/>
  <c r="K1318" i="19"/>
  <c r="K1319" i="19"/>
  <c r="K1320" i="19"/>
  <c r="K1321" i="19"/>
  <c r="K1322" i="19"/>
  <c r="K1323" i="19"/>
  <c r="K1324" i="19"/>
  <c r="K1325" i="19"/>
  <c r="K1326" i="19"/>
  <c r="K1327" i="19"/>
  <c r="K1328" i="19"/>
  <c r="K1329" i="19"/>
  <c r="K1330" i="19"/>
  <c r="K1331" i="19"/>
  <c r="K1332" i="19"/>
  <c r="K1333" i="19"/>
  <c r="K1334" i="19"/>
  <c r="K1335" i="19"/>
  <c r="K1336" i="19"/>
  <c r="K1337" i="19"/>
  <c r="K1338" i="19"/>
  <c r="K1339" i="19"/>
  <c r="K1340" i="19"/>
  <c r="K1341" i="19"/>
  <c r="K1342" i="19"/>
  <c r="K1343" i="19"/>
  <c r="K1344" i="19"/>
  <c r="K1345" i="19"/>
  <c r="K1346" i="19"/>
  <c r="K1347" i="19"/>
  <c r="K1348" i="19"/>
  <c r="K1349" i="19"/>
  <c r="K1350" i="19"/>
  <c r="K1351" i="19"/>
  <c r="K1352" i="19"/>
  <c r="K1353" i="19"/>
  <c r="K1354" i="19"/>
  <c r="K1355" i="19"/>
  <c r="K1356" i="19"/>
  <c r="K1357" i="19"/>
  <c r="K1358" i="19"/>
  <c r="K1359" i="19"/>
  <c r="K1360" i="19"/>
  <c r="K1361" i="19"/>
  <c r="K1362" i="19"/>
  <c r="K1363" i="19"/>
  <c r="K1364" i="19"/>
  <c r="K1365" i="19"/>
  <c r="K1366" i="19"/>
  <c r="K1367" i="19"/>
  <c r="K1368" i="19"/>
  <c r="K1369" i="19"/>
  <c r="K1370" i="19"/>
  <c r="K1371" i="19"/>
  <c r="K1372" i="19"/>
  <c r="K1373" i="19"/>
  <c r="K1374" i="19"/>
  <c r="K1375" i="19"/>
  <c r="K1376" i="19"/>
  <c r="K1377" i="19"/>
  <c r="K1378" i="19"/>
  <c r="K1379" i="19"/>
  <c r="K1380" i="19"/>
  <c r="K1381" i="19"/>
  <c r="K1382" i="19"/>
  <c r="K1383" i="19"/>
  <c r="K1384" i="19"/>
  <c r="K1385" i="19"/>
  <c r="K1386" i="19"/>
  <c r="K1387" i="19"/>
  <c r="K1388" i="19"/>
  <c r="K1389" i="19"/>
  <c r="K1390" i="19"/>
  <c r="K1391" i="19"/>
  <c r="K1392" i="19"/>
  <c r="K1393" i="19"/>
  <c r="K1394" i="19"/>
  <c r="K1395" i="19"/>
  <c r="K1396" i="19"/>
  <c r="K1397" i="19"/>
  <c r="K1398" i="19"/>
  <c r="K1399" i="19"/>
  <c r="K1400" i="19"/>
  <c r="K1401" i="19"/>
  <c r="K1402" i="19"/>
  <c r="K1403" i="19"/>
  <c r="K1404" i="19"/>
  <c r="K1405" i="19"/>
  <c r="K1406" i="19"/>
  <c r="K1407" i="19"/>
  <c r="K1408" i="19"/>
  <c r="K1409" i="19"/>
  <c r="K1410" i="19"/>
  <c r="K1411" i="19"/>
  <c r="K1412" i="19"/>
  <c r="K1413" i="19"/>
  <c r="K1414" i="19"/>
  <c r="K1415" i="19"/>
  <c r="K1416" i="19"/>
  <c r="K1417" i="19"/>
  <c r="K1418" i="19"/>
  <c r="K1419" i="19"/>
  <c r="K1420" i="19"/>
  <c r="K1421" i="19"/>
  <c r="K1422" i="19"/>
  <c r="K1423" i="19"/>
  <c r="K1424" i="19"/>
  <c r="K1425" i="19"/>
  <c r="K1426" i="19"/>
  <c r="K1427" i="19"/>
  <c r="K1428" i="19"/>
  <c r="K1429" i="19"/>
  <c r="K1430" i="19"/>
  <c r="K1431" i="19"/>
  <c r="K1432" i="19"/>
  <c r="K1433" i="19"/>
  <c r="K1434" i="19"/>
  <c r="K1435" i="19"/>
  <c r="K1436" i="19"/>
  <c r="K1437" i="19"/>
  <c r="K1438" i="19"/>
  <c r="K1439" i="19"/>
  <c r="K1440" i="19"/>
  <c r="K1441" i="19"/>
  <c r="K1442" i="19"/>
  <c r="K1443" i="19"/>
  <c r="K1444" i="19"/>
  <c r="K1445" i="19"/>
  <c r="K1446" i="19"/>
  <c r="K1447" i="19"/>
  <c r="K1448" i="19"/>
  <c r="K1449" i="19"/>
  <c r="K1450" i="19"/>
  <c r="K1451" i="19"/>
  <c r="K1452" i="19"/>
  <c r="K1453" i="19"/>
  <c r="K1454" i="19"/>
  <c r="K1455" i="19"/>
  <c r="K1456" i="19"/>
  <c r="K1457" i="19"/>
  <c r="K1458" i="19"/>
  <c r="K1459" i="19"/>
  <c r="K1460" i="19"/>
  <c r="K1461" i="19"/>
  <c r="K1462" i="19"/>
  <c r="K1463" i="19"/>
  <c r="K1464" i="19"/>
  <c r="K1465" i="19"/>
  <c r="K1466" i="19"/>
  <c r="K1467" i="19"/>
  <c r="K1468" i="19"/>
  <c r="K1469" i="19"/>
  <c r="K1470" i="19"/>
  <c r="K1471" i="19"/>
  <c r="K1472" i="19"/>
  <c r="K1473" i="19"/>
  <c r="K1474" i="19"/>
  <c r="K1475" i="19"/>
  <c r="K1476" i="19"/>
  <c r="K1477" i="19"/>
  <c r="K1478" i="19"/>
  <c r="K1479" i="19"/>
  <c r="K1480" i="19"/>
  <c r="K1481" i="19"/>
  <c r="K1482" i="19"/>
  <c r="K1483" i="19"/>
  <c r="K1484" i="19"/>
  <c r="K1485" i="19"/>
  <c r="K1486" i="19"/>
  <c r="K1487" i="19"/>
  <c r="K1488" i="19"/>
  <c r="K1489" i="19"/>
  <c r="K1490" i="19"/>
  <c r="K1491" i="19"/>
  <c r="K1492" i="19"/>
  <c r="K1493" i="19"/>
  <c r="K1494" i="19"/>
  <c r="K1495" i="19"/>
  <c r="K1496" i="19"/>
  <c r="K1497" i="19"/>
  <c r="K1498" i="19"/>
  <c r="K1499" i="19"/>
  <c r="K1500" i="19"/>
  <c r="K1501" i="19"/>
  <c r="K1502" i="19"/>
  <c r="K1503" i="19"/>
  <c r="K1504" i="19"/>
  <c r="K1505" i="19"/>
  <c r="K1506" i="19"/>
  <c r="K1507" i="19"/>
  <c r="K1508" i="19"/>
  <c r="K1509" i="19"/>
  <c r="K1510" i="19"/>
  <c r="K1511" i="19"/>
  <c r="K1512" i="19"/>
  <c r="K1513" i="19"/>
  <c r="K1514" i="19"/>
  <c r="K1515" i="19"/>
  <c r="K1516" i="19"/>
  <c r="K1517" i="19"/>
  <c r="K1518" i="19"/>
  <c r="K1519" i="19"/>
  <c r="K1520" i="19"/>
  <c r="K1521" i="19"/>
  <c r="K1522" i="19"/>
  <c r="K1523" i="19"/>
  <c r="K1524" i="19"/>
  <c r="K1525" i="19"/>
  <c r="K1526" i="19"/>
  <c r="K1527" i="19"/>
  <c r="K1528" i="19"/>
  <c r="K1529" i="19"/>
  <c r="K1530" i="19"/>
  <c r="K1531" i="19"/>
  <c r="K1532" i="19"/>
  <c r="K1533" i="19"/>
  <c r="K1534" i="19"/>
  <c r="K1535" i="19"/>
  <c r="K1536" i="19"/>
  <c r="K1537" i="19"/>
  <c r="K1538" i="19"/>
  <c r="K1539" i="19"/>
  <c r="K1540" i="19"/>
  <c r="K1541" i="19"/>
  <c r="K1542" i="19"/>
  <c r="K1543" i="19"/>
  <c r="K1544" i="19"/>
  <c r="K1545" i="19"/>
  <c r="K1546" i="19"/>
  <c r="K1547" i="19"/>
  <c r="K1548" i="19"/>
  <c r="K1549" i="19"/>
  <c r="K1550" i="19"/>
  <c r="K1551" i="19"/>
  <c r="K1552" i="19"/>
  <c r="K1553" i="19"/>
  <c r="K1554" i="19"/>
  <c r="K1555" i="19"/>
  <c r="K1556" i="19"/>
  <c r="K1557" i="19"/>
  <c r="K1558" i="19"/>
  <c r="K1559" i="19"/>
  <c r="K1560" i="19"/>
  <c r="K1561" i="19"/>
  <c r="K1562" i="19"/>
  <c r="K1563" i="19"/>
  <c r="K1564" i="19"/>
  <c r="K1565" i="19"/>
  <c r="K1566" i="19"/>
  <c r="K1567" i="19"/>
  <c r="K1568" i="19"/>
  <c r="K1569" i="19"/>
  <c r="K1570" i="19"/>
  <c r="K1571" i="19"/>
  <c r="K1572" i="19"/>
  <c r="K1573" i="19"/>
  <c r="K1574" i="19"/>
  <c r="K1575" i="19"/>
  <c r="K1576" i="19"/>
  <c r="K1577" i="19"/>
  <c r="K1578" i="19"/>
  <c r="K1579" i="19"/>
  <c r="K1580" i="19"/>
  <c r="K1581" i="19"/>
  <c r="K1582" i="19"/>
  <c r="K1583" i="19"/>
  <c r="K1584" i="19"/>
  <c r="K1585" i="19"/>
  <c r="K1586" i="19"/>
  <c r="K1587" i="19"/>
  <c r="K1588" i="19"/>
  <c r="K1589" i="19"/>
  <c r="K1590" i="19"/>
  <c r="K1591" i="19"/>
  <c r="K1592" i="19"/>
  <c r="K1593" i="19"/>
  <c r="K1594" i="19"/>
  <c r="K1595" i="19"/>
  <c r="K1596" i="19"/>
  <c r="K1597" i="19"/>
  <c r="K1598" i="19"/>
  <c r="K1599" i="19"/>
  <c r="K1600" i="19"/>
  <c r="K1601" i="19"/>
  <c r="K1602" i="19"/>
  <c r="K1603" i="19"/>
  <c r="K1604" i="19"/>
  <c r="K1605" i="19"/>
  <c r="K1606" i="19"/>
  <c r="K1607" i="19"/>
  <c r="K1608" i="19"/>
  <c r="K1609" i="19"/>
  <c r="K1610" i="19"/>
  <c r="K1611" i="19"/>
  <c r="K1612" i="19"/>
  <c r="K1613" i="19"/>
  <c r="K1614" i="19"/>
  <c r="K1615" i="19"/>
  <c r="K1616" i="19"/>
  <c r="K1617" i="19"/>
  <c r="K1618" i="19"/>
  <c r="K1619" i="19"/>
  <c r="K1620" i="19"/>
  <c r="K1621" i="19"/>
  <c r="K1622" i="19"/>
  <c r="K1623" i="19"/>
  <c r="K1624" i="19"/>
  <c r="K1625" i="19"/>
  <c r="K1626" i="19"/>
  <c r="K1627" i="19"/>
  <c r="K1628" i="19"/>
  <c r="K1629" i="19"/>
  <c r="K1630" i="19"/>
  <c r="K1631" i="19"/>
  <c r="K1632" i="19"/>
  <c r="K1633" i="19"/>
  <c r="K1634" i="19"/>
  <c r="K1635" i="19"/>
  <c r="K1636" i="19"/>
  <c r="K1637" i="19"/>
  <c r="K1638" i="19"/>
  <c r="K1639" i="19"/>
  <c r="K1640" i="19"/>
  <c r="K1641" i="19"/>
  <c r="K1642" i="19"/>
  <c r="K1643" i="19"/>
  <c r="K1644" i="19"/>
  <c r="K1645" i="19"/>
  <c r="K1646" i="19"/>
  <c r="K1647" i="19"/>
  <c r="K1648" i="19"/>
  <c r="K1649" i="19"/>
  <c r="K1650" i="19"/>
  <c r="K1651" i="19"/>
  <c r="K1652" i="19"/>
  <c r="K1653" i="19"/>
  <c r="K1654" i="19"/>
  <c r="K1655" i="19"/>
  <c r="K1656" i="19"/>
  <c r="K1657" i="19"/>
  <c r="K1658" i="19"/>
  <c r="K1659" i="19"/>
  <c r="K1660" i="19"/>
  <c r="K1661" i="19"/>
  <c r="K1662" i="19"/>
  <c r="K1663" i="19"/>
  <c r="K1664" i="19"/>
  <c r="K1665" i="19"/>
  <c r="K1666" i="19"/>
  <c r="K1667" i="19"/>
  <c r="K1668" i="19"/>
  <c r="K1669" i="19"/>
  <c r="K1670" i="19"/>
  <c r="K1671" i="19"/>
  <c r="K1672" i="19"/>
  <c r="K1673" i="19"/>
  <c r="K1674" i="19"/>
  <c r="K1675" i="19"/>
  <c r="K1676" i="19"/>
  <c r="K1677" i="19"/>
  <c r="K1678" i="19"/>
  <c r="K1679" i="19"/>
  <c r="K1680" i="19"/>
  <c r="K1681" i="19"/>
  <c r="K1682" i="19"/>
  <c r="K1683" i="19"/>
  <c r="K1684" i="19"/>
  <c r="K1685" i="19"/>
  <c r="K1686" i="19"/>
  <c r="K1687" i="19"/>
  <c r="K1688" i="19"/>
  <c r="K1689" i="19"/>
  <c r="K1690" i="19"/>
  <c r="K1691" i="19"/>
  <c r="K1692" i="19"/>
  <c r="K1693" i="19"/>
  <c r="K1694" i="19"/>
  <c r="K1695" i="19"/>
  <c r="K1696" i="19"/>
  <c r="K1697" i="19"/>
  <c r="K1698" i="19"/>
  <c r="K1699" i="19"/>
  <c r="K1700" i="19"/>
  <c r="K1701" i="19"/>
  <c r="K1702" i="19"/>
  <c r="K1703" i="19"/>
  <c r="K1704" i="19"/>
  <c r="K1705" i="19"/>
  <c r="K1706" i="19"/>
  <c r="K1707" i="19"/>
  <c r="K1708" i="19"/>
  <c r="K1709" i="19"/>
  <c r="K1710" i="19"/>
  <c r="K1711" i="19"/>
  <c r="K1712" i="19"/>
  <c r="K1713" i="19"/>
  <c r="K1714" i="19"/>
  <c r="K1715" i="19"/>
  <c r="K1716" i="19"/>
  <c r="K1717" i="19"/>
  <c r="K1718" i="19"/>
  <c r="K1719" i="19"/>
  <c r="K1720" i="19"/>
  <c r="K1721" i="19"/>
  <c r="K1722" i="19"/>
  <c r="K1723" i="19"/>
  <c r="K1724" i="19"/>
  <c r="K1725" i="19"/>
  <c r="K1726" i="19"/>
  <c r="K1727" i="19"/>
  <c r="K1728" i="19"/>
  <c r="K1729" i="19"/>
  <c r="K1730" i="19"/>
  <c r="K1731" i="19"/>
  <c r="K1732" i="19"/>
  <c r="K1733" i="19"/>
  <c r="K1734" i="19"/>
  <c r="K1735" i="19"/>
  <c r="K1736" i="19"/>
  <c r="K1737" i="19"/>
  <c r="K1738" i="19"/>
  <c r="K1739" i="19"/>
  <c r="K1740" i="19"/>
  <c r="K1741" i="19"/>
  <c r="K1742" i="19"/>
  <c r="K1743" i="19"/>
  <c r="K1744" i="19"/>
  <c r="K1745" i="19"/>
  <c r="K1746" i="19"/>
  <c r="K1747" i="19"/>
  <c r="K1748" i="19"/>
  <c r="K1749" i="19"/>
  <c r="K1750" i="19"/>
  <c r="K1751" i="19"/>
  <c r="K1752" i="19"/>
  <c r="K1753" i="19"/>
  <c r="K1754" i="19"/>
  <c r="K1755" i="19"/>
  <c r="K1756" i="19"/>
  <c r="K1757" i="19"/>
  <c r="K1758" i="19"/>
  <c r="K1759" i="19"/>
  <c r="K1760" i="19"/>
  <c r="K1761" i="19"/>
  <c r="K1762" i="19"/>
  <c r="K1763" i="19"/>
  <c r="K1764" i="19"/>
  <c r="K1765" i="19"/>
  <c r="K1766" i="19"/>
  <c r="K1767" i="19"/>
  <c r="K1768" i="19"/>
  <c r="K1769" i="19"/>
  <c r="K1770" i="19"/>
  <c r="K1771" i="19"/>
  <c r="K1772" i="19"/>
  <c r="K1773" i="19"/>
  <c r="K1774" i="19"/>
  <c r="K1775" i="19"/>
  <c r="K1776" i="19"/>
  <c r="K1777" i="19"/>
  <c r="K1778" i="19"/>
  <c r="K1779" i="19"/>
  <c r="K1780" i="19"/>
  <c r="K1781" i="19"/>
  <c r="K1782" i="19"/>
  <c r="K1783" i="19"/>
  <c r="K1784" i="19"/>
  <c r="K1785" i="19"/>
  <c r="K1786" i="19"/>
  <c r="K1787" i="19"/>
  <c r="K1788" i="19"/>
  <c r="K1789" i="19"/>
  <c r="K1790" i="19"/>
  <c r="K1791" i="19"/>
  <c r="K1792" i="19"/>
  <c r="K1793" i="19"/>
  <c r="K1794" i="19"/>
  <c r="K1795" i="19"/>
  <c r="K1796" i="19"/>
  <c r="K1797" i="19"/>
  <c r="K1798" i="19"/>
  <c r="K1799" i="19"/>
  <c r="K1800" i="19"/>
  <c r="K1801" i="19"/>
  <c r="K1802" i="19"/>
  <c r="K1803" i="19"/>
  <c r="K1804" i="19"/>
  <c r="K1805" i="19"/>
  <c r="K1806" i="19"/>
  <c r="K1807" i="19"/>
  <c r="K1808" i="19"/>
  <c r="K1809" i="19"/>
  <c r="K1810" i="19"/>
  <c r="K1811" i="19"/>
  <c r="K1812" i="19"/>
  <c r="K1813" i="19"/>
  <c r="K1814" i="19"/>
  <c r="K1815" i="19"/>
  <c r="K1816" i="19"/>
  <c r="K1817" i="19"/>
  <c r="K1818" i="19"/>
  <c r="K1819" i="19"/>
  <c r="K1820" i="19"/>
  <c r="K1821" i="19"/>
  <c r="K1822" i="19"/>
  <c r="K1823" i="19"/>
  <c r="K1824" i="19"/>
  <c r="K1825" i="19"/>
  <c r="K1826" i="19"/>
  <c r="K1827" i="19"/>
  <c r="K1828" i="19"/>
  <c r="K1829" i="19"/>
  <c r="K1830" i="19"/>
  <c r="K1831" i="19"/>
  <c r="K1832" i="19"/>
  <c r="K1833" i="19"/>
  <c r="K1834" i="19"/>
  <c r="K1835" i="19"/>
  <c r="K1836" i="19"/>
  <c r="K1837" i="19"/>
  <c r="K1838" i="19"/>
  <c r="K1839" i="19"/>
  <c r="K1840" i="19"/>
  <c r="K1841" i="19"/>
  <c r="K1842" i="19"/>
  <c r="K1843" i="19"/>
  <c r="K1844" i="19"/>
  <c r="K1845" i="19"/>
  <c r="K1846" i="19"/>
  <c r="K1847" i="19"/>
  <c r="K1848" i="19"/>
  <c r="K1849" i="19"/>
  <c r="K1850" i="19"/>
  <c r="K1851" i="19"/>
  <c r="K1852" i="19"/>
  <c r="K1853" i="19"/>
  <c r="K1854" i="19"/>
  <c r="K1855" i="19"/>
  <c r="K1856" i="19"/>
  <c r="K1857" i="19"/>
  <c r="K1858" i="19"/>
  <c r="K1859" i="19"/>
  <c r="K1860" i="19"/>
  <c r="K1861" i="19"/>
  <c r="K1862" i="19"/>
  <c r="K1863" i="19"/>
  <c r="K1864" i="19"/>
  <c r="K1865" i="19"/>
  <c r="K1866" i="19"/>
  <c r="K1867" i="19"/>
  <c r="K1868" i="19"/>
  <c r="K1869" i="19"/>
  <c r="K1870" i="19"/>
  <c r="K1871" i="19"/>
  <c r="K1872" i="19"/>
  <c r="K1873" i="19"/>
  <c r="K1874" i="19"/>
  <c r="K1875" i="19"/>
  <c r="K1876" i="19"/>
  <c r="K1877" i="19"/>
  <c r="K1878" i="19"/>
  <c r="K1879" i="19"/>
  <c r="K1880" i="19"/>
  <c r="K1881" i="19"/>
  <c r="K1882" i="19"/>
  <c r="K1883" i="19"/>
  <c r="K1884" i="19"/>
  <c r="K1885" i="19"/>
  <c r="K1886" i="19"/>
  <c r="K1887" i="19"/>
  <c r="K1888" i="19"/>
  <c r="K1889" i="19"/>
  <c r="K1890" i="19"/>
  <c r="K1891" i="19"/>
  <c r="K1892" i="19"/>
  <c r="K1893" i="19"/>
  <c r="K1894" i="19"/>
  <c r="K1895" i="19"/>
  <c r="K1896" i="19"/>
  <c r="K1897" i="19"/>
  <c r="K1898" i="19"/>
  <c r="K1899" i="19"/>
  <c r="K1900" i="19"/>
  <c r="K1901" i="19"/>
  <c r="K1902" i="19"/>
  <c r="K1903" i="19"/>
  <c r="K1904" i="19"/>
  <c r="K1905" i="19"/>
  <c r="K1906" i="19"/>
  <c r="K1907" i="19"/>
  <c r="K1908" i="19"/>
  <c r="K1909" i="19"/>
  <c r="K1910" i="19"/>
  <c r="K1911" i="19"/>
  <c r="K1912" i="19"/>
  <c r="K1913" i="19"/>
  <c r="K1914" i="19"/>
  <c r="K1915" i="19"/>
  <c r="K1916" i="19"/>
  <c r="K1917" i="19"/>
  <c r="K1918" i="19"/>
  <c r="K1919" i="19"/>
  <c r="K1920" i="19"/>
  <c r="K1921" i="19"/>
  <c r="K1922" i="19"/>
  <c r="K1923" i="19"/>
  <c r="K1924" i="19"/>
  <c r="K1925" i="19"/>
  <c r="K1926" i="19"/>
  <c r="K1927" i="19"/>
  <c r="K1928" i="19"/>
  <c r="K1929" i="19"/>
  <c r="K1930" i="19"/>
  <c r="K1931" i="19"/>
  <c r="K1932" i="19"/>
  <c r="K1933" i="19"/>
  <c r="K1934" i="19"/>
  <c r="K1935" i="19"/>
  <c r="K1936" i="19"/>
  <c r="K1937" i="19"/>
  <c r="K1938" i="19"/>
  <c r="K1939" i="19"/>
  <c r="K1940" i="19"/>
  <c r="K1941" i="19"/>
  <c r="K1942" i="19"/>
  <c r="K1943" i="19"/>
  <c r="K1944" i="19"/>
  <c r="K1945" i="19"/>
  <c r="K1946" i="19"/>
  <c r="K1947" i="19"/>
  <c r="K1948" i="19"/>
  <c r="K1949" i="19"/>
  <c r="K1950" i="19"/>
  <c r="K1951" i="19"/>
  <c r="K1952" i="19"/>
  <c r="K1953" i="19"/>
  <c r="K1954" i="19"/>
  <c r="K1955" i="19"/>
  <c r="K1956" i="19"/>
  <c r="K1957" i="19"/>
  <c r="K1958" i="19"/>
  <c r="K1959" i="19"/>
  <c r="K1960" i="19"/>
  <c r="K1961" i="19"/>
  <c r="K1962" i="19"/>
  <c r="K1963" i="19"/>
  <c r="K1964" i="19"/>
  <c r="K1965" i="19"/>
  <c r="K1966" i="19"/>
  <c r="K1967" i="19"/>
  <c r="K1968" i="19"/>
  <c r="K1969" i="19"/>
  <c r="K1970" i="19"/>
  <c r="K1971" i="19"/>
  <c r="K1972" i="19"/>
  <c r="K1973" i="19"/>
  <c r="K1974" i="19"/>
  <c r="K1975" i="19"/>
  <c r="K1976" i="19"/>
  <c r="K1977" i="19"/>
  <c r="K1978" i="19"/>
  <c r="K1979" i="19"/>
  <c r="K1980" i="19"/>
  <c r="K1981" i="19"/>
  <c r="K1982" i="19"/>
  <c r="K1983" i="19"/>
  <c r="K1984" i="19"/>
  <c r="K1985" i="19"/>
  <c r="K1986" i="19"/>
  <c r="K1987" i="19"/>
  <c r="K1988" i="19"/>
  <c r="K1989" i="19"/>
  <c r="K1990" i="19"/>
  <c r="K1991" i="19"/>
  <c r="K1992" i="19"/>
  <c r="K1993" i="19"/>
  <c r="K1994" i="19"/>
  <c r="K1995" i="19"/>
  <c r="K1996" i="19"/>
  <c r="K1997" i="19"/>
  <c r="K1998" i="19"/>
  <c r="K1999" i="19"/>
  <c r="K2000" i="19"/>
  <c r="K2001" i="19"/>
  <c r="K2002" i="19"/>
  <c r="K2003" i="19"/>
  <c r="K2004" i="19"/>
  <c r="K2005" i="19"/>
  <c r="K2006" i="19"/>
  <c r="K2007" i="19"/>
  <c r="K2008" i="19"/>
  <c r="K2009" i="19"/>
  <c r="K2010" i="19"/>
  <c r="K2011" i="19"/>
  <c r="K2012" i="19"/>
  <c r="K2013" i="19"/>
  <c r="K2014" i="19"/>
  <c r="K2015" i="19"/>
  <c r="K2016" i="19"/>
  <c r="K2017" i="19"/>
  <c r="K2018" i="19"/>
  <c r="K2019" i="19"/>
  <c r="K2020" i="19"/>
  <c r="K2021" i="19"/>
  <c r="K2022" i="19"/>
  <c r="K2023" i="19"/>
  <c r="K2024" i="19"/>
  <c r="K2025" i="19"/>
  <c r="K2026" i="19"/>
  <c r="K2027" i="19"/>
  <c r="K2028" i="19"/>
  <c r="K2029" i="19"/>
  <c r="K2030" i="19"/>
  <c r="K2031" i="19"/>
  <c r="K2032" i="19"/>
  <c r="K2033" i="19"/>
  <c r="K2034" i="19"/>
  <c r="K2035" i="19"/>
  <c r="K2036" i="19"/>
  <c r="K2037" i="19"/>
  <c r="K2038" i="19"/>
  <c r="K2039" i="19"/>
  <c r="K2040" i="19"/>
  <c r="K2041" i="19"/>
  <c r="K2042" i="19"/>
  <c r="K2043" i="19"/>
  <c r="K2044" i="19"/>
  <c r="K2045" i="19"/>
  <c r="K2046" i="19"/>
  <c r="K2047" i="19"/>
  <c r="K2048" i="19"/>
  <c r="K2049" i="19"/>
  <c r="K2050" i="19"/>
  <c r="K2051" i="19"/>
  <c r="K2052" i="19"/>
  <c r="K2053" i="19"/>
  <c r="K2054" i="19"/>
  <c r="K2055" i="19"/>
  <c r="K2056" i="19"/>
  <c r="K2057" i="19"/>
  <c r="K2058" i="19"/>
  <c r="K2059" i="19"/>
  <c r="K2060" i="19"/>
  <c r="K2061" i="19"/>
  <c r="K2062" i="19"/>
  <c r="K2063" i="19"/>
  <c r="K2064" i="19"/>
  <c r="K2065" i="19"/>
  <c r="K2066" i="19"/>
  <c r="K2067" i="19"/>
  <c r="K2068" i="19"/>
  <c r="K2069" i="19"/>
  <c r="K2070" i="19"/>
  <c r="K2071" i="19"/>
  <c r="K2072" i="19"/>
  <c r="K2073" i="19"/>
  <c r="K2074" i="19"/>
  <c r="K2075" i="19"/>
  <c r="K2076" i="19"/>
  <c r="K2077" i="19"/>
  <c r="K2078" i="19"/>
  <c r="K2079" i="19"/>
  <c r="K2080" i="19"/>
  <c r="K2081" i="19"/>
  <c r="K2082" i="19"/>
  <c r="K2083" i="19"/>
  <c r="K2084" i="19"/>
  <c r="K2085" i="19"/>
  <c r="K2086" i="19"/>
  <c r="K2087" i="19"/>
  <c r="K2088" i="19"/>
  <c r="K2089" i="19"/>
  <c r="K2090" i="19"/>
  <c r="K2091" i="19"/>
  <c r="K2092" i="19"/>
  <c r="K2093" i="19"/>
  <c r="K2094" i="19"/>
  <c r="K2095" i="19"/>
  <c r="K2096" i="19"/>
  <c r="K2097" i="19"/>
  <c r="K2098" i="19"/>
  <c r="K2099" i="19"/>
  <c r="K2100" i="19"/>
  <c r="K2101" i="19"/>
  <c r="K2102" i="19"/>
  <c r="K2103" i="19"/>
  <c r="K2104" i="19"/>
  <c r="K2105" i="19"/>
  <c r="K2106" i="19"/>
  <c r="K2107" i="19"/>
  <c r="K2108" i="19"/>
  <c r="K2109" i="19"/>
  <c r="K2110" i="19"/>
  <c r="K2111" i="19"/>
  <c r="K2112" i="19"/>
  <c r="K2113" i="19"/>
  <c r="K2114" i="19"/>
  <c r="K2115" i="19"/>
  <c r="K2116" i="19"/>
  <c r="K2117" i="19"/>
  <c r="K2118" i="19"/>
  <c r="K2119" i="19"/>
  <c r="K2120" i="19"/>
  <c r="K2121" i="19"/>
  <c r="K2122" i="19"/>
  <c r="K2123" i="19"/>
  <c r="K2124" i="19"/>
  <c r="K2125" i="19"/>
  <c r="K2126" i="19"/>
  <c r="K2127" i="19"/>
  <c r="K2128" i="19"/>
  <c r="K2129" i="19"/>
  <c r="K2130" i="19"/>
  <c r="K2131" i="19"/>
  <c r="K2132" i="19"/>
  <c r="K2133" i="19"/>
  <c r="K2134" i="19"/>
  <c r="K2135" i="19"/>
  <c r="K2136" i="19"/>
  <c r="K2137" i="19"/>
  <c r="K2138" i="19"/>
  <c r="K2139" i="19"/>
  <c r="K2140" i="19"/>
  <c r="K2141" i="19"/>
  <c r="K2142" i="19"/>
  <c r="K2143" i="19"/>
  <c r="K2144" i="19"/>
  <c r="K2145" i="19"/>
  <c r="K2146" i="19"/>
  <c r="K2147" i="19"/>
  <c r="K2148" i="19"/>
  <c r="K2149" i="19"/>
  <c r="K2150" i="19"/>
  <c r="K2151" i="19"/>
  <c r="K2152" i="19"/>
  <c r="K2153" i="19"/>
  <c r="K2154" i="19"/>
  <c r="K2155" i="19"/>
  <c r="K2156" i="19"/>
  <c r="K2157" i="19"/>
  <c r="K2158" i="19"/>
  <c r="K2159" i="19"/>
  <c r="K2160" i="19"/>
  <c r="K2161" i="19"/>
  <c r="K2162" i="19"/>
  <c r="K2163" i="19"/>
  <c r="K2164" i="19"/>
  <c r="K2165" i="19"/>
  <c r="K2166" i="19"/>
  <c r="K2167" i="19"/>
  <c r="K2168" i="19"/>
  <c r="K2169" i="19"/>
  <c r="K2170" i="19"/>
  <c r="K2171" i="19"/>
  <c r="K2172" i="19"/>
  <c r="K2173" i="19"/>
  <c r="K2174" i="19"/>
  <c r="K2175" i="19"/>
  <c r="K2176" i="19"/>
  <c r="K2177" i="19"/>
  <c r="K2178" i="19"/>
  <c r="K2179" i="19"/>
  <c r="K2180" i="19"/>
  <c r="K2181" i="19"/>
  <c r="K2182" i="19"/>
  <c r="K2183" i="19"/>
  <c r="K2184" i="19"/>
  <c r="K2185" i="19"/>
  <c r="K2186" i="19"/>
  <c r="K2187" i="19"/>
  <c r="K2188" i="19"/>
  <c r="K2189" i="19"/>
  <c r="K2190" i="19"/>
  <c r="K2191" i="19"/>
  <c r="K2192" i="19"/>
  <c r="K2193" i="19"/>
  <c r="K2194" i="19"/>
  <c r="K2195" i="19"/>
  <c r="K2196" i="19"/>
  <c r="K2197" i="19"/>
  <c r="K2198" i="19"/>
  <c r="K2199" i="19"/>
  <c r="K2200" i="19"/>
  <c r="K2201" i="19"/>
  <c r="K2202" i="19"/>
  <c r="K2203" i="19"/>
  <c r="K2204" i="19"/>
  <c r="K2205" i="19"/>
  <c r="K2206" i="19"/>
  <c r="K2207" i="19"/>
  <c r="K2208" i="19"/>
  <c r="K2209" i="19"/>
  <c r="K2210" i="19"/>
  <c r="K2211" i="19"/>
  <c r="K2212" i="19"/>
  <c r="K2213" i="19"/>
  <c r="K2214" i="19"/>
  <c r="K2215" i="19"/>
  <c r="K2216" i="19"/>
  <c r="K2217" i="19"/>
  <c r="K2218" i="19"/>
  <c r="K2219" i="19"/>
  <c r="K2220" i="19"/>
  <c r="K2221" i="19"/>
  <c r="K2222" i="19"/>
  <c r="K2223" i="19"/>
  <c r="K2224" i="19"/>
  <c r="K2225" i="19"/>
  <c r="K2226" i="19"/>
  <c r="K2227" i="19"/>
  <c r="K2228" i="19"/>
  <c r="K2229" i="19"/>
  <c r="K2230" i="19"/>
  <c r="K2231" i="19"/>
  <c r="K2232" i="19"/>
  <c r="K2233" i="19"/>
  <c r="K2234" i="19"/>
  <c r="K2235" i="19"/>
  <c r="K2236" i="19"/>
  <c r="K2237" i="19"/>
  <c r="K2238" i="19"/>
  <c r="K2239" i="19"/>
  <c r="K2240" i="19"/>
  <c r="K2241" i="19"/>
  <c r="K2242" i="19"/>
  <c r="K2243" i="19"/>
  <c r="K2244" i="19"/>
  <c r="K2245" i="19"/>
  <c r="K2246" i="19"/>
  <c r="K2247" i="19"/>
  <c r="K2248" i="19"/>
  <c r="K2249" i="19"/>
  <c r="K2250" i="19"/>
  <c r="K2251" i="19"/>
  <c r="K2252" i="19"/>
  <c r="K2253" i="19"/>
  <c r="K2254" i="19"/>
  <c r="K2255" i="19"/>
  <c r="K2256" i="19"/>
  <c r="K2257" i="19"/>
  <c r="K2258" i="19"/>
  <c r="K2259" i="19"/>
  <c r="K2260" i="19"/>
  <c r="K2261" i="19"/>
  <c r="K2262" i="19"/>
  <c r="K2263" i="19"/>
  <c r="K2264" i="19"/>
  <c r="K2265" i="19"/>
  <c r="K2266" i="19"/>
  <c r="K2267" i="19"/>
  <c r="K2268" i="19"/>
  <c r="K2269" i="19"/>
  <c r="K2270" i="19"/>
  <c r="K2271" i="19"/>
  <c r="K2272" i="19"/>
  <c r="K2273" i="19"/>
  <c r="K2274" i="19"/>
  <c r="K2275" i="19"/>
  <c r="K2276" i="19"/>
  <c r="K2277" i="19"/>
  <c r="K2278" i="19"/>
  <c r="K2279" i="19"/>
  <c r="K2280" i="19"/>
  <c r="K2281" i="19"/>
  <c r="K2282" i="19"/>
  <c r="K2283" i="19"/>
  <c r="K2284" i="19"/>
  <c r="K2285" i="19"/>
  <c r="K2286" i="19"/>
  <c r="K2287" i="19"/>
  <c r="K2288" i="19"/>
  <c r="K2289" i="19"/>
  <c r="K2290" i="19"/>
  <c r="K2291" i="19"/>
  <c r="K2292" i="19"/>
  <c r="K2293" i="19"/>
  <c r="K2294" i="19"/>
  <c r="K2295" i="19"/>
  <c r="K2296" i="19"/>
  <c r="K2297" i="19"/>
  <c r="K2298" i="19"/>
  <c r="K2299" i="19"/>
  <c r="K2300" i="19"/>
  <c r="K2301" i="19"/>
  <c r="K2302" i="19"/>
  <c r="K2303" i="19"/>
  <c r="K2304" i="19"/>
  <c r="K2305" i="19"/>
  <c r="K2306" i="19"/>
  <c r="K2307" i="19"/>
  <c r="K2308" i="19"/>
  <c r="K2309" i="19"/>
  <c r="K2310" i="19"/>
  <c r="K2311" i="19"/>
  <c r="K2312" i="19"/>
  <c r="K2313" i="19"/>
  <c r="K2314" i="19"/>
  <c r="K2315" i="19"/>
  <c r="K2316" i="19"/>
  <c r="K2317" i="19"/>
  <c r="K2318" i="19"/>
  <c r="K2319" i="19"/>
  <c r="K2320" i="19"/>
  <c r="K2321" i="19"/>
  <c r="K2322" i="19"/>
  <c r="K2323" i="19"/>
  <c r="K2324" i="19"/>
  <c r="K2325" i="19"/>
  <c r="K2326" i="19"/>
  <c r="K2327" i="19"/>
  <c r="K2328" i="19"/>
  <c r="K2329" i="19"/>
  <c r="K2330" i="19"/>
  <c r="K2331" i="19"/>
  <c r="K2332" i="19"/>
  <c r="K2333" i="19"/>
  <c r="K2334" i="19"/>
  <c r="K2335" i="19"/>
  <c r="K2336" i="19"/>
  <c r="K2337" i="19"/>
  <c r="K2338" i="19"/>
  <c r="K2339" i="19"/>
  <c r="K2340" i="19"/>
  <c r="K2341" i="19"/>
  <c r="K2342" i="19"/>
  <c r="K2343" i="19"/>
  <c r="K2344" i="19"/>
  <c r="K2345" i="19"/>
  <c r="K2346" i="19"/>
  <c r="K2347" i="19"/>
  <c r="K2348" i="19"/>
  <c r="K2349" i="19"/>
  <c r="K2350" i="19"/>
  <c r="K2351" i="19"/>
  <c r="K2352" i="19"/>
  <c r="K2353" i="19"/>
  <c r="K2354" i="19"/>
  <c r="K2355" i="19"/>
  <c r="K2356" i="19"/>
  <c r="K2357" i="19"/>
  <c r="K2358" i="19"/>
  <c r="K2359" i="19"/>
  <c r="K2360" i="19"/>
  <c r="K2361" i="19"/>
  <c r="K2362" i="19"/>
  <c r="K2363" i="19"/>
  <c r="K2364" i="19"/>
  <c r="K2365" i="19"/>
  <c r="K2366" i="19"/>
  <c r="K2367" i="19"/>
  <c r="K2368" i="19"/>
  <c r="K2369" i="19"/>
  <c r="K2370" i="19"/>
  <c r="K2371" i="19"/>
  <c r="K2372" i="19"/>
  <c r="K2373" i="19"/>
  <c r="K2374" i="19"/>
  <c r="K2375" i="19"/>
  <c r="K2376" i="19"/>
  <c r="K2377" i="19"/>
  <c r="K2378" i="19"/>
  <c r="K2379" i="19"/>
  <c r="K2380" i="19"/>
  <c r="K2381" i="19"/>
  <c r="K2382" i="19"/>
  <c r="K2383" i="19"/>
  <c r="K2384" i="19"/>
  <c r="K2385" i="19"/>
  <c r="K2386" i="19"/>
  <c r="K2387" i="19"/>
  <c r="K2388" i="19"/>
  <c r="K2389" i="19"/>
  <c r="K2390" i="19"/>
  <c r="K2391" i="19"/>
  <c r="K2392" i="19"/>
  <c r="K2393" i="19"/>
  <c r="K2394" i="19"/>
  <c r="K2395" i="19"/>
  <c r="K2396" i="19"/>
  <c r="K2397" i="19"/>
  <c r="K2398" i="19"/>
  <c r="K2399" i="19"/>
  <c r="K2400" i="19"/>
  <c r="K2401" i="19"/>
  <c r="K2402" i="19"/>
  <c r="K2403" i="19"/>
  <c r="K2404" i="19"/>
  <c r="K2405" i="19"/>
  <c r="K2406" i="19"/>
  <c r="K2407" i="19"/>
  <c r="K2408" i="19"/>
  <c r="K2409" i="19"/>
  <c r="K2410" i="19"/>
  <c r="K2411" i="19"/>
  <c r="K2412" i="19"/>
  <c r="K2413" i="19"/>
  <c r="K2414" i="19"/>
  <c r="K2415" i="19"/>
  <c r="K2416" i="19"/>
  <c r="K2417" i="19"/>
  <c r="K2418" i="19"/>
  <c r="K2419" i="19"/>
  <c r="K2420" i="19"/>
  <c r="K2421" i="19"/>
  <c r="K2422" i="19"/>
  <c r="K2423" i="19"/>
  <c r="K3" i="19"/>
  <c r="J4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53" i="19"/>
  <c r="J54" i="19"/>
  <c r="J55" i="19"/>
  <c r="J56" i="19"/>
  <c r="J57" i="19"/>
  <c r="J58" i="19"/>
  <c r="J59" i="19"/>
  <c r="J60" i="19"/>
  <c r="J61" i="19"/>
  <c r="J62" i="19"/>
  <c r="J63" i="19"/>
  <c r="J64" i="19"/>
  <c r="J65" i="19"/>
  <c r="J66" i="19"/>
  <c r="J67" i="19"/>
  <c r="J68" i="19"/>
  <c r="J69" i="19"/>
  <c r="J70" i="19"/>
  <c r="J71" i="19"/>
  <c r="J72" i="19"/>
  <c r="J73" i="19"/>
  <c r="J74" i="19"/>
  <c r="J75" i="19"/>
  <c r="J76" i="19"/>
  <c r="J77" i="19"/>
  <c r="J78" i="19"/>
  <c r="J79" i="19"/>
  <c r="J80" i="19"/>
  <c r="J81" i="19"/>
  <c r="J82" i="19"/>
  <c r="J83" i="19"/>
  <c r="J84" i="19"/>
  <c r="J85" i="19"/>
  <c r="J86" i="19"/>
  <c r="J87" i="19"/>
  <c r="J88" i="19"/>
  <c r="J89" i="19"/>
  <c r="J90" i="19"/>
  <c r="J91" i="19"/>
  <c r="J92" i="19"/>
  <c r="J93" i="19"/>
  <c r="J94" i="19"/>
  <c r="J95" i="19"/>
  <c r="J96" i="19"/>
  <c r="J97" i="19"/>
  <c r="J98" i="19"/>
  <c r="J99" i="19"/>
  <c r="J100" i="19"/>
  <c r="J101" i="19"/>
  <c r="J102" i="19"/>
  <c r="J103" i="19"/>
  <c r="J104" i="19"/>
  <c r="J105" i="19"/>
  <c r="J106" i="19"/>
  <c r="J107" i="19"/>
  <c r="J108" i="19"/>
  <c r="J109" i="19"/>
  <c r="J110" i="19"/>
  <c r="J111" i="19"/>
  <c r="J112" i="19"/>
  <c r="J113" i="19"/>
  <c r="J114" i="19"/>
  <c r="J115" i="19"/>
  <c r="J116" i="19"/>
  <c r="J117" i="19"/>
  <c r="J118" i="19"/>
  <c r="J119" i="19"/>
  <c r="J120" i="19"/>
  <c r="J121" i="19"/>
  <c r="J122" i="19"/>
  <c r="J123" i="19"/>
  <c r="J124" i="19"/>
  <c r="J125" i="19"/>
  <c r="J126" i="19"/>
  <c r="J127" i="19"/>
  <c r="J128" i="19"/>
  <c r="J129" i="19"/>
  <c r="J130" i="19"/>
  <c r="J131" i="19"/>
  <c r="J132" i="19"/>
  <c r="J133" i="19"/>
  <c r="J134" i="19"/>
  <c r="J135" i="19"/>
  <c r="J136" i="19"/>
  <c r="J137" i="19"/>
  <c r="J138" i="19"/>
  <c r="J139" i="19"/>
  <c r="J140" i="19"/>
  <c r="J141" i="19"/>
  <c r="J142" i="19"/>
  <c r="J143" i="19"/>
  <c r="J144" i="19"/>
  <c r="J145" i="19"/>
  <c r="J146" i="19"/>
  <c r="J147" i="19"/>
  <c r="J148" i="19"/>
  <c r="J149" i="19"/>
  <c r="J150" i="19"/>
  <c r="J151" i="19"/>
  <c r="J152" i="19"/>
  <c r="J153" i="19"/>
  <c r="J154" i="19"/>
  <c r="J155" i="19"/>
  <c r="J156" i="19"/>
  <c r="J157" i="19"/>
  <c r="J158" i="19"/>
  <c r="J159" i="19"/>
  <c r="J160" i="19"/>
  <c r="J161" i="19"/>
  <c r="J162" i="19"/>
  <c r="J163" i="19"/>
  <c r="J164" i="19"/>
  <c r="J165" i="19"/>
  <c r="J166" i="19"/>
  <c r="J167" i="19"/>
  <c r="J168" i="19"/>
  <c r="J169" i="19"/>
  <c r="J170" i="19"/>
  <c r="J171" i="19"/>
  <c r="J172" i="19"/>
  <c r="J173" i="19"/>
  <c r="J174" i="19"/>
  <c r="J175" i="19"/>
  <c r="J176" i="19"/>
  <c r="J177" i="19"/>
  <c r="J178" i="19"/>
  <c r="J179" i="19"/>
  <c r="J180" i="19"/>
  <c r="J181" i="19"/>
  <c r="J182" i="19"/>
  <c r="J183" i="19"/>
  <c r="J184" i="19"/>
  <c r="J185" i="19"/>
  <c r="J186" i="19"/>
  <c r="J187" i="19"/>
  <c r="J188" i="19"/>
  <c r="J189" i="19"/>
  <c r="J190" i="19"/>
  <c r="J191" i="19"/>
  <c r="J192" i="19"/>
  <c r="J193" i="19"/>
  <c r="J194" i="19"/>
  <c r="J195" i="19"/>
  <c r="J196" i="19"/>
  <c r="J197" i="19"/>
  <c r="J198" i="19"/>
  <c r="J199" i="19"/>
  <c r="J200" i="19"/>
  <c r="J201" i="19"/>
  <c r="J202" i="19"/>
  <c r="J203" i="19"/>
  <c r="J204" i="19"/>
  <c r="J205" i="19"/>
  <c r="J206" i="19"/>
  <c r="J207" i="19"/>
  <c r="J208" i="19"/>
  <c r="J209" i="19"/>
  <c r="J210" i="19"/>
  <c r="J211" i="19"/>
  <c r="J212" i="19"/>
  <c r="J213" i="19"/>
  <c r="J214" i="19"/>
  <c r="J215" i="19"/>
  <c r="J216" i="19"/>
  <c r="J217" i="19"/>
  <c r="J218" i="19"/>
  <c r="J219" i="19"/>
  <c r="J220" i="19"/>
  <c r="J221" i="19"/>
  <c r="J222" i="19"/>
  <c r="J223" i="19"/>
  <c r="J224" i="19"/>
  <c r="J225" i="19"/>
  <c r="J226" i="19"/>
  <c r="J227" i="19"/>
  <c r="J228" i="19"/>
  <c r="J229" i="19"/>
  <c r="J230" i="19"/>
  <c r="J231" i="19"/>
  <c r="J232" i="19"/>
  <c r="J233" i="19"/>
  <c r="J234" i="19"/>
  <c r="J235" i="19"/>
  <c r="J236" i="19"/>
  <c r="J237" i="19"/>
  <c r="J238" i="19"/>
  <c r="J239" i="19"/>
  <c r="J240" i="19"/>
  <c r="J241" i="19"/>
  <c r="J242" i="19"/>
  <c r="J243" i="19"/>
  <c r="J244" i="19"/>
  <c r="J245" i="19"/>
  <c r="J246" i="19"/>
  <c r="J247" i="19"/>
  <c r="J248" i="19"/>
  <c r="J249" i="19"/>
  <c r="J250" i="19"/>
  <c r="J251" i="19"/>
  <c r="J252" i="19"/>
  <c r="J253" i="19"/>
  <c r="J254" i="19"/>
  <c r="J255" i="19"/>
  <c r="J256" i="19"/>
  <c r="J257" i="19"/>
  <c r="J258" i="19"/>
  <c r="J259" i="19"/>
  <c r="J260" i="19"/>
  <c r="J261" i="19"/>
  <c r="J262" i="19"/>
  <c r="J263" i="19"/>
  <c r="J264" i="19"/>
  <c r="J265" i="19"/>
  <c r="J266" i="19"/>
  <c r="J267" i="19"/>
  <c r="J268" i="19"/>
  <c r="J269" i="19"/>
  <c r="J270" i="19"/>
  <c r="J271" i="19"/>
  <c r="J272" i="19"/>
  <c r="J273" i="19"/>
  <c r="J274" i="19"/>
  <c r="J275" i="19"/>
  <c r="J276" i="19"/>
  <c r="J277" i="19"/>
  <c r="J278" i="19"/>
  <c r="J279" i="19"/>
  <c r="J280" i="19"/>
  <c r="J281" i="19"/>
  <c r="J282" i="19"/>
  <c r="J283" i="19"/>
  <c r="J284" i="19"/>
  <c r="J285" i="19"/>
  <c r="J286" i="19"/>
  <c r="J287" i="19"/>
  <c r="J288" i="19"/>
  <c r="J289" i="19"/>
  <c r="J290" i="19"/>
  <c r="J291" i="19"/>
  <c r="J292" i="19"/>
  <c r="J293" i="19"/>
  <c r="J294" i="19"/>
  <c r="J295" i="19"/>
  <c r="J296" i="19"/>
  <c r="J297" i="19"/>
  <c r="J298" i="19"/>
  <c r="J299" i="19"/>
  <c r="J300" i="19"/>
  <c r="J301" i="19"/>
  <c r="J302" i="19"/>
  <c r="J303" i="19"/>
  <c r="J304" i="19"/>
  <c r="J305" i="19"/>
  <c r="J306" i="19"/>
  <c r="J307" i="19"/>
  <c r="J308" i="19"/>
  <c r="J309" i="19"/>
  <c r="J310" i="19"/>
  <c r="J311" i="19"/>
  <c r="J312" i="19"/>
  <c r="J313" i="19"/>
  <c r="J314" i="19"/>
  <c r="J315" i="19"/>
  <c r="J316" i="19"/>
  <c r="J317" i="19"/>
  <c r="J318" i="19"/>
  <c r="J319" i="19"/>
  <c r="J320" i="19"/>
  <c r="J321" i="19"/>
  <c r="J322" i="19"/>
  <c r="J323" i="19"/>
  <c r="J324" i="19"/>
  <c r="J325" i="19"/>
  <c r="J326" i="19"/>
  <c r="J327" i="19"/>
  <c r="J328" i="19"/>
  <c r="J329" i="19"/>
  <c r="J330" i="19"/>
  <c r="J331" i="19"/>
  <c r="J332" i="19"/>
  <c r="J333" i="19"/>
  <c r="J334" i="19"/>
  <c r="J335" i="19"/>
  <c r="J336" i="19"/>
  <c r="J337" i="19"/>
  <c r="J338" i="19"/>
  <c r="J339" i="19"/>
  <c r="J340" i="19"/>
  <c r="J341" i="19"/>
  <c r="J342" i="19"/>
  <c r="J343" i="19"/>
  <c r="J344" i="19"/>
  <c r="J345" i="19"/>
  <c r="J346" i="19"/>
  <c r="J347" i="19"/>
  <c r="J348" i="19"/>
  <c r="J349" i="19"/>
  <c r="J350" i="19"/>
  <c r="J351" i="19"/>
  <c r="J352" i="19"/>
  <c r="J353" i="19"/>
  <c r="J354" i="19"/>
  <c r="J355" i="19"/>
  <c r="J356" i="19"/>
  <c r="J357" i="19"/>
  <c r="J358" i="19"/>
  <c r="J359" i="19"/>
  <c r="J360" i="19"/>
  <c r="J361" i="19"/>
  <c r="J362" i="19"/>
  <c r="J363" i="19"/>
  <c r="J364" i="19"/>
  <c r="J365" i="19"/>
  <c r="J366" i="19"/>
  <c r="J367" i="19"/>
  <c r="J368" i="19"/>
  <c r="J369" i="19"/>
  <c r="J370" i="19"/>
  <c r="J371" i="19"/>
  <c r="J372" i="19"/>
  <c r="J373" i="19"/>
  <c r="J374" i="19"/>
  <c r="J375" i="19"/>
  <c r="J376" i="19"/>
  <c r="J377" i="19"/>
  <c r="J378" i="19"/>
  <c r="J379" i="19"/>
  <c r="J380" i="19"/>
  <c r="J381" i="19"/>
  <c r="J382" i="19"/>
  <c r="J383" i="19"/>
  <c r="J384" i="19"/>
  <c r="J385" i="19"/>
  <c r="J386" i="19"/>
  <c r="J387" i="19"/>
  <c r="J388" i="19"/>
  <c r="J389" i="19"/>
  <c r="J390" i="19"/>
  <c r="J391" i="19"/>
  <c r="J392" i="19"/>
  <c r="J393" i="19"/>
  <c r="J394" i="19"/>
  <c r="J395" i="19"/>
  <c r="J396" i="19"/>
  <c r="J397" i="19"/>
  <c r="J398" i="19"/>
  <c r="J399" i="19"/>
  <c r="J400" i="19"/>
  <c r="J401" i="19"/>
  <c r="J402" i="19"/>
  <c r="J403" i="19"/>
  <c r="J404" i="19"/>
  <c r="J405" i="19"/>
  <c r="J406" i="19"/>
  <c r="J407" i="19"/>
  <c r="J408" i="19"/>
  <c r="J409" i="19"/>
  <c r="J410" i="19"/>
  <c r="J411" i="19"/>
  <c r="J412" i="19"/>
  <c r="J413" i="19"/>
  <c r="J414" i="19"/>
  <c r="J415" i="19"/>
  <c r="J416" i="19"/>
  <c r="J417" i="19"/>
  <c r="J418" i="19"/>
  <c r="J419" i="19"/>
  <c r="J420" i="19"/>
  <c r="J421" i="19"/>
  <c r="J422" i="19"/>
  <c r="J423" i="19"/>
  <c r="J424" i="19"/>
  <c r="J425" i="19"/>
  <c r="J426" i="19"/>
  <c r="J427" i="19"/>
  <c r="J428" i="19"/>
  <c r="J429" i="19"/>
  <c r="J430" i="19"/>
  <c r="J431" i="19"/>
  <c r="J432" i="19"/>
  <c r="J433" i="19"/>
  <c r="J434" i="19"/>
  <c r="J435" i="19"/>
  <c r="J436" i="19"/>
  <c r="J437" i="19"/>
  <c r="J438" i="19"/>
  <c r="J439" i="19"/>
  <c r="J440" i="19"/>
  <c r="J441" i="19"/>
  <c r="J442" i="19"/>
  <c r="J443" i="19"/>
  <c r="J444" i="19"/>
  <c r="J445" i="19"/>
  <c r="J446" i="19"/>
  <c r="J447" i="19"/>
  <c r="J448" i="19"/>
  <c r="J449" i="19"/>
  <c r="J450" i="19"/>
  <c r="J451" i="19"/>
  <c r="J452" i="19"/>
  <c r="J453" i="19"/>
  <c r="J454" i="19"/>
  <c r="J455" i="19"/>
  <c r="J456" i="19"/>
  <c r="J457" i="19"/>
  <c r="J458" i="19"/>
  <c r="J459" i="19"/>
  <c r="J460" i="19"/>
  <c r="J461" i="19"/>
  <c r="J462" i="19"/>
  <c r="J463" i="19"/>
  <c r="J464" i="19"/>
  <c r="J465" i="19"/>
  <c r="J466" i="19"/>
  <c r="J467" i="19"/>
  <c r="J468" i="19"/>
  <c r="J469" i="19"/>
  <c r="J470" i="19"/>
  <c r="J471" i="19"/>
  <c r="J472" i="19"/>
  <c r="J473" i="19"/>
  <c r="J474" i="19"/>
  <c r="J475" i="19"/>
  <c r="J476" i="19"/>
  <c r="J477" i="19"/>
  <c r="J478" i="19"/>
  <c r="J479" i="19"/>
  <c r="J480" i="19"/>
  <c r="J481" i="19"/>
  <c r="J482" i="19"/>
  <c r="J483" i="19"/>
  <c r="J484" i="19"/>
  <c r="J485" i="19"/>
  <c r="J486" i="19"/>
  <c r="J487" i="19"/>
  <c r="J488" i="19"/>
  <c r="J489" i="19"/>
  <c r="J490" i="19"/>
  <c r="J491" i="19"/>
  <c r="J492" i="19"/>
  <c r="J493" i="19"/>
  <c r="J494" i="19"/>
  <c r="J495" i="19"/>
  <c r="J496" i="19"/>
  <c r="J497" i="19"/>
  <c r="J498" i="19"/>
  <c r="J499" i="19"/>
  <c r="J500" i="19"/>
  <c r="J501" i="19"/>
  <c r="J502" i="19"/>
  <c r="J503" i="19"/>
  <c r="J504" i="19"/>
  <c r="J505" i="19"/>
  <c r="J506" i="19"/>
  <c r="J507" i="19"/>
  <c r="J508" i="19"/>
  <c r="J509" i="19"/>
  <c r="J510" i="19"/>
  <c r="J511" i="19"/>
  <c r="J512" i="19"/>
  <c r="J513" i="19"/>
  <c r="J514" i="19"/>
  <c r="J515" i="19"/>
  <c r="J516" i="19"/>
  <c r="J517" i="19"/>
  <c r="J518" i="19"/>
  <c r="J519" i="19"/>
  <c r="J520" i="19"/>
  <c r="J521" i="19"/>
  <c r="J522" i="19"/>
  <c r="J523" i="19"/>
  <c r="J524" i="19"/>
  <c r="J525" i="19"/>
  <c r="J526" i="19"/>
  <c r="J527" i="19"/>
  <c r="J528" i="19"/>
  <c r="J529" i="19"/>
  <c r="J530" i="19"/>
  <c r="J531" i="19"/>
  <c r="J532" i="19"/>
  <c r="J533" i="19"/>
  <c r="J534" i="19"/>
  <c r="J535" i="19"/>
  <c r="J536" i="19"/>
  <c r="J537" i="19"/>
  <c r="J538" i="19"/>
  <c r="J539" i="19"/>
  <c r="J540" i="19"/>
  <c r="J541" i="19"/>
  <c r="J542" i="19"/>
  <c r="J543" i="19"/>
  <c r="J544" i="19"/>
  <c r="J545" i="19"/>
  <c r="J546" i="19"/>
  <c r="J547" i="19"/>
  <c r="J548" i="19"/>
  <c r="J549" i="19"/>
  <c r="J550" i="19"/>
  <c r="J551" i="19"/>
  <c r="J552" i="19"/>
  <c r="J553" i="19"/>
  <c r="J554" i="19"/>
  <c r="J555" i="19"/>
  <c r="J556" i="19"/>
  <c r="J557" i="19"/>
  <c r="J558" i="19"/>
  <c r="J559" i="19"/>
  <c r="J560" i="19"/>
  <c r="J561" i="19"/>
  <c r="J562" i="19"/>
  <c r="J563" i="19"/>
  <c r="J564" i="19"/>
  <c r="J565" i="19"/>
  <c r="J566" i="19"/>
  <c r="J567" i="19"/>
  <c r="J568" i="19"/>
  <c r="J569" i="19"/>
  <c r="J570" i="19"/>
  <c r="J571" i="19"/>
  <c r="J572" i="19"/>
  <c r="J573" i="19"/>
  <c r="J574" i="19"/>
  <c r="J575" i="19"/>
  <c r="J576" i="19"/>
  <c r="J577" i="19"/>
  <c r="J578" i="19"/>
  <c r="J579" i="19"/>
  <c r="J580" i="19"/>
  <c r="J581" i="19"/>
  <c r="J582" i="19"/>
  <c r="J583" i="19"/>
  <c r="J584" i="19"/>
  <c r="J585" i="19"/>
  <c r="J586" i="19"/>
  <c r="J587" i="19"/>
  <c r="J588" i="19"/>
  <c r="J589" i="19"/>
  <c r="J590" i="19"/>
  <c r="J591" i="19"/>
  <c r="J592" i="19"/>
  <c r="J593" i="19"/>
  <c r="J594" i="19"/>
  <c r="J595" i="19"/>
  <c r="J596" i="19"/>
  <c r="J597" i="19"/>
  <c r="J598" i="19"/>
  <c r="J599" i="19"/>
  <c r="J600" i="19"/>
  <c r="J601" i="19"/>
  <c r="J602" i="19"/>
  <c r="J603" i="19"/>
  <c r="J604" i="19"/>
  <c r="J605" i="19"/>
  <c r="J606" i="19"/>
  <c r="J607" i="19"/>
  <c r="J608" i="19"/>
  <c r="J609" i="19"/>
  <c r="J610" i="19"/>
  <c r="J611" i="19"/>
  <c r="J612" i="19"/>
  <c r="J613" i="19"/>
  <c r="J614" i="19"/>
  <c r="J615" i="19"/>
  <c r="J616" i="19"/>
  <c r="J617" i="19"/>
  <c r="J618" i="19"/>
  <c r="J619" i="19"/>
  <c r="J620" i="19"/>
  <c r="J621" i="19"/>
  <c r="J622" i="19"/>
  <c r="J623" i="19"/>
  <c r="J624" i="19"/>
  <c r="J625" i="19"/>
  <c r="J626" i="19"/>
  <c r="J627" i="19"/>
  <c r="J628" i="19"/>
  <c r="J629" i="19"/>
  <c r="J630" i="19"/>
  <c r="J631" i="19"/>
  <c r="J632" i="19"/>
  <c r="J633" i="19"/>
  <c r="J634" i="19"/>
  <c r="J635" i="19"/>
  <c r="J636" i="19"/>
  <c r="J637" i="19"/>
  <c r="J638" i="19"/>
  <c r="J639" i="19"/>
  <c r="J640" i="19"/>
  <c r="J641" i="19"/>
  <c r="J642" i="19"/>
  <c r="J643" i="19"/>
  <c r="J644" i="19"/>
  <c r="J645" i="19"/>
  <c r="J646" i="19"/>
  <c r="J647" i="19"/>
  <c r="J648" i="19"/>
  <c r="J649" i="19"/>
  <c r="J650" i="19"/>
  <c r="J651" i="19"/>
  <c r="J652" i="19"/>
  <c r="J653" i="19"/>
  <c r="J654" i="19"/>
  <c r="J655" i="19"/>
  <c r="J656" i="19"/>
  <c r="J657" i="19"/>
  <c r="J658" i="19"/>
  <c r="J659" i="19"/>
  <c r="J660" i="19"/>
  <c r="J661" i="19"/>
  <c r="J662" i="19"/>
  <c r="J663" i="19"/>
  <c r="J664" i="19"/>
  <c r="J665" i="19"/>
  <c r="J666" i="19"/>
  <c r="J667" i="19"/>
  <c r="J668" i="19"/>
  <c r="J669" i="19"/>
  <c r="J670" i="19"/>
  <c r="J671" i="19"/>
  <c r="J672" i="19"/>
  <c r="J673" i="19"/>
  <c r="J674" i="19"/>
  <c r="J675" i="19"/>
  <c r="J676" i="19"/>
  <c r="J677" i="19"/>
  <c r="J678" i="19"/>
  <c r="J679" i="19"/>
  <c r="J680" i="19"/>
  <c r="J681" i="19"/>
  <c r="J682" i="19"/>
  <c r="J683" i="19"/>
  <c r="J684" i="19"/>
  <c r="J685" i="19"/>
  <c r="J686" i="19"/>
  <c r="J687" i="19"/>
  <c r="J688" i="19"/>
  <c r="J689" i="19"/>
  <c r="J690" i="19"/>
  <c r="J691" i="19"/>
  <c r="J692" i="19"/>
  <c r="J693" i="19"/>
  <c r="J694" i="19"/>
  <c r="J695" i="19"/>
  <c r="J696" i="19"/>
  <c r="J697" i="19"/>
  <c r="J698" i="19"/>
  <c r="J699" i="19"/>
  <c r="J700" i="19"/>
  <c r="J701" i="19"/>
  <c r="J702" i="19"/>
  <c r="J703" i="19"/>
  <c r="J704" i="19"/>
  <c r="J705" i="19"/>
  <c r="J706" i="19"/>
  <c r="J707" i="19"/>
  <c r="J708" i="19"/>
  <c r="J709" i="19"/>
  <c r="J710" i="19"/>
  <c r="J711" i="19"/>
  <c r="J712" i="19"/>
  <c r="J713" i="19"/>
  <c r="J714" i="19"/>
  <c r="J715" i="19"/>
  <c r="J716" i="19"/>
  <c r="J717" i="19"/>
  <c r="J718" i="19"/>
  <c r="J719" i="19"/>
  <c r="J720" i="19"/>
  <c r="J721" i="19"/>
  <c r="J722" i="19"/>
  <c r="J723" i="19"/>
  <c r="J724" i="19"/>
  <c r="J725" i="19"/>
  <c r="J726" i="19"/>
  <c r="J727" i="19"/>
  <c r="J728" i="19"/>
  <c r="J729" i="19"/>
  <c r="J730" i="19"/>
  <c r="J731" i="19"/>
  <c r="J732" i="19"/>
  <c r="J733" i="19"/>
  <c r="J734" i="19"/>
  <c r="J735" i="19"/>
  <c r="J736" i="19"/>
  <c r="J737" i="19"/>
  <c r="J738" i="19"/>
  <c r="J739" i="19"/>
  <c r="J740" i="19"/>
  <c r="J741" i="19"/>
  <c r="J742" i="19"/>
  <c r="J743" i="19"/>
  <c r="J744" i="19"/>
  <c r="J745" i="19"/>
  <c r="J746" i="19"/>
  <c r="J747" i="19"/>
  <c r="J748" i="19"/>
  <c r="J749" i="19"/>
  <c r="J750" i="19"/>
  <c r="J751" i="19"/>
  <c r="J752" i="19"/>
  <c r="J753" i="19"/>
  <c r="J754" i="19"/>
  <c r="J755" i="19"/>
  <c r="J756" i="19"/>
  <c r="J757" i="19"/>
  <c r="J758" i="19"/>
  <c r="J759" i="19"/>
  <c r="J760" i="19"/>
  <c r="J761" i="19"/>
  <c r="J762" i="19"/>
  <c r="J763" i="19"/>
  <c r="J764" i="19"/>
  <c r="J765" i="19"/>
  <c r="J766" i="19"/>
  <c r="J767" i="19"/>
  <c r="J768" i="19"/>
  <c r="J769" i="19"/>
  <c r="J770" i="19"/>
  <c r="J771" i="19"/>
  <c r="J772" i="19"/>
  <c r="J773" i="19"/>
  <c r="J774" i="19"/>
  <c r="J775" i="19"/>
  <c r="J776" i="19"/>
  <c r="J777" i="19"/>
  <c r="J778" i="19"/>
  <c r="J779" i="19"/>
  <c r="J780" i="19"/>
  <c r="J781" i="19"/>
  <c r="J782" i="19"/>
  <c r="J783" i="19"/>
  <c r="J784" i="19"/>
  <c r="J785" i="19"/>
  <c r="J786" i="19"/>
  <c r="J787" i="19"/>
  <c r="J788" i="19"/>
  <c r="J789" i="19"/>
  <c r="J790" i="19"/>
  <c r="J791" i="19"/>
  <c r="J792" i="19"/>
  <c r="J793" i="19"/>
  <c r="J794" i="19"/>
  <c r="J795" i="19"/>
  <c r="J796" i="19"/>
  <c r="J797" i="19"/>
  <c r="J798" i="19"/>
  <c r="J799" i="19"/>
  <c r="J800" i="19"/>
  <c r="J801" i="19"/>
  <c r="J802" i="19"/>
  <c r="J803" i="19"/>
  <c r="J804" i="19"/>
  <c r="J805" i="19"/>
  <c r="J806" i="19"/>
  <c r="J807" i="19"/>
  <c r="J808" i="19"/>
  <c r="J809" i="19"/>
  <c r="J810" i="19"/>
  <c r="J811" i="19"/>
  <c r="J812" i="19"/>
  <c r="J813" i="19"/>
  <c r="J814" i="19"/>
  <c r="J815" i="19"/>
  <c r="J816" i="19"/>
  <c r="J817" i="19"/>
  <c r="J818" i="19"/>
  <c r="J819" i="19"/>
  <c r="J820" i="19"/>
  <c r="J821" i="19"/>
  <c r="J822" i="19"/>
  <c r="J823" i="19"/>
  <c r="J824" i="19"/>
  <c r="J825" i="19"/>
  <c r="J826" i="19"/>
  <c r="J827" i="19"/>
  <c r="J828" i="19"/>
  <c r="J829" i="19"/>
  <c r="J830" i="19"/>
  <c r="J831" i="19"/>
  <c r="J832" i="19"/>
  <c r="J833" i="19"/>
  <c r="J834" i="19"/>
  <c r="J835" i="19"/>
  <c r="J836" i="19"/>
  <c r="J837" i="19"/>
  <c r="J838" i="19"/>
  <c r="J839" i="19"/>
  <c r="J840" i="19"/>
  <c r="J841" i="19"/>
  <c r="J842" i="19"/>
  <c r="J843" i="19"/>
  <c r="J844" i="19"/>
  <c r="J845" i="19"/>
  <c r="J846" i="19"/>
  <c r="J847" i="19"/>
  <c r="J848" i="19"/>
  <c r="J849" i="19"/>
  <c r="J850" i="19"/>
  <c r="J851" i="19"/>
  <c r="J852" i="19"/>
  <c r="J853" i="19"/>
  <c r="J854" i="19"/>
  <c r="J855" i="19"/>
  <c r="J856" i="19"/>
  <c r="J857" i="19"/>
  <c r="J858" i="19"/>
  <c r="J859" i="19"/>
  <c r="J860" i="19"/>
  <c r="J861" i="19"/>
  <c r="J862" i="19"/>
  <c r="J863" i="19"/>
  <c r="J864" i="19"/>
  <c r="J865" i="19"/>
  <c r="J866" i="19"/>
  <c r="J867" i="19"/>
  <c r="J868" i="19"/>
  <c r="J869" i="19"/>
  <c r="J870" i="19"/>
  <c r="J871" i="19"/>
  <c r="J872" i="19"/>
  <c r="J873" i="19"/>
  <c r="J874" i="19"/>
  <c r="J875" i="19"/>
  <c r="J876" i="19"/>
  <c r="J877" i="19"/>
  <c r="J878" i="19"/>
  <c r="J879" i="19"/>
  <c r="J880" i="19"/>
  <c r="J881" i="19"/>
  <c r="J882" i="19"/>
  <c r="J883" i="19"/>
  <c r="J884" i="19"/>
  <c r="J885" i="19"/>
  <c r="J886" i="19"/>
  <c r="J887" i="19"/>
  <c r="J888" i="19"/>
  <c r="J889" i="19"/>
  <c r="J890" i="19"/>
  <c r="J891" i="19"/>
  <c r="J892" i="19"/>
  <c r="J893" i="19"/>
  <c r="J894" i="19"/>
  <c r="J895" i="19"/>
  <c r="J896" i="19"/>
  <c r="J897" i="19"/>
  <c r="J898" i="19"/>
  <c r="J899" i="19"/>
  <c r="J900" i="19"/>
  <c r="J901" i="19"/>
  <c r="J902" i="19"/>
  <c r="J903" i="19"/>
  <c r="J904" i="19"/>
  <c r="J905" i="19"/>
  <c r="J906" i="19"/>
  <c r="J907" i="19"/>
  <c r="J908" i="19"/>
  <c r="J909" i="19"/>
  <c r="J910" i="19"/>
  <c r="J911" i="19"/>
  <c r="J912" i="19"/>
  <c r="J913" i="19"/>
  <c r="J914" i="19"/>
  <c r="J915" i="19"/>
  <c r="J916" i="19"/>
  <c r="J917" i="19"/>
  <c r="J918" i="19"/>
  <c r="J919" i="19"/>
  <c r="J920" i="19"/>
  <c r="J921" i="19"/>
  <c r="J922" i="19"/>
  <c r="J923" i="19"/>
  <c r="J924" i="19"/>
  <c r="J925" i="19"/>
  <c r="J926" i="19"/>
  <c r="J927" i="19"/>
  <c r="J928" i="19"/>
  <c r="J929" i="19"/>
  <c r="J930" i="19"/>
  <c r="J931" i="19"/>
  <c r="J932" i="19"/>
  <c r="J933" i="19"/>
  <c r="J934" i="19"/>
  <c r="J935" i="19"/>
  <c r="J936" i="19"/>
  <c r="J937" i="19"/>
  <c r="J938" i="19"/>
  <c r="J939" i="19"/>
  <c r="J940" i="19"/>
  <c r="J941" i="19"/>
  <c r="J942" i="19"/>
  <c r="J943" i="19"/>
  <c r="J944" i="19"/>
  <c r="J945" i="19"/>
  <c r="J946" i="19"/>
  <c r="J947" i="19"/>
  <c r="J948" i="19"/>
  <c r="J949" i="19"/>
  <c r="J950" i="19"/>
  <c r="J951" i="19"/>
  <c r="J952" i="19"/>
  <c r="J953" i="19"/>
  <c r="J954" i="19"/>
  <c r="J955" i="19"/>
  <c r="J956" i="19"/>
  <c r="J957" i="19"/>
  <c r="J958" i="19"/>
  <c r="J959" i="19"/>
  <c r="J960" i="19"/>
  <c r="J961" i="19"/>
  <c r="J962" i="19"/>
  <c r="J963" i="19"/>
  <c r="J964" i="19"/>
  <c r="J965" i="19"/>
  <c r="J966" i="19"/>
  <c r="J967" i="19"/>
  <c r="J968" i="19"/>
  <c r="J969" i="19"/>
  <c r="J970" i="19"/>
  <c r="J971" i="19"/>
  <c r="J972" i="19"/>
  <c r="J973" i="19"/>
  <c r="J974" i="19"/>
  <c r="J975" i="19"/>
  <c r="J976" i="19"/>
  <c r="J977" i="19"/>
  <c r="J978" i="19"/>
  <c r="J979" i="19"/>
  <c r="J980" i="19"/>
  <c r="J981" i="19"/>
  <c r="J982" i="19"/>
  <c r="J983" i="19"/>
  <c r="J984" i="19"/>
  <c r="J985" i="19"/>
  <c r="J986" i="19"/>
  <c r="J987" i="19"/>
  <c r="J988" i="19"/>
  <c r="J989" i="19"/>
  <c r="J990" i="19"/>
  <c r="J991" i="19"/>
  <c r="J992" i="19"/>
  <c r="J993" i="19"/>
  <c r="J994" i="19"/>
  <c r="J995" i="19"/>
  <c r="J996" i="19"/>
  <c r="J997" i="19"/>
  <c r="J998" i="19"/>
  <c r="J999" i="19"/>
  <c r="J1000" i="19"/>
  <c r="J1001" i="19"/>
  <c r="J1002" i="19"/>
  <c r="J1003" i="19"/>
  <c r="J1004" i="19"/>
  <c r="J1005" i="19"/>
  <c r="J1006" i="19"/>
  <c r="J1007" i="19"/>
  <c r="J1008" i="19"/>
  <c r="J1009" i="19"/>
  <c r="J1010" i="19"/>
  <c r="J1011" i="19"/>
  <c r="J1012" i="19"/>
  <c r="J1013" i="19"/>
  <c r="J1014" i="19"/>
  <c r="J1015" i="19"/>
  <c r="J1016" i="19"/>
  <c r="J1017" i="19"/>
  <c r="J1018" i="19"/>
  <c r="J1019" i="19"/>
  <c r="J1020" i="19"/>
  <c r="J1021" i="19"/>
  <c r="J1022" i="19"/>
  <c r="J1023" i="19"/>
  <c r="J1024" i="19"/>
  <c r="J1025" i="19"/>
  <c r="J1026" i="19"/>
  <c r="J1027" i="19"/>
  <c r="J1028" i="19"/>
  <c r="J1029" i="19"/>
  <c r="J1030" i="19"/>
  <c r="J1031" i="19"/>
  <c r="J1032" i="19"/>
  <c r="J1033" i="19"/>
  <c r="J1034" i="19"/>
  <c r="J1035" i="19"/>
  <c r="J1036" i="19"/>
  <c r="J1037" i="19"/>
  <c r="J1038" i="19"/>
  <c r="J1039" i="19"/>
  <c r="J1040" i="19"/>
  <c r="J1041" i="19"/>
  <c r="J1042" i="19"/>
  <c r="J1043" i="19"/>
  <c r="J1044" i="19"/>
  <c r="J1045" i="19"/>
  <c r="J1046" i="19"/>
  <c r="J1047" i="19"/>
  <c r="J1048" i="19"/>
  <c r="J1049" i="19"/>
  <c r="J1050" i="19"/>
  <c r="J1051" i="19"/>
  <c r="J1052" i="19"/>
  <c r="J1053" i="19"/>
  <c r="J1054" i="19"/>
  <c r="J1055" i="19"/>
  <c r="J1056" i="19"/>
  <c r="J1057" i="19"/>
  <c r="J1058" i="19"/>
  <c r="J1059" i="19"/>
  <c r="J1060" i="19"/>
  <c r="J1061" i="19"/>
  <c r="J1062" i="19"/>
  <c r="J1063" i="19"/>
  <c r="J1064" i="19"/>
  <c r="J1065" i="19"/>
  <c r="J1066" i="19"/>
  <c r="J1067" i="19"/>
  <c r="J1068" i="19"/>
  <c r="J1069" i="19"/>
  <c r="J1070" i="19"/>
  <c r="J1071" i="19"/>
  <c r="J1072" i="19"/>
  <c r="J1073" i="19"/>
  <c r="J1074" i="19"/>
  <c r="J1075" i="19"/>
  <c r="J1076" i="19"/>
  <c r="J1077" i="19"/>
  <c r="J1078" i="19"/>
  <c r="J1079" i="19"/>
  <c r="J1080" i="19"/>
  <c r="J1081" i="19"/>
  <c r="J1082" i="19"/>
  <c r="J1083" i="19"/>
  <c r="J1084" i="19"/>
  <c r="J1085" i="19"/>
  <c r="J1086" i="19"/>
  <c r="J1087" i="19"/>
  <c r="J1088" i="19"/>
  <c r="J1089" i="19"/>
  <c r="J1090" i="19"/>
  <c r="J1091" i="19"/>
  <c r="J1092" i="19"/>
  <c r="J1093" i="19"/>
  <c r="J1094" i="19"/>
  <c r="J1095" i="19"/>
  <c r="J1096" i="19"/>
  <c r="J1097" i="19"/>
  <c r="J1098" i="19"/>
  <c r="J1099" i="19"/>
  <c r="J1100" i="19"/>
  <c r="J1101" i="19"/>
  <c r="J1102" i="19"/>
  <c r="J1103" i="19"/>
  <c r="J1104" i="19"/>
  <c r="J1105" i="19"/>
  <c r="J1106" i="19"/>
  <c r="J1107" i="19"/>
  <c r="J1108" i="19"/>
  <c r="J1109" i="19"/>
  <c r="J1110" i="19"/>
  <c r="J1111" i="19"/>
  <c r="J1112" i="19"/>
  <c r="J1113" i="19"/>
  <c r="J1114" i="19"/>
  <c r="J1115" i="19"/>
  <c r="J1116" i="19"/>
  <c r="J1117" i="19"/>
  <c r="J1118" i="19"/>
  <c r="J1119" i="19"/>
  <c r="J1120" i="19"/>
  <c r="J1121" i="19"/>
  <c r="J1122" i="19"/>
  <c r="J1123" i="19"/>
  <c r="J1124" i="19"/>
  <c r="J1125" i="19"/>
  <c r="J1126" i="19"/>
  <c r="J1127" i="19"/>
  <c r="J1128" i="19"/>
  <c r="J1129" i="19"/>
  <c r="J1130" i="19"/>
  <c r="J1131" i="19"/>
  <c r="J1132" i="19"/>
  <c r="J1133" i="19"/>
  <c r="J1134" i="19"/>
  <c r="J1135" i="19"/>
  <c r="J1136" i="19"/>
  <c r="J1137" i="19"/>
  <c r="J1138" i="19"/>
  <c r="J1139" i="19"/>
  <c r="J1140" i="19"/>
  <c r="J1141" i="19"/>
  <c r="J1142" i="19"/>
  <c r="J1143" i="19"/>
  <c r="J1144" i="19"/>
  <c r="J1145" i="19"/>
  <c r="J1146" i="19"/>
  <c r="J1147" i="19"/>
  <c r="J1148" i="19"/>
  <c r="J1149" i="19"/>
  <c r="J1150" i="19"/>
  <c r="J1151" i="19"/>
  <c r="J1152" i="19"/>
  <c r="J1153" i="19"/>
  <c r="J1154" i="19"/>
  <c r="J1155" i="19"/>
  <c r="J1156" i="19"/>
  <c r="J1157" i="19"/>
  <c r="J1158" i="19"/>
  <c r="J1159" i="19"/>
  <c r="J1160" i="19"/>
  <c r="J1161" i="19"/>
  <c r="J1162" i="19"/>
  <c r="J1163" i="19"/>
  <c r="J1164" i="19"/>
  <c r="J1165" i="19"/>
  <c r="J1166" i="19"/>
  <c r="J1167" i="19"/>
  <c r="J1168" i="19"/>
  <c r="J1169" i="19"/>
  <c r="J1170" i="19"/>
  <c r="J1171" i="19"/>
  <c r="J1172" i="19"/>
  <c r="J1173" i="19"/>
  <c r="J1174" i="19"/>
  <c r="J1175" i="19"/>
  <c r="J1176" i="19"/>
  <c r="J1177" i="19"/>
  <c r="J1178" i="19"/>
  <c r="J1179" i="19"/>
  <c r="J1180" i="19"/>
  <c r="J1181" i="19"/>
  <c r="J1182" i="19"/>
  <c r="J1183" i="19"/>
  <c r="J1184" i="19"/>
  <c r="J1185" i="19"/>
  <c r="J1186" i="19"/>
  <c r="J1187" i="19"/>
  <c r="J1188" i="19"/>
  <c r="J1189" i="19"/>
  <c r="J1190" i="19"/>
  <c r="J1191" i="19"/>
  <c r="J1192" i="19"/>
  <c r="J1193" i="19"/>
  <c r="J1194" i="19"/>
  <c r="J1195" i="19"/>
  <c r="J1196" i="19"/>
  <c r="J1197" i="19"/>
  <c r="J1198" i="19"/>
  <c r="J1199" i="19"/>
  <c r="J1200" i="19"/>
  <c r="J1201" i="19"/>
  <c r="J1202" i="19"/>
  <c r="J1203" i="19"/>
  <c r="J1204" i="19"/>
  <c r="J1205" i="19"/>
  <c r="J1206" i="19"/>
  <c r="J1207" i="19"/>
  <c r="J1208" i="19"/>
  <c r="J1209" i="19"/>
  <c r="J1210" i="19"/>
  <c r="J1211" i="19"/>
  <c r="J1212" i="19"/>
  <c r="J1213" i="19"/>
  <c r="J1214" i="19"/>
  <c r="J1215" i="19"/>
  <c r="J1216" i="19"/>
  <c r="J1217" i="19"/>
  <c r="J1218" i="19"/>
  <c r="J1219" i="19"/>
  <c r="J1220" i="19"/>
  <c r="J1221" i="19"/>
  <c r="J1222" i="19"/>
  <c r="J1223" i="19"/>
  <c r="J1224" i="19"/>
  <c r="J1225" i="19"/>
  <c r="J1226" i="19"/>
  <c r="J1227" i="19"/>
  <c r="J1228" i="19"/>
  <c r="J1229" i="19"/>
  <c r="J1230" i="19"/>
  <c r="J1231" i="19"/>
  <c r="J1232" i="19"/>
  <c r="J1233" i="19"/>
  <c r="J1234" i="19"/>
  <c r="J1235" i="19"/>
  <c r="J1236" i="19"/>
  <c r="J1237" i="19"/>
  <c r="J1238" i="19"/>
  <c r="J1239" i="19"/>
  <c r="J1240" i="19"/>
  <c r="J1241" i="19"/>
  <c r="J1242" i="19"/>
  <c r="J1243" i="19"/>
  <c r="J1244" i="19"/>
  <c r="J1245" i="19"/>
  <c r="J1246" i="19"/>
  <c r="J1247" i="19"/>
  <c r="J1248" i="19"/>
  <c r="J1249" i="19"/>
  <c r="J1250" i="19"/>
  <c r="J1251" i="19"/>
  <c r="J1252" i="19"/>
  <c r="J1253" i="19"/>
  <c r="J1254" i="19"/>
  <c r="J1255" i="19"/>
  <c r="J1256" i="19"/>
  <c r="J1257" i="19"/>
  <c r="J1258" i="19"/>
  <c r="J1259" i="19"/>
  <c r="J1260" i="19"/>
  <c r="J1261" i="19"/>
  <c r="J1262" i="19"/>
  <c r="J1263" i="19"/>
  <c r="J1264" i="19"/>
  <c r="J1265" i="19"/>
  <c r="J1266" i="19"/>
  <c r="J1267" i="19"/>
  <c r="J1268" i="19"/>
  <c r="J1269" i="19"/>
  <c r="J1270" i="19"/>
  <c r="J1271" i="19"/>
  <c r="J1272" i="19"/>
  <c r="J1273" i="19"/>
  <c r="J1274" i="19"/>
  <c r="J1275" i="19"/>
  <c r="J1276" i="19"/>
  <c r="J1277" i="19"/>
  <c r="J1278" i="19"/>
  <c r="J1279" i="19"/>
  <c r="J1280" i="19"/>
  <c r="J1281" i="19"/>
  <c r="J1282" i="19"/>
  <c r="J1283" i="19"/>
  <c r="J1284" i="19"/>
  <c r="J1285" i="19"/>
  <c r="J1286" i="19"/>
  <c r="J1287" i="19"/>
  <c r="J1288" i="19"/>
  <c r="J1289" i="19"/>
  <c r="J1290" i="19"/>
  <c r="J1291" i="19"/>
  <c r="J1292" i="19"/>
  <c r="J1293" i="19"/>
  <c r="J1294" i="19"/>
  <c r="J1295" i="19"/>
  <c r="J1296" i="19"/>
  <c r="J1297" i="19"/>
  <c r="J1298" i="19"/>
  <c r="J1299" i="19"/>
  <c r="J1300" i="19"/>
  <c r="J1301" i="19"/>
  <c r="J1302" i="19"/>
  <c r="J1303" i="19"/>
  <c r="J1304" i="19"/>
  <c r="J1305" i="19"/>
  <c r="J1306" i="19"/>
  <c r="J1307" i="19"/>
  <c r="J1308" i="19"/>
  <c r="J1309" i="19"/>
  <c r="J1310" i="19"/>
  <c r="J1311" i="19"/>
  <c r="J1312" i="19"/>
  <c r="J1313" i="19"/>
  <c r="J1314" i="19"/>
  <c r="J1315" i="19"/>
  <c r="J1316" i="19"/>
  <c r="J1317" i="19"/>
  <c r="J1318" i="19"/>
  <c r="J1319" i="19"/>
  <c r="J1320" i="19"/>
  <c r="J1321" i="19"/>
  <c r="J1322" i="19"/>
  <c r="J1323" i="19"/>
  <c r="J1324" i="19"/>
  <c r="J1325" i="19"/>
  <c r="J1326" i="19"/>
  <c r="J1327" i="19"/>
  <c r="J1328" i="19"/>
  <c r="J1329" i="19"/>
  <c r="J1330" i="19"/>
  <c r="J1331" i="19"/>
  <c r="J1332" i="19"/>
  <c r="J1333" i="19"/>
  <c r="J1334" i="19"/>
  <c r="J1335" i="19"/>
  <c r="J1336" i="19"/>
  <c r="J1337" i="19"/>
  <c r="J1338" i="19"/>
  <c r="J1339" i="19"/>
  <c r="J1340" i="19"/>
  <c r="J1341" i="19"/>
  <c r="J1342" i="19"/>
  <c r="J1343" i="19"/>
  <c r="J1344" i="19"/>
  <c r="J1345" i="19"/>
  <c r="J1346" i="19"/>
  <c r="J1347" i="19"/>
  <c r="J1348" i="19"/>
  <c r="J1349" i="19"/>
  <c r="J1350" i="19"/>
  <c r="J1351" i="19"/>
  <c r="J1352" i="19"/>
  <c r="J1353" i="19"/>
  <c r="J1354" i="19"/>
  <c r="J1355" i="19"/>
  <c r="J1356" i="19"/>
  <c r="J1357" i="19"/>
  <c r="J1358" i="19"/>
  <c r="J1359" i="19"/>
  <c r="J1360" i="19"/>
  <c r="J1361" i="19"/>
  <c r="J1362" i="19"/>
  <c r="J1363" i="19"/>
  <c r="J1364" i="19"/>
  <c r="J1365" i="19"/>
  <c r="J1366" i="19"/>
  <c r="J1367" i="19"/>
  <c r="J1368" i="19"/>
  <c r="J1369" i="19"/>
  <c r="J1370" i="19"/>
  <c r="J1371" i="19"/>
  <c r="J1372" i="19"/>
  <c r="J1373" i="19"/>
  <c r="J1374" i="19"/>
  <c r="J1375" i="19"/>
  <c r="J1376" i="19"/>
  <c r="J1377" i="19"/>
  <c r="J1378" i="19"/>
  <c r="J1379" i="19"/>
  <c r="J1380" i="19"/>
  <c r="J1381" i="19"/>
  <c r="J1382" i="19"/>
  <c r="J1383" i="19"/>
  <c r="J1384" i="19"/>
  <c r="J1385" i="19"/>
  <c r="J1386" i="19"/>
  <c r="J1387" i="19"/>
  <c r="J1388" i="19"/>
  <c r="J1389" i="19"/>
  <c r="J1390" i="19"/>
  <c r="J1391" i="19"/>
  <c r="J1392" i="19"/>
  <c r="J1393" i="19"/>
  <c r="J1394" i="19"/>
  <c r="J1395" i="19"/>
  <c r="J1396" i="19"/>
  <c r="J1397" i="19"/>
  <c r="J1398" i="19"/>
  <c r="J1399" i="19"/>
  <c r="J1400" i="19"/>
  <c r="J1401" i="19"/>
  <c r="J1402" i="19"/>
  <c r="J1403" i="19"/>
  <c r="J1404" i="19"/>
  <c r="J1405" i="19"/>
  <c r="J1406" i="19"/>
  <c r="J1407" i="19"/>
  <c r="J1408" i="19"/>
  <c r="J1409" i="19"/>
  <c r="J1410" i="19"/>
  <c r="J1411" i="19"/>
  <c r="J1412" i="19"/>
  <c r="J1413" i="19"/>
  <c r="J1414" i="19"/>
  <c r="J1415" i="19"/>
  <c r="J1416" i="19"/>
  <c r="J1417" i="19"/>
  <c r="J1418" i="19"/>
  <c r="J1419" i="19"/>
  <c r="J1420" i="19"/>
  <c r="J1421" i="19"/>
  <c r="J1422" i="19"/>
  <c r="J1423" i="19"/>
  <c r="J1424" i="19"/>
  <c r="J1425" i="19"/>
  <c r="J1426" i="19"/>
  <c r="J1427" i="19"/>
  <c r="J1428" i="19"/>
  <c r="J1429" i="19"/>
  <c r="J1430" i="19"/>
  <c r="J1431" i="19"/>
  <c r="J1432" i="19"/>
  <c r="J1433" i="19"/>
  <c r="J1434" i="19"/>
  <c r="J1435" i="19"/>
  <c r="J1436" i="19"/>
  <c r="J1437" i="19"/>
  <c r="J1438" i="19"/>
  <c r="J1439" i="19"/>
  <c r="J1440" i="19"/>
  <c r="J1441" i="19"/>
  <c r="J1442" i="19"/>
  <c r="J1443" i="19"/>
  <c r="J1444" i="19"/>
  <c r="J1445" i="19"/>
  <c r="J1446" i="19"/>
  <c r="J1447" i="19"/>
  <c r="J1448" i="19"/>
  <c r="J1449" i="19"/>
  <c r="J1450" i="19"/>
  <c r="J1451" i="19"/>
  <c r="J1452" i="19"/>
  <c r="J1453" i="19"/>
  <c r="J1454" i="19"/>
  <c r="J1455" i="19"/>
  <c r="J1456" i="19"/>
  <c r="J1457" i="19"/>
  <c r="J1458" i="19"/>
  <c r="J1459" i="19"/>
  <c r="J1460" i="19"/>
  <c r="J1461" i="19"/>
  <c r="J1462" i="19"/>
  <c r="J1463" i="19"/>
  <c r="J1464" i="19"/>
  <c r="J1465" i="19"/>
  <c r="J1466" i="19"/>
  <c r="J1467" i="19"/>
  <c r="J1468" i="19"/>
  <c r="J1469" i="19"/>
  <c r="J1470" i="19"/>
  <c r="J1471" i="19"/>
  <c r="J1472" i="19"/>
  <c r="J1473" i="19"/>
  <c r="J1474" i="19"/>
  <c r="J1475" i="19"/>
  <c r="J1476" i="19"/>
  <c r="J1477" i="19"/>
  <c r="J1478" i="19"/>
  <c r="J1479" i="19"/>
  <c r="J1480" i="19"/>
  <c r="J1481" i="19"/>
  <c r="J1482" i="19"/>
  <c r="J1483" i="19"/>
  <c r="J1484" i="19"/>
  <c r="J1485" i="19"/>
  <c r="J1486" i="19"/>
  <c r="J1487" i="19"/>
  <c r="J1488" i="19"/>
  <c r="J1489" i="19"/>
  <c r="J1490" i="19"/>
  <c r="J1491" i="19"/>
  <c r="J1492" i="19"/>
  <c r="J1493" i="19"/>
  <c r="J1494" i="19"/>
  <c r="J1495" i="19"/>
  <c r="J1496" i="19"/>
  <c r="J1497" i="19"/>
  <c r="J1498" i="19"/>
  <c r="J1499" i="19"/>
  <c r="J1500" i="19"/>
  <c r="J1501" i="19"/>
  <c r="J1502" i="19"/>
  <c r="J1503" i="19"/>
  <c r="J1504" i="19"/>
  <c r="J1505" i="19"/>
  <c r="J1506" i="19"/>
  <c r="J1507" i="19"/>
  <c r="J1508" i="19"/>
  <c r="J1509" i="19"/>
  <c r="J1510" i="19"/>
  <c r="J1511" i="19"/>
  <c r="J1512" i="19"/>
  <c r="J1513" i="19"/>
  <c r="J1514" i="19"/>
  <c r="J1515" i="19"/>
  <c r="J1516" i="19"/>
  <c r="J1517" i="19"/>
  <c r="J1518" i="19"/>
  <c r="J1519" i="19"/>
  <c r="J1520" i="19"/>
  <c r="J1521" i="19"/>
  <c r="J1522" i="19"/>
  <c r="J1523" i="19"/>
  <c r="J1524" i="19"/>
  <c r="J1525" i="19"/>
  <c r="J1526" i="19"/>
  <c r="J1527" i="19"/>
  <c r="J1528" i="19"/>
  <c r="J1529" i="19"/>
  <c r="J1530" i="19"/>
  <c r="J1531" i="19"/>
  <c r="J1532" i="19"/>
  <c r="J1533" i="19"/>
  <c r="J1534" i="19"/>
  <c r="J1535" i="19"/>
  <c r="J1536" i="19"/>
  <c r="J1537" i="19"/>
  <c r="J1538" i="19"/>
  <c r="J1539" i="19"/>
  <c r="J1540" i="19"/>
  <c r="J1541" i="19"/>
  <c r="J1542" i="19"/>
  <c r="J1543" i="19"/>
  <c r="J1544" i="19"/>
  <c r="J1545" i="19"/>
  <c r="J1546" i="19"/>
  <c r="J1547" i="19"/>
  <c r="J1548" i="19"/>
  <c r="J1549" i="19"/>
  <c r="J1550" i="19"/>
  <c r="J1551" i="19"/>
  <c r="J1552" i="19"/>
  <c r="J1553" i="19"/>
  <c r="J1554" i="19"/>
  <c r="J1555" i="19"/>
  <c r="J1556" i="19"/>
  <c r="J1557" i="19"/>
  <c r="J1558" i="19"/>
  <c r="J1559" i="19"/>
  <c r="J1560" i="19"/>
  <c r="J1561" i="19"/>
  <c r="J1562" i="19"/>
  <c r="J1563" i="19"/>
  <c r="J1564" i="19"/>
  <c r="J1565" i="19"/>
  <c r="J1566" i="19"/>
  <c r="J1567" i="19"/>
  <c r="J1568" i="19"/>
  <c r="J1569" i="19"/>
  <c r="J1570" i="19"/>
  <c r="J1571" i="19"/>
  <c r="J1572" i="19"/>
  <c r="J1573" i="19"/>
  <c r="J1574" i="19"/>
  <c r="J1575" i="19"/>
  <c r="J1576" i="19"/>
  <c r="J1577" i="19"/>
  <c r="J1578" i="19"/>
  <c r="J1579" i="19"/>
  <c r="J1580" i="19"/>
  <c r="J1581" i="19"/>
  <c r="J1582" i="19"/>
  <c r="J1583" i="19"/>
  <c r="J1584" i="19"/>
  <c r="J1585" i="19"/>
  <c r="J1586" i="19"/>
  <c r="J1587" i="19"/>
  <c r="J1588" i="19"/>
  <c r="J1589" i="19"/>
  <c r="J1590" i="19"/>
  <c r="J1591" i="19"/>
  <c r="J1592" i="19"/>
  <c r="J1593" i="19"/>
  <c r="J1594" i="19"/>
  <c r="J1595" i="19"/>
  <c r="J1596" i="19"/>
  <c r="J1597" i="19"/>
  <c r="J1598" i="19"/>
  <c r="J1599" i="19"/>
  <c r="J1600" i="19"/>
  <c r="J1601" i="19"/>
  <c r="J1602" i="19"/>
  <c r="J1603" i="19"/>
  <c r="J1604" i="19"/>
  <c r="J1605" i="19"/>
  <c r="J1606" i="19"/>
  <c r="J1607" i="19"/>
  <c r="J1608" i="19"/>
  <c r="J1609" i="19"/>
  <c r="J1610" i="19"/>
  <c r="J1611" i="19"/>
  <c r="J1612" i="19"/>
  <c r="J1613" i="19"/>
  <c r="J1614" i="19"/>
  <c r="J1615" i="19"/>
  <c r="J1616" i="19"/>
  <c r="J1617" i="19"/>
  <c r="J1618" i="19"/>
  <c r="J1619" i="19"/>
  <c r="J1620" i="19"/>
  <c r="J1621" i="19"/>
  <c r="J1622" i="19"/>
  <c r="J1623" i="19"/>
  <c r="J1624" i="19"/>
  <c r="J1625" i="19"/>
  <c r="J1626" i="19"/>
  <c r="J1627" i="19"/>
  <c r="J1628" i="19"/>
  <c r="J1629" i="19"/>
  <c r="J1630" i="19"/>
  <c r="J1631" i="19"/>
  <c r="J1632" i="19"/>
  <c r="J1633" i="19"/>
  <c r="J1634" i="19"/>
  <c r="J1635" i="19"/>
  <c r="J1636" i="19"/>
  <c r="J1637" i="19"/>
  <c r="J1638" i="19"/>
  <c r="J1639" i="19"/>
  <c r="J1640" i="19"/>
  <c r="J1641" i="19"/>
  <c r="J1642" i="19"/>
  <c r="J1643" i="19"/>
  <c r="J1644" i="19"/>
  <c r="J1645" i="19"/>
  <c r="J1646" i="19"/>
  <c r="J1647" i="19"/>
  <c r="J1648" i="19"/>
  <c r="J1649" i="19"/>
  <c r="J1650" i="19"/>
  <c r="J1651" i="19"/>
  <c r="J1652" i="19"/>
  <c r="J1653" i="19"/>
  <c r="J1654" i="19"/>
  <c r="J1655" i="19"/>
  <c r="J1656" i="19"/>
  <c r="J1657" i="19"/>
  <c r="J1658" i="19"/>
  <c r="J1659" i="19"/>
  <c r="J1660" i="19"/>
  <c r="J1661" i="19"/>
  <c r="J1662" i="19"/>
  <c r="J1663" i="19"/>
  <c r="J1664" i="19"/>
  <c r="J1665" i="19"/>
  <c r="J1666" i="19"/>
  <c r="J1667" i="19"/>
  <c r="J1668" i="19"/>
  <c r="J1669" i="19"/>
  <c r="J1670" i="19"/>
  <c r="J1671" i="19"/>
  <c r="J1672" i="19"/>
  <c r="J1673" i="19"/>
  <c r="J1674" i="19"/>
  <c r="J1675" i="19"/>
  <c r="J1676" i="19"/>
  <c r="J1677" i="19"/>
  <c r="J1678" i="19"/>
  <c r="J1679" i="19"/>
  <c r="J1680" i="19"/>
  <c r="J1681" i="19"/>
  <c r="J1682" i="19"/>
  <c r="J1683" i="19"/>
  <c r="J1684" i="19"/>
  <c r="J1685" i="19"/>
  <c r="J1686" i="19"/>
  <c r="J1687" i="19"/>
  <c r="J1688" i="19"/>
  <c r="J1689" i="19"/>
  <c r="J1690" i="19"/>
  <c r="J1691" i="19"/>
  <c r="J1692" i="19"/>
  <c r="J1693" i="19"/>
  <c r="J1694" i="19"/>
  <c r="J1695" i="19"/>
  <c r="J1696" i="19"/>
  <c r="J1697" i="19"/>
  <c r="J1698" i="19"/>
  <c r="J1699" i="19"/>
  <c r="J1700" i="19"/>
  <c r="J1701" i="19"/>
  <c r="J1702" i="19"/>
  <c r="J1703" i="19"/>
  <c r="J1704" i="19"/>
  <c r="J1705" i="19"/>
  <c r="J1706" i="19"/>
  <c r="J1707" i="19"/>
  <c r="J1708" i="19"/>
  <c r="J1709" i="19"/>
  <c r="J1710" i="19"/>
  <c r="J1711" i="19"/>
  <c r="J1712" i="19"/>
  <c r="J1713" i="19"/>
  <c r="J1714" i="19"/>
  <c r="J1715" i="19"/>
  <c r="J1716" i="19"/>
  <c r="J1717" i="19"/>
  <c r="J1718" i="19"/>
  <c r="J1719" i="19"/>
  <c r="J1720" i="19"/>
  <c r="J1721" i="19"/>
  <c r="J1722" i="19"/>
  <c r="J1723" i="19"/>
  <c r="J1724" i="19"/>
  <c r="J1725" i="19"/>
  <c r="J1726" i="19"/>
  <c r="J1727" i="19"/>
  <c r="J1728" i="19"/>
  <c r="J1729" i="19"/>
  <c r="J1730" i="19"/>
  <c r="J1731" i="19"/>
  <c r="J1732" i="19"/>
  <c r="J1733" i="19"/>
  <c r="J1734" i="19"/>
  <c r="J1735" i="19"/>
  <c r="J1736" i="19"/>
  <c r="J1737" i="19"/>
  <c r="J1738" i="19"/>
  <c r="J1739" i="19"/>
  <c r="J1740" i="19"/>
  <c r="J1741" i="19"/>
  <c r="J1742" i="19"/>
  <c r="J1743" i="19"/>
  <c r="J1744" i="19"/>
  <c r="J1745" i="19"/>
  <c r="J1746" i="19"/>
  <c r="J1747" i="19"/>
  <c r="J1748" i="19"/>
  <c r="J1749" i="19"/>
  <c r="J1750" i="19"/>
  <c r="J1751" i="19"/>
  <c r="J1752" i="19"/>
  <c r="J1753" i="19"/>
  <c r="J1754" i="19"/>
  <c r="J1755" i="19"/>
  <c r="J1756" i="19"/>
  <c r="J1757" i="19"/>
  <c r="J1758" i="19"/>
  <c r="J1759" i="19"/>
  <c r="J1760" i="19"/>
  <c r="J1761" i="19"/>
  <c r="J1762" i="19"/>
  <c r="J1763" i="19"/>
  <c r="J1764" i="19"/>
  <c r="J1765" i="19"/>
  <c r="J1766" i="19"/>
  <c r="J1767" i="19"/>
  <c r="J1768" i="19"/>
  <c r="J1769" i="19"/>
  <c r="J1770" i="19"/>
  <c r="J1771" i="19"/>
  <c r="J1772" i="19"/>
  <c r="J1773" i="19"/>
  <c r="J1774" i="19"/>
  <c r="J1775" i="19"/>
  <c r="J1776" i="19"/>
  <c r="J1777" i="19"/>
  <c r="J1778" i="19"/>
  <c r="J1779" i="19"/>
  <c r="J1780" i="19"/>
  <c r="J1781" i="19"/>
  <c r="J1782" i="19"/>
  <c r="J1783" i="19"/>
  <c r="J1784" i="19"/>
  <c r="J1785" i="19"/>
  <c r="J1786" i="19"/>
  <c r="J1787" i="19"/>
  <c r="J1788" i="19"/>
  <c r="J1789" i="19"/>
  <c r="J1790" i="19"/>
  <c r="J1791" i="19"/>
  <c r="J1792" i="19"/>
  <c r="J1793" i="19"/>
  <c r="J1794" i="19"/>
  <c r="J1795" i="19"/>
  <c r="J1796" i="19"/>
  <c r="J1797" i="19"/>
  <c r="J1798" i="19"/>
  <c r="J1799" i="19"/>
  <c r="J1800" i="19"/>
  <c r="J1801" i="19"/>
  <c r="J1802" i="19"/>
  <c r="J1803" i="19"/>
  <c r="J1804" i="19"/>
  <c r="J1805" i="19"/>
  <c r="J1806" i="19"/>
  <c r="J1807" i="19"/>
  <c r="J1808" i="19"/>
  <c r="J1809" i="19"/>
  <c r="J1810" i="19"/>
  <c r="J1811" i="19"/>
  <c r="J1812" i="19"/>
  <c r="J1813" i="19"/>
  <c r="J1814" i="19"/>
  <c r="J1815" i="19"/>
  <c r="J1816" i="19"/>
  <c r="J1817" i="19"/>
  <c r="J1818" i="19"/>
  <c r="J1819" i="19"/>
  <c r="J1820" i="19"/>
  <c r="J1821" i="19"/>
  <c r="J1822" i="19"/>
  <c r="J1823" i="19"/>
  <c r="J1824" i="19"/>
  <c r="J1825" i="19"/>
  <c r="J1826" i="19"/>
  <c r="J1827" i="19"/>
  <c r="J1828" i="19"/>
  <c r="J1829" i="19"/>
  <c r="J1830" i="19"/>
  <c r="J1831" i="19"/>
  <c r="J1832" i="19"/>
  <c r="J1833" i="19"/>
  <c r="J1834" i="19"/>
  <c r="J1835" i="19"/>
  <c r="J1836" i="19"/>
  <c r="J1837" i="19"/>
  <c r="J1838" i="19"/>
  <c r="J1839" i="19"/>
  <c r="J1840" i="19"/>
  <c r="J1841" i="19"/>
  <c r="J1842" i="19"/>
  <c r="J1843" i="19"/>
  <c r="J1844" i="19"/>
  <c r="J1845" i="19"/>
  <c r="J1846" i="19"/>
  <c r="J1847" i="19"/>
  <c r="J1848" i="19"/>
  <c r="J1849" i="19"/>
  <c r="J1850" i="19"/>
  <c r="J1851" i="19"/>
  <c r="J1852" i="19"/>
  <c r="J1853" i="19"/>
  <c r="J1854" i="19"/>
  <c r="J1855" i="19"/>
  <c r="J1856" i="19"/>
  <c r="J1857" i="19"/>
  <c r="J1858" i="19"/>
  <c r="J1859" i="19"/>
  <c r="J1860" i="19"/>
  <c r="J1861" i="19"/>
  <c r="J1862" i="19"/>
  <c r="J1863" i="19"/>
  <c r="J1864" i="19"/>
  <c r="J1865" i="19"/>
  <c r="J1866" i="19"/>
  <c r="J1867" i="19"/>
  <c r="J1868" i="19"/>
  <c r="J1869" i="19"/>
  <c r="J1870" i="19"/>
  <c r="J1871" i="19"/>
  <c r="J1872" i="19"/>
  <c r="J1873" i="19"/>
  <c r="J1874" i="19"/>
  <c r="J1875" i="19"/>
  <c r="J1876" i="19"/>
  <c r="J1877" i="19"/>
  <c r="J1878" i="19"/>
  <c r="J1879" i="19"/>
  <c r="J1880" i="19"/>
  <c r="J1881" i="19"/>
  <c r="J1882" i="19"/>
  <c r="J1883" i="19"/>
  <c r="J1884" i="19"/>
  <c r="J1885" i="19"/>
  <c r="J1886" i="19"/>
  <c r="J1887" i="19"/>
  <c r="J1888" i="19"/>
  <c r="J1889" i="19"/>
  <c r="J1890" i="19"/>
  <c r="J1891" i="19"/>
  <c r="J1892" i="19"/>
  <c r="J1893" i="19"/>
  <c r="J1894" i="19"/>
  <c r="J1895" i="19"/>
  <c r="J1896" i="19"/>
  <c r="J1897" i="19"/>
  <c r="J1898" i="19"/>
  <c r="J1899" i="19"/>
  <c r="J1900" i="19"/>
  <c r="J1901" i="19"/>
  <c r="J1902" i="19"/>
  <c r="J1903" i="19"/>
  <c r="J1904" i="19"/>
  <c r="J1905" i="19"/>
  <c r="J1906" i="19"/>
  <c r="J1907" i="19"/>
  <c r="J1908" i="19"/>
  <c r="J1909" i="19"/>
  <c r="J1910" i="19"/>
  <c r="J1911" i="19"/>
  <c r="J1912" i="19"/>
  <c r="J1913" i="19"/>
  <c r="J1914" i="19"/>
  <c r="J1915" i="19"/>
  <c r="J1916" i="19"/>
  <c r="J1917" i="19"/>
  <c r="J1918" i="19"/>
  <c r="J1919" i="19"/>
  <c r="J1920" i="19"/>
  <c r="J1921" i="19"/>
  <c r="J1922" i="19"/>
  <c r="J1923" i="19"/>
  <c r="J1924" i="19"/>
  <c r="J1925" i="19"/>
  <c r="J1926" i="19"/>
  <c r="J1927" i="19"/>
  <c r="J1928" i="19"/>
  <c r="J1929" i="19"/>
  <c r="J1930" i="19"/>
  <c r="J1931" i="19"/>
  <c r="J1932" i="19"/>
  <c r="J1933" i="19"/>
  <c r="J1934" i="19"/>
  <c r="J1935" i="19"/>
  <c r="J1936" i="19"/>
  <c r="J1937" i="19"/>
  <c r="J1938" i="19"/>
  <c r="J1939" i="19"/>
  <c r="J1940" i="19"/>
  <c r="J1941" i="19"/>
  <c r="J1942" i="19"/>
  <c r="J1943" i="19"/>
  <c r="J1944" i="19"/>
  <c r="J1945" i="19"/>
  <c r="J1946" i="19"/>
  <c r="J1947" i="19"/>
  <c r="J1948" i="19"/>
  <c r="J1949" i="19"/>
  <c r="J1950" i="19"/>
  <c r="J1951" i="19"/>
  <c r="J1952" i="19"/>
  <c r="J1953" i="19"/>
  <c r="J1954" i="19"/>
  <c r="J1955" i="19"/>
  <c r="J1956" i="19"/>
  <c r="J1957" i="19"/>
  <c r="J1958" i="19"/>
  <c r="J1959" i="19"/>
  <c r="J1960" i="19"/>
  <c r="J1961" i="19"/>
  <c r="J1962" i="19"/>
  <c r="J1963" i="19"/>
  <c r="J1964" i="19"/>
  <c r="J1965" i="19"/>
  <c r="J1966" i="19"/>
  <c r="J1967" i="19"/>
  <c r="J1968" i="19"/>
  <c r="J1969" i="19"/>
  <c r="J1970" i="19"/>
  <c r="J1971" i="19"/>
  <c r="J1972" i="19"/>
  <c r="J1973" i="19"/>
  <c r="J1974" i="19"/>
  <c r="J1975" i="19"/>
  <c r="J1976" i="19"/>
  <c r="J1977" i="19"/>
  <c r="J1978" i="19"/>
  <c r="J1979" i="19"/>
  <c r="J1980" i="19"/>
  <c r="J1981" i="19"/>
  <c r="J1982" i="19"/>
  <c r="J1983" i="19"/>
  <c r="J1984" i="19"/>
  <c r="J1985" i="19"/>
  <c r="J1986" i="19"/>
  <c r="J1987" i="19"/>
  <c r="J1988" i="19"/>
  <c r="J1989" i="19"/>
  <c r="J1990" i="19"/>
  <c r="J1991" i="19"/>
  <c r="J1992" i="19"/>
  <c r="J1993" i="19"/>
  <c r="J1994" i="19"/>
  <c r="J1995" i="19"/>
  <c r="J1996" i="19"/>
  <c r="J1997" i="19"/>
  <c r="J1998" i="19"/>
  <c r="J1999" i="19"/>
  <c r="J2000" i="19"/>
  <c r="J2001" i="19"/>
  <c r="J2002" i="19"/>
  <c r="J2003" i="19"/>
  <c r="J2004" i="19"/>
  <c r="J2005" i="19"/>
  <c r="J2006" i="19"/>
  <c r="J2007" i="19"/>
  <c r="J2008" i="19"/>
  <c r="J2009" i="19"/>
  <c r="J2010" i="19"/>
  <c r="J2011" i="19"/>
  <c r="J2012" i="19"/>
  <c r="J2013" i="19"/>
  <c r="J2014" i="19"/>
  <c r="J2015" i="19"/>
  <c r="J2016" i="19"/>
  <c r="J2017" i="19"/>
  <c r="J2018" i="19"/>
  <c r="J2019" i="19"/>
  <c r="J2020" i="19"/>
  <c r="J2021" i="19"/>
  <c r="J2022" i="19"/>
  <c r="J2023" i="19"/>
  <c r="J2024" i="19"/>
  <c r="J2025" i="19"/>
  <c r="J2026" i="19"/>
  <c r="J2027" i="19"/>
  <c r="J2028" i="19"/>
  <c r="J2029" i="19"/>
  <c r="J2030" i="19"/>
  <c r="J2031" i="19"/>
  <c r="J2032" i="19"/>
  <c r="J2033" i="19"/>
  <c r="J2034" i="19"/>
  <c r="J2035" i="19"/>
  <c r="J2036" i="19"/>
  <c r="J2037" i="19"/>
  <c r="J2038" i="19"/>
  <c r="J2039" i="19"/>
  <c r="J2040" i="19"/>
  <c r="J2041" i="19"/>
  <c r="J2042" i="19"/>
  <c r="J2043" i="19"/>
  <c r="J2044" i="19"/>
  <c r="J2045" i="19"/>
  <c r="J2046" i="19"/>
  <c r="J2047" i="19"/>
  <c r="J2048" i="19"/>
  <c r="J2049" i="19"/>
  <c r="J2050" i="19"/>
  <c r="J2051" i="19"/>
  <c r="J2052" i="19"/>
  <c r="J2053" i="19"/>
  <c r="J2054" i="19"/>
  <c r="J2055" i="19"/>
  <c r="J2056" i="19"/>
  <c r="J2057" i="19"/>
  <c r="J2058" i="19"/>
  <c r="J2059" i="19"/>
  <c r="J2060" i="19"/>
  <c r="J2061" i="19"/>
  <c r="J2062" i="19"/>
  <c r="J2063" i="19"/>
  <c r="J2064" i="19"/>
  <c r="J2065" i="19"/>
  <c r="J2066" i="19"/>
  <c r="J2067" i="19"/>
  <c r="J2068" i="19"/>
  <c r="J2069" i="19"/>
  <c r="J2070" i="19"/>
  <c r="J2071" i="19"/>
  <c r="J2072" i="19"/>
  <c r="J2073" i="19"/>
  <c r="J2074" i="19"/>
  <c r="J2075" i="19"/>
  <c r="J2076" i="19"/>
  <c r="J2077" i="19"/>
  <c r="J2078" i="19"/>
  <c r="J2079" i="19"/>
  <c r="J2080" i="19"/>
  <c r="J2081" i="19"/>
  <c r="J2082" i="19"/>
  <c r="J2083" i="19"/>
  <c r="J2084" i="19"/>
  <c r="J2085" i="19"/>
  <c r="J2086" i="19"/>
  <c r="J2087" i="19"/>
  <c r="J2088" i="19"/>
  <c r="J2089" i="19"/>
  <c r="J2090" i="19"/>
  <c r="J2091" i="19"/>
  <c r="J2092" i="19"/>
  <c r="J2093" i="19"/>
  <c r="J2094" i="19"/>
  <c r="J2095" i="19"/>
  <c r="J2096" i="19"/>
  <c r="J2097" i="19"/>
  <c r="J2098" i="19"/>
  <c r="J2099" i="19"/>
  <c r="J2100" i="19"/>
  <c r="J2101" i="19"/>
  <c r="J2102" i="19"/>
  <c r="J2103" i="19"/>
  <c r="J2104" i="19"/>
  <c r="J2105" i="19"/>
  <c r="J2106" i="19"/>
  <c r="J2107" i="19"/>
  <c r="J2108" i="19"/>
  <c r="J2109" i="19"/>
  <c r="J2110" i="19"/>
  <c r="J2111" i="19"/>
  <c r="J2112" i="19"/>
  <c r="J2113" i="19"/>
  <c r="J2114" i="19"/>
  <c r="J2115" i="19"/>
  <c r="J2116" i="19"/>
  <c r="J2117" i="19"/>
  <c r="J2118" i="19"/>
  <c r="J2119" i="19"/>
  <c r="J2120" i="19"/>
  <c r="J2121" i="19"/>
  <c r="J2122" i="19"/>
  <c r="J2123" i="19"/>
  <c r="J2124" i="19"/>
  <c r="J2125" i="19"/>
  <c r="J2126" i="19"/>
  <c r="J2127" i="19"/>
  <c r="J2128" i="19"/>
  <c r="J2129" i="19"/>
  <c r="J2130" i="19"/>
  <c r="J2131" i="19"/>
  <c r="J2132" i="19"/>
  <c r="J2133" i="19"/>
  <c r="J2134" i="19"/>
  <c r="J2135" i="19"/>
  <c r="J2136" i="19"/>
  <c r="J2137" i="19"/>
  <c r="J2138" i="19"/>
  <c r="J2139" i="19"/>
  <c r="J2140" i="19"/>
  <c r="J2141" i="19"/>
  <c r="J2142" i="19"/>
  <c r="J2143" i="19"/>
  <c r="J2144" i="19"/>
  <c r="J2145" i="19"/>
  <c r="J2146" i="19"/>
  <c r="J2147" i="19"/>
  <c r="J2148" i="19"/>
  <c r="J2149" i="19"/>
  <c r="J2150" i="19"/>
  <c r="J2151" i="19"/>
  <c r="J2152" i="19"/>
  <c r="J2153" i="19"/>
  <c r="J2154" i="19"/>
  <c r="J2155" i="19"/>
  <c r="J2156" i="19"/>
  <c r="J2157" i="19"/>
  <c r="J2158" i="19"/>
  <c r="J2159" i="19"/>
  <c r="J2160" i="19"/>
  <c r="J2161" i="19"/>
  <c r="J2162" i="19"/>
  <c r="J2163" i="19"/>
  <c r="J2164" i="19"/>
  <c r="J2165" i="19"/>
  <c r="J2166" i="19"/>
  <c r="J2167" i="19"/>
  <c r="J2168" i="19"/>
  <c r="J2169" i="19"/>
  <c r="J2170" i="19"/>
  <c r="J2171" i="19"/>
  <c r="J2172" i="19"/>
  <c r="J2173" i="19"/>
  <c r="J2174" i="19"/>
  <c r="J2175" i="19"/>
  <c r="J2176" i="19"/>
  <c r="J2177" i="19"/>
  <c r="J2178" i="19"/>
  <c r="J2179" i="19"/>
  <c r="J2180" i="19"/>
  <c r="J2181" i="19"/>
  <c r="J2182" i="19"/>
  <c r="J2183" i="19"/>
  <c r="J2184" i="19"/>
  <c r="J2185" i="19"/>
  <c r="J2186" i="19"/>
  <c r="J2187" i="19"/>
  <c r="J2188" i="19"/>
  <c r="J2189" i="19"/>
  <c r="J2190" i="19"/>
  <c r="J2191" i="19"/>
  <c r="J2192" i="19"/>
  <c r="J2193" i="19"/>
  <c r="J2194" i="19"/>
  <c r="J2195" i="19"/>
  <c r="J2196" i="19"/>
  <c r="J2197" i="19"/>
  <c r="J2198" i="19"/>
  <c r="J2199" i="19"/>
  <c r="J2200" i="19"/>
  <c r="J2201" i="19"/>
  <c r="J2202" i="19"/>
  <c r="J2203" i="19"/>
  <c r="J2204" i="19"/>
  <c r="J2205" i="19"/>
  <c r="J2206" i="19"/>
  <c r="J2207" i="19"/>
  <c r="J2208" i="19"/>
  <c r="J2209" i="19"/>
  <c r="J2210" i="19"/>
  <c r="J2211" i="19"/>
  <c r="J2212" i="19"/>
  <c r="J2213" i="19"/>
  <c r="J2214" i="19"/>
  <c r="J2215" i="19"/>
  <c r="J2216" i="19"/>
  <c r="J2217" i="19"/>
  <c r="J2218" i="19"/>
  <c r="J2219" i="19"/>
  <c r="J2220" i="19"/>
  <c r="J2221" i="19"/>
  <c r="J2222" i="19"/>
  <c r="J2223" i="19"/>
  <c r="J2224" i="19"/>
  <c r="J2225" i="19"/>
  <c r="J2226" i="19"/>
  <c r="J2227" i="19"/>
  <c r="J2228" i="19"/>
  <c r="J2229" i="19"/>
  <c r="J2230" i="19"/>
  <c r="J2231" i="19"/>
  <c r="J2232" i="19"/>
  <c r="J2233" i="19"/>
  <c r="J2234" i="19"/>
  <c r="J2235" i="19"/>
  <c r="J2236" i="19"/>
  <c r="J2237" i="19"/>
  <c r="J2238" i="19"/>
  <c r="J2239" i="19"/>
  <c r="J2240" i="19"/>
  <c r="J2241" i="19"/>
  <c r="J2242" i="19"/>
  <c r="J2243" i="19"/>
  <c r="J2244" i="19"/>
  <c r="J2245" i="19"/>
  <c r="J2246" i="19"/>
  <c r="J2247" i="19"/>
  <c r="J2248" i="19"/>
  <c r="J2249" i="19"/>
  <c r="J2250" i="19"/>
  <c r="J2251" i="19"/>
  <c r="J2252" i="19"/>
  <c r="J2253" i="19"/>
  <c r="J2254" i="19"/>
  <c r="J2255" i="19"/>
  <c r="J2256" i="19"/>
  <c r="J2257" i="19"/>
  <c r="J2258" i="19"/>
  <c r="J2259" i="19"/>
  <c r="J2260" i="19"/>
  <c r="J2261" i="19"/>
  <c r="J2262" i="19"/>
  <c r="J2263" i="19"/>
  <c r="J2264" i="19"/>
  <c r="J2265" i="19"/>
  <c r="J2266" i="19"/>
  <c r="J2267" i="19"/>
  <c r="J2268" i="19"/>
  <c r="J2269" i="19"/>
  <c r="J2270" i="19"/>
  <c r="J2271" i="19"/>
  <c r="J2272" i="19"/>
  <c r="J2273" i="19"/>
  <c r="J2274" i="19"/>
  <c r="J2275" i="19"/>
  <c r="J2276" i="19"/>
  <c r="J2277" i="19"/>
  <c r="J2278" i="19"/>
  <c r="J2279" i="19"/>
  <c r="J2280" i="19"/>
  <c r="J2281" i="19"/>
  <c r="J2282" i="19"/>
  <c r="J2283" i="19"/>
  <c r="J2284" i="19"/>
  <c r="J2285" i="19"/>
  <c r="J2286" i="19"/>
  <c r="J2287" i="19"/>
  <c r="J2288" i="19"/>
  <c r="J2289" i="19"/>
  <c r="J2290" i="19"/>
  <c r="J2291" i="19"/>
  <c r="J2292" i="19"/>
  <c r="J2293" i="19"/>
  <c r="J2294" i="19"/>
  <c r="J2295" i="19"/>
  <c r="J2296" i="19"/>
  <c r="J2297" i="19"/>
  <c r="J2298" i="19"/>
  <c r="J2299" i="19"/>
  <c r="J2300" i="19"/>
  <c r="J2301" i="19"/>
  <c r="J2302" i="19"/>
  <c r="J2303" i="19"/>
  <c r="J2304" i="19"/>
  <c r="J2305" i="19"/>
  <c r="J2306" i="19"/>
  <c r="J2307" i="19"/>
  <c r="J2308" i="19"/>
  <c r="J2309" i="19"/>
  <c r="J2310" i="19"/>
  <c r="J2311" i="19"/>
  <c r="J2312" i="19"/>
  <c r="J2313" i="19"/>
  <c r="J2314" i="19"/>
  <c r="J2315" i="19"/>
  <c r="J2316" i="19"/>
  <c r="J2317" i="19"/>
  <c r="J2318" i="19"/>
  <c r="J2319" i="19"/>
  <c r="J2320" i="19"/>
  <c r="J2321" i="19"/>
  <c r="J2322" i="19"/>
  <c r="J2323" i="19"/>
  <c r="J2324" i="19"/>
  <c r="J2325" i="19"/>
  <c r="J2326" i="19"/>
  <c r="J2327" i="19"/>
  <c r="J2328" i="19"/>
  <c r="J2329" i="19"/>
  <c r="J2330" i="19"/>
  <c r="J2331" i="19"/>
  <c r="J2332" i="19"/>
  <c r="J2333" i="19"/>
  <c r="J2334" i="19"/>
  <c r="J2335" i="19"/>
  <c r="J2336" i="19"/>
  <c r="J2337" i="19"/>
  <c r="J2338" i="19"/>
  <c r="J2339" i="19"/>
  <c r="J2340" i="19"/>
  <c r="J2341" i="19"/>
  <c r="J2342" i="19"/>
  <c r="J2343" i="19"/>
  <c r="J2344" i="19"/>
  <c r="J2345" i="19"/>
  <c r="J2346" i="19"/>
  <c r="J2347" i="19"/>
  <c r="J2348" i="19"/>
  <c r="J2349" i="19"/>
  <c r="J2350" i="19"/>
  <c r="J2351" i="19"/>
  <c r="J2352" i="19"/>
  <c r="J2353" i="19"/>
  <c r="J2354" i="19"/>
  <c r="J2355" i="19"/>
  <c r="J2356" i="19"/>
  <c r="J2357" i="19"/>
  <c r="J2358" i="19"/>
  <c r="J2359" i="19"/>
  <c r="J2360" i="19"/>
  <c r="J2361" i="19"/>
  <c r="J2362" i="19"/>
  <c r="J2363" i="19"/>
  <c r="J2364" i="19"/>
  <c r="J2365" i="19"/>
  <c r="J2366" i="19"/>
  <c r="J2367" i="19"/>
  <c r="J2368" i="19"/>
  <c r="J2369" i="19"/>
  <c r="J2370" i="19"/>
  <c r="J2371" i="19"/>
  <c r="J2372" i="19"/>
  <c r="J2373" i="19"/>
  <c r="J2374" i="19"/>
  <c r="J2375" i="19"/>
  <c r="J2376" i="19"/>
  <c r="J2377" i="19"/>
  <c r="J2378" i="19"/>
  <c r="J2379" i="19"/>
  <c r="J2380" i="19"/>
  <c r="J2381" i="19"/>
  <c r="J2382" i="19"/>
  <c r="J2383" i="19"/>
  <c r="J2384" i="19"/>
  <c r="J2385" i="19"/>
  <c r="J2386" i="19"/>
  <c r="J2387" i="19"/>
  <c r="J2388" i="19"/>
  <c r="J2389" i="19"/>
  <c r="J2390" i="19"/>
  <c r="J2391" i="19"/>
  <c r="J2392" i="19"/>
  <c r="J2393" i="19"/>
  <c r="J2394" i="19"/>
  <c r="J2395" i="19"/>
  <c r="J2396" i="19"/>
  <c r="J2397" i="19"/>
  <c r="J2398" i="19"/>
  <c r="J2399" i="19"/>
  <c r="J2400" i="19"/>
  <c r="J2401" i="19"/>
  <c r="J2402" i="19"/>
  <c r="J2403" i="19"/>
  <c r="J2404" i="19"/>
  <c r="J2405" i="19"/>
  <c r="J2406" i="19"/>
  <c r="J2407" i="19"/>
  <c r="J2408" i="19"/>
  <c r="J2409" i="19"/>
  <c r="J2410" i="19"/>
  <c r="J2411" i="19"/>
  <c r="J2412" i="19"/>
  <c r="J2413" i="19"/>
  <c r="J2414" i="19"/>
  <c r="J2415" i="19"/>
  <c r="J2416" i="19"/>
  <c r="J2417" i="19"/>
  <c r="J2418" i="19"/>
  <c r="J2419" i="19"/>
  <c r="J2420" i="19"/>
  <c r="J2421" i="19"/>
  <c r="J2422" i="19"/>
  <c r="J2423" i="19"/>
  <c r="J3" i="19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190" i="19"/>
  <c r="I191" i="19"/>
  <c r="I192" i="19"/>
  <c r="I193" i="19"/>
  <c r="I194" i="19"/>
  <c r="I195" i="19"/>
  <c r="I196" i="19"/>
  <c r="I197" i="19"/>
  <c r="I198" i="19"/>
  <c r="I199" i="19"/>
  <c r="I200" i="19"/>
  <c r="I201" i="19"/>
  <c r="I202" i="19"/>
  <c r="I203" i="19"/>
  <c r="I204" i="19"/>
  <c r="I205" i="19"/>
  <c r="I206" i="19"/>
  <c r="I207" i="19"/>
  <c r="I208" i="19"/>
  <c r="I209" i="19"/>
  <c r="I210" i="19"/>
  <c r="I211" i="19"/>
  <c r="I212" i="19"/>
  <c r="I213" i="19"/>
  <c r="I214" i="19"/>
  <c r="I215" i="19"/>
  <c r="I216" i="19"/>
  <c r="I217" i="19"/>
  <c r="I218" i="19"/>
  <c r="I219" i="19"/>
  <c r="I220" i="19"/>
  <c r="I221" i="19"/>
  <c r="I222" i="19"/>
  <c r="I223" i="19"/>
  <c r="I224" i="19"/>
  <c r="I225" i="19"/>
  <c r="I226" i="19"/>
  <c r="I227" i="19"/>
  <c r="I228" i="19"/>
  <c r="I229" i="19"/>
  <c r="I230" i="19"/>
  <c r="I231" i="19"/>
  <c r="I232" i="19"/>
  <c r="I233" i="19"/>
  <c r="I234" i="19"/>
  <c r="I235" i="19"/>
  <c r="I236" i="19"/>
  <c r="I237" i="19"/>
  <c r="I238" i="19"/>
  <c r="I239" i="19"/>
  <c r="I240" i="19"/>
  <c r="I241" i="19"/>
  <c r="I242" i="19"/>
  <c r="I243" i="19"/>
  <c r="I244" i="19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62" i="19"/>
  <c r="I263" i="19"/>
  <c r="I264" i="19"/>
  <c r="I265" i="19"/>
  <c r="I266" i="19"/>
  <c r="I267" i="19"/>
  <c r="I268" i="19"/>
  <c r="I269" i="19"/>
  <c r="I270" i="19"/>
  <c r="I271" i="19"/>
  <c r="I272" i="19"/>
  <c r="I273" i="19"/>
  <c r="I274" i="19"/>
  <c r="I275" i="19"/>
  <c r="I276" i="19"/>
  <c r="I277" i="19"/>
  <c r="I278" i="19"/>
  <c r="I279" i="19"/>
  <c r="I280" i="19"/>
  <c r="I281" i="19"/>
  <c r="I282" i="19"/>
  <c r="I283" i="19"/>
  <c r="I284" i="19"/>
  <c r="I285" i="19"/>
  <c r="I286" i="19"/>
  <c r="I287" i="19"/>
  <c r="I288" i="19"/>
  <c r="I289" i="19"/>
  <c r="I290" i="19"/>
  <c r="I291" i="19"/>
  <c r="I292" i="19"/>
  <c r="I293" i="19"/>
  <c r="I294" i="19"/>
  <c r="I295" i="19"/>
  <c r="I296" i="19"/>
  <c r="I297" i="19"/>
  <c r="I298" i="19"/>
  <c r="I299" i="19"/>
  <c r="I300" i="19"/>
  <c r="I301" i="19"/>
  <c r="I302" i="19"/>
  <c r="I303" i="19"/>
  <c r="I304" i="19"/>
  <c r="I305" i="19"/>
  <c r="I306" i="19"/>
  <c r="I307" i="19"/>
  <c r="I308" i="19"/>
  <c r="I309" i="19"/>
  <c r="I310" i="19"/>
  <c r="I311" i="19"/>
  <c r="I312" i="19"/>
  <c r="I313" i="19"/>
  <c r="I314" i="19"/>
  <c r="I315" i="19"/>
  <c r="I316" i="19"/>
  <c r="I317" i="19"/>
  <c r="I318" i="19"/>
  <c r="I319" i="19"/>
  <c r="I320" i="19"/>
  <c r="I321" i="19"/>
  <c r="I322" i="19"/>
  <c r="I323" i="19"/>
  <c r="I324" i="19"/>
  <c r="I325" i="19"/>
  <c r="I326" i="19"/>
  <c r="I327" i="19"/>
  <c r="I328" i="19"/>
  <c r="I329" i="19"/>
  <c r="I330" i="19"/>
  <c r="I331" i="19"/>
  <c r="I332" i="19"/>
  <c r="I333" i="19"/>
  <c r="I334" i="19"/>
  <c r="I335" i="19"/>
  <c r="I336" i="19"/>
  <c r="I337" i="19"/>
  <c r="I338" i="19"/>
  <c r="I339" i="19"/>
  <c r="I340" i="19"/>
  <c r="I341" i="19"/>
  <c r="I342" i="19"/>
  <c r="I343" i="19"/>
  <c r="I344" i="19"/>
  <c r="I345" i="19"/>
  <c r="I346" i="19"/>
  <c r="I347" i="19"/>
  <c r="I348" i="19"/>
  <c r="I349" i="19"/>
  <c r="I350" i="19"/>
  <c r="I351" i="19"/>
  <c r="I352" i="19"/>
  <c r="I353" i="19"/>
  <c r="I354" i="19"/>
  <c r="I355" i="19"/>
  <c r="I356" i="19"/>
  <c r="I357" i="19"/>
  <c r="I358" i="19"/>
  <c r="I359" i="19"/>
  <c r="I360" i="19"/>
  <c r="I361" i="19"/>
  <c r="I362" i="19"/>
  <c r="I363" i="19"/>
  <c r="I364" i="19"/>
  <c r="I365" i="19"/>
  <c r="I366" i="19"/>
  <c r="I367" i="19"/>
  <c r="I368" i="19"/>
  <c r="I369" i="19"/>
  <c r="I370" i="19"/>
  <c r="I371" i="19"/>
  <c r="I372" i="19"/>
  <c r="I373" i="19"/>
  <c r="I374" i="19"/>
  <c r="I375" i="19"/>
  <c r="I376" i="19"/>
  <c r="I377" i="19"/>
  <c r="I378" i="19"/>
  <c r="I379" i="19"/>
  <c r="I380" i="19"/>
  <c r="I381" i="19"/>
  <c r="I382" i="19"/>
  <c r="I383" i="19"/>
  <c r="I384" i="19"/>
  <c r="I385" i="19"/>
  <c r="I386" i="19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404" i="19"/>
  <c r="I405" i="19"/>
  <c r="I406" i="19"/>
  <c r="I407" i="19"/>
  <c r="I408" i="19"/>
  <c r="I409" i="19"/>
  <c r="I410" i="19"/>
  <c r="I411" i="19"/>
  <c r="I412" i="19"/>
  <c r="I413" i="19"/>
  <c r="I414" i="19"/>
  <c r="I415" i="19"/>
  <c r="I416" i="19"/>
  <c r="I417" i="19"/>
  <c r="I418" i="19"/>
  <c r="I419" i="19"/>
  <c r="I420" i="19"/>
  <c r="I421" i="19"/>
  <c r="I422" i="19"/>
  <c r="I423" i="19"/>
  <c r="I424" i="19"/>
  <c r="I425" i="19"/>
  <c r="I426" i="19"/>
  <c r="I427" i="19"/>
  <c r="I428" i="19"/>
  <c r="I429" i="19"/>
  <c r="I430" i="19"/>
  <c r="I431" i="19"/>
  <c r="I432" i="19"/>
  <c r="I433" i="19"/>
  <c r="I434" i="19"/>
  <c r="I435" i="19"/>
  <c r="I436" i="19"/>
  <c r="I437" i="19"/>
  <c r="I438" i="19"/>
  <c r="I439" i="19"/>
  <c r="I440" i="19"/>
  <c r="I441" i="19"/>
  <c r="I442" i="19"/>
  <c r="I443" i="19"/>
  <c r="I444" i="19"/>
  <c r="I445" i="19"/>
  <c r="I446" i="19"/>
  <c r="I447" i="19"/>
  <c r="I448" i="19"/>
  <c r="I449" i="19"/>
  <c r="I450" i="19"/>
  <c r="I451" i="19"/>
  <c r="I452" i="19"/>
  <c r="I453" i="19"/>
  <c r="I454" i="19"/>
  <c r="I455" i="19"/>
  <c r="I456" i="19"/>
  <c r="I457" i="19"/>
  <c r="I458" i="19"/>
  <c r="I459" i="19"/>
  <c r="I460" i="19"/>
  <c r="I461" i="19"/>
  <c r="I462" i="19"/>
  <c r="I463" i="19"/>
  <c r="I464" i="19"/>
  <c r="I465" i="19"/>
  <c r="I466" i="19"/>
  <c r="I467" i="19"/>
  <c r="I468" i="19"/>
  <c r="I469" i="19"/>
  <c r="I470" i="19"/>
  <c r="I471" i="19"/>
  <c r="I472" i="19"/>
  <c r="I473" i="19"/>
  <c r="I474" i="19"/>
  <c r="I475" i="19"/>
  <c r="I476" i="19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94" i="19"/>
  <c r="I495" i="19"/>
  <c r="I496" i="19"/>
  <c r="I497" i="19"/>
  <c r="I498" i="19"/>
  <c r="I499" i="19"/>
  <c r="I500" i="19"/>
  <c r="I501" i="19"/>
  <c r="I502" i="19"/>
  <c r="I503" i="19"/>
  <c r="I504" i="19"/>
  <c r="I505" i="19"/>
  <c r="I506" i="19"/>
  <c r="I507" i="19"/>
  <c r="I508" i="19"/>
  <c r="I509" i="19"/>
  <c r="I510" i="19"/>
  <c r="I511" i="19"/>
  <c r="I512" i="19"/>
  <c r="I513" i="19"/>
  <c r="I514" i="19"/>
  <c r="I515" i="19"/>
  <c r="I516" i="19"/>
  <c r="I517" i="19"/>
  <c r="I518" i="19"/>
  <c r="I519" i="19"/>
  <c r="I520" i="19"/>
  <c r="I521" i="19"/>
  <c r="I522" i="19"/>
  <c r="I523" i="19"/>
  <c r="I524" i="19"/>
  <c r="I525" i="19"/>
  <c r="I526" i="19"/>
  <c r="I527" i="19"/>
  <c r="I528" i="19"/>
  <c r="I529" i="19"/>
  <c r="I530" i="19"/>
  <c r="I531" i="19"/>
  <c r="I532" i="19"/>
  <c r="I533" i="19"/>
  <c r="I534" i="19"/>
  <c r="I535" i="19"/>
  <c r="I536" i="19"/>
  <c r="I537" i="19"/>
  <c r="I538" i="19"/>
  <c r="I539" i="19"/>
  <c r="I540" i="19"/>
  <c r="I541" i="19"/>
  <c r="I542" i="19"/>
  <c r="I543" i="19"/>
  <c r="I544" i="19"/>
  <c r="I545" i="19"/>
  <c r="I546" i="19"/>
  <c r="I547" i="19"/>
  <c r="I548" i="19"/>
  <c r="I549" i="19"/>
  <c r="I550" i="19"/>
  <c r="I551" i="19"/>
  <c r="I552" i="19"/>
  <c r="I553" i="19"/>
  <c r="I554" i="19"/>
  <c r="I555" i="19"/>
  <c r="I556" i="19"/>
  <c r="I557" i="19"/>
  <c r="I558" i="19"/>
  <c r="I559" i="19"/>
  <c r="I560" i="19"/>
  <c r="I561" i="19"/>
  <c r="I562" i="19"/>
  <c r="I563" i="19"/>
  <c r="I564" i="19"/>
  <c r="I565" i="19"/>
  <c r="I566" i="19"/>
  <c r="I567" i="19"/>
  <c r="I568" i="19"/>
  <c r="I569" i="19"/>
  <c r="I570" i="19"/>
  <c r="I571" i="19"/>
  <c r="I572" i="19"/>
  <c r="I573" i="19"/>
  <c r="I574" i="19"/>
  <c r="I575" i="19"/>
  <c r="I576" i="19"/>
  <c r="I577" i="19"/>
  <c r="I578" i="19"/>
  <c r="I579" i="19"/>
  <c r="I580" i="19"/>
  <c r="I581" i="19"/>
  <c r="I582" i="19"/>
  <c r="I583" i="19"/>
  <c r="I584" i="19"/>
  <c r="I585" i="19"/>
  <c r="I586" i="19"/>
  <c r="I587" i="19"/>
  <c r="I588" i="19"/>
  <c r="I589" i="19"/>
  <c r="I590" i="19"/>
  <c r="I591" i="19"/>
  <c r="I592" i="19"/>
  <c r="I593" i="19"/>
  <c r="I594" i="19"/>
  <c r="I595" i="19"/>
  <c r="I596" i="19"/>
  <c r="I597" i="19"/>
  <c r="I598" i="19"/>
  <c r="I599" i="19"/>
  <c r="I600" i="19"/>
  <c r="I601" i="19"/>
  <c r="I602" i="19"/>
  <c r="I603" i="19"/>
  <c r="I604" i="19"/>
  <c r="I605" i="19"/>
  <c r="I606" i="19"/>
  <c r="I607" i="19"/>
  <c r="I608" i="19"/>
  <c r="I609" i="19"/>
  <c r="I610" i="19"/>
  <c r="I611" i="19"/>
  <c r="I612" i="19"/>
  <c r="I613" i="19"/>
  <c r="I614" i="19"/>
  <c r="I615" i="19"/>
  <c r="I616" i="19"/>
  <c r="I617" i="19"/>
  <c r="I618" i="19"/>
  <c r="I619" i="19"/>
  <c r="I620" i="19"/>
  <c r="I621" i="19"/>
  <c r="I622" i="19"/>
  <c r="I623" i="19"/>
  <c r="I624" i="19"/>
  <c r="I625" i="19"/>
  <c r="I626" i="19"/>
  <c r="I627" i="19"/>
  <c r="I628" i="19"/>
  <c r="I629" i="19"/>
  <c r="I630" i="19"/>
  <c r="I631" i="19"/>
  <c r="I632" i="19"/>
  <c r="I633" i="19"/>
  <c r="I634" i="19"/>
  <c r="I635" i="19"/>
  <c r="I636" i="19"/>
  <c r="I637" i="19"/>
  <c r="I638" i="19"/>
  <c r="I639" i="19"/>
  <c r="I640" i="19"/>
  <c r="I641" i="19"/>
  <c r="I642" i="19"/>
  <c r="I643" i="19"/>
  <c r="I644" i="19"/>
  <c r="I645" i="19"/>
  <c r="I646" i="19"/>
  <c r="I647" i="19"/>
  <c r="I648" i="19"/>
  <c r="I649" i="19"/>
  <c r="I650" i="19"/>
  <c r="I651" i="19"/>
  <c r="I652" i="19"/>
  <c r="I653" i="19"/>
  <c r="I654" i="19"/>
  <c r="I655" i="19"/>
  <c r="I656" i="19"/>
  <c r="I657" i="19"/>
  <c r="I658" i="19"/>
  <c r="I659" i="19"/>
  <c r="I660" i="19"/>
  <c r="I661" i="19"/>
  <c r="I662" i="19"/>
  <c r="I663" i="19"/>
  <c r="I664" i="19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683" i="19"/>
  <c r="I684" i="19"/>
  <c r="I685" i="19"/>
  <c r="I686" i="19"/>
  <c r="I687" i="19"/>
  <c r="I688" i="19"/>
  <c r="I689" i="19"/>
  <c r="I690" i="19"/>
  <c r="I691" i="19"/>
  <c r="I692" i="19"/>
  <c r="I693" i="19"/>
  <c r="I694" i="19"/>
  <c r="I695" i="19"/>
  <c r="I696" i="19"/>
  <c r="I697" i="19"/>
  <c r="I698" i="19"/>
  <c r="I699" i="19"/>
  <c r="I700" i="19"/>
  <c r="I701" i="19"/>
  <c r="I702" i="19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19" i="19"/>
  <c r="I720" i="19"/>
  <c r="I721" i="19"/>
  <c r="I722" i="19"/>
  <c r="I723" i="19"/>
  <c r="I724" i="19"/>
  <c r="I725" i="19"/>
  <c r="I726" i="19"/>
  <c r="I727" i="19"/>
  <c r="I728" i="19"/>
  <c r="I729" i="19"/>
  <c r="I730" i="19"/>
  <c r="I731" i="19"/>
  <c r="I732" i="19"/>
  <c r="I733" i="19"/>
  <c r="I734" i="19"/>
  <c r="I735" i="19"/>
  <c r="I736" i="19"/>
  <c r="I737" i="19"/>
  <c r="I738" i="19"/>
  <c r="I739" i="19"/>
  <c r="I740" i="19"/>
  <c r="I741" i="19"/>
  <c r="I742" i="19"/>
  <c r="I743" i="19"/>
  <c r="I744" i="19"/>
  <c r="I745" i="19"/>
  <c r="I746" i="19"/>
  <c r="I747" i="19"/>
  <c r="I748" i="19"/>
  <c r="I749" i="19"/>
  <c r="I750" i="19"/>
  <c r="I751" i="19"/>
  <c r="I752" i="19"/>
  <c r="I753" i="19"/>
  <c r="I754" i="19"/>
  <c r="I755" i="19"/>
  <c r="I756" i="19"/>
  <c r="I757" i="19"/>
  <c r="I758" i="19"/>
  <c r="I759" i="19"/>
  <c r="I760" i="19"/>
  <c r="I761" i="19"/>
  <c r="I762" i="19"/>
  <c r="I763" i="19"/>
  <c r="I764" i="19"/>
  <c r="I765" i="19"/>
  <c r="I766" i="19"/>
  <c r="I767" i="19"/>
  <c r="I768" i="19"/>
  <c r="I769" i="19"/>
  <c r="I770" i="19"/>
  <c r="I771" i="19"/>
  <c r="I772" i="19"/>
  <c r="I773" i="19"/>
  <c r="I774" i="19"/>
  <c r="I775" i="19"/>
  <c r="I776" i="19"/>
  <c r="I777" i="19"/>
  <c r="I778" i="19"/>
  <c r="I779" i="19"/>
  <c r="I780" i="19"/>
  <c r="I781" i="19"/>
  <c r="I782" i="19"/>
  <c r="I783" i="19"/>
  <c r="I784" i="19"/>
  <c r="I785" i="19"/>
  <c r="I786" i="19"/>
  <c r="I787" i="19"/>
  <c r="I788" i="19"/>
  <c r="I789" i="19"/>
  <c r="I790" i="19"/>
  <c r="I791" i="19"/>
  <c r="I792" i="19"/>
  <c r="I793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811" i="19"/>
  <c r="I812" i="19"/>
  <c r="I813" i="19"/>
  <c r="I814" i="19"/>
  <c r="I815" i="19"/>
  <c r="I816" i="19"/>
  <c r="I817" i="19"/>
  <c r="I818" i="19"/>
  <c r="I819" i="19"/>
  <c r="I820" i="19"/>
  <c r="I821" i="19"/>
  <c r="I822" i="19"/>
  <c r="I823" i="19"/>
  <c r="I824" i="19"/>
  <c r="I825" i="19"/>
  <c r="I826" i="19"/>
  <c r="I827" i="19"/>
  <c r="I828" i="19"/>
  <c r="I829" i="19"/>
  <c r="I830" i="19"/>
  <c r="I831" i="19"/>
  <c r="I832" i="19"/>
  <c r="I833" i="19"/>
  <c r="I834" i="19"/>
  <c r="I835" i="19"/>
  <c r="I836" i="19"/>
  <c r="I837" i="19"/>
  <c r="I838" i="19"/>
  <c r="I839" i="19"/>
  <c r="I840" i="19"/>
  <c r="I841" i="19"/>
  <c r="I842" i="19"/>
  <c r="I843" i="19"/>
  <c r="I844" i="19"/>
  <c r="I845" i="19"/>
  <c r="I846" i="19"/>
  <c r="I847" i="19"/>
  <c r="I848" i="19"/>
  <c r="I849" i="19"/>
  <c r="I850" i="19"/>
  <c r="I851" i="19"/>
  <c r="I852" i="19"/>
  <c r="I853" i="19"/>
  <c r="I854" i="19"/>
  <c r="I855" i="19"/>
  <c r="I856" i="19"/>
  <c r="I857" i="19"/>
  <c r="I858" i="19"/>
  <c r="I859" i="19"/>
  <c r="I860" i="19"/>
  <c r="I861" i="19"/>
  <c r="I862" i="19"/>
  <c r="I863" i="19"/>
  <c r="I864" i="19"/>
  <c r="I865" i="19"/>
  <c r="I866" i="19"/>
  <c r="I867" i="19"/>
  <c r="I868" i="19"/>
  <c r="I869" i="19"/>
  <c r="I870" i="19"/>
  <c r="I871" i="19"/>
  <c r="I872" i="19"/>
  <c r="I873" i="19"/>
  <c r="I874" i="19"/>
  <c r="I875" i="19"/>
  <c r="I876" i="19"/>
  <c r="I877" i="19"/>
  <c r="I878" i="19"/>
  <c r="I879" i="19"/>
  <c r="I880" i="19"/>
  <c r="I881" i="19"/>
  <c r="I882" i="19"/>
  <c r="I883" i="19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901" i="19"/>
  <c r="I902" i="19"/>
  <c r="I903" i="19"/>
  <c r="I904" i="19"/>
  <c r="I905" i="19"/>
  <c r="I906" i="19"/>
  <c r="I907" i="19"/>
  <c r="I908" i="19"/>
  <c r="I909" i="19"/>
  <c r="I910" i="19"/>
  <c r="I911" i="19"/>
  <c r="I912" i="19"/>
  <c r="I913" i="19"/>
  <c r="I914" i="19"/>
  <c r="I915" i="19"/>
  <c r="I916" i="19"/>
  <c r="I917" i="19"/>
  <c r="I918" i="19"/>
  <c r="I919" i="19"/>
  <c r="I920" i="19"/>
  <c r="I921" i="19"/>
  <c r="I922" i="19"/>
  <c r="I923" i="19"/>
  <c r="I924" i="19"/>
  <c r="I925" i="19"/>
  <c r="I926" i="19"/>
  <c r="I927" i="19"/>
  <c r="I928" i="19"/>
  <c r="I929" i="19"/>
  <c r="I930" i="19"/>
  <c r="I931" i="19"/>
  <c r="I932" i="19"/>
  <c r="I933" i="19"/>
  <c r="I934" i="19"/>
  <c r="I935" i="19"/>
  <c r="I936" i="19"/>
  <c r="I937" i="19"/>
  <c r="I938" i="19"/>
  <c r="I939" i="19"/>
  <c r="I940" i="19"/>
  <c r="I941" i="19"/>
  <c r="I942" i="19"/>
  <c r="I943" i="19"/>
  <c r="I944" i="19"/>
  <c r="I945" i="19"/>
  <c r="I946" i="19"/>
  <c r="I947" i="19"/>
  <c r="I948" i="19"/>
  <c r="I949" i="19"/>
  <c r="I950" i="19"/>
  <c r="I951" i="19"/>
  <c r="I952" i="19"/>
  <c r="I953" i="19"/>
  <c r="I954" i="19"/>
  <c r="I955" i="19"/>
  <c r="I956" i="19"/>
  <c r="I957" i="19"/>
  <c r="I958" i="19"/>
  <c r="I959" i="19"/>
  <c r="I960" i="19"/>
  <c r="I961" i="19"/>
  <c r="I962" i="19"/>
  <c r="I963" i="19"/>
  <c r="I964" i="19"/>
  <c r="I965" i="19"/>
  <c r="I966" i="19"/>
  <c r="I967" i="19"/>
  <c r="I968" i="19"/>
  <c r="I969" i="19"/>
  <c r="I970" i="19"/>
  <c r="I971" i="19"/>
  <c r="I972" i="19"/>
  <c r="I973" i="19"/>
  <c r="I974" i="19"/>
  <c r="I975" i="19"/>
  <c r="I976" i="19"/>
  <c r="I977" i="19"/>
  <c r="I978" i="19"/>
  <c r="I979" i="19"/>
  <c r="I980" i="19"/>
  <c r="I981" i="19"/>
  <c r="I982" i="19"/>
  <c r="I983" i="19"/>
  <c r="I984" i="19"/>
  <c r="I985" i="19"/>
  <c r="I986" i="19"/>
  <c r="I987" i="19"/>
  <c r="I988" i="19"/>
  <c r="I989" i="19"/>
  <c r="I990" i="19"/>
  <c r="I991" i="19"/>
  <c r="I992" i="19"/>
  <c r="I993" i="19"/>
  <c r="I994" i="19"/>
  <c r="I995" i="19"/>
  <c r="I996" i="19"/>
  <c r="I997" i="19"/>
  <c r="I998" i="19"/>
  <c r="I999" i="19"/>
  <c r="I1000" i="19"/>
  <c r="I1001" i="19"/>
  <c r="I1002" i="19"/>
  <c r="I1003" i="19"/>
  <c r="I1004" i="19"/>
  <c r="I1005" i="19"/>
  <c r="I1006" i="19"/>
  <c r="I1007" i="19"/>
  <c r="I1008" i="19"/>
  <c r="I1009" i="19"/>
  <c r="I1010" i="19"/>
  <c r="I1011" i="19"/>
  <c r="I1012" i="19"/>
  <c r="I1013" i="19"/>
  <c r="I1014" i="19"/>
  <c r="I1015" i="19"/>
  <c r="I1016" i="19"/>
  <c r="I1017" i="19"/>
  <c r="I1018" i="19"/>
  <c r="I1019" i="19"/>
  <c r="I1020" i="19"/>
  <c r="I1021" i="19"/>
  <c r="I1022" i="19"/>
  <c r="I1023" i="19"/>
  <c r="I1024" i="19"/>
  <c r="I1025" i="19"/>
  <c r="I1026" i="19"/>
  <c r="I1027" i="19"/>
  <c r="I1028" i="19"/>
  <c r="I1029" i="19"/>
  <c r="I1030" i="19"/>
  <c r="I1031" i="19"/>
  <c r="I1032" i="19"/>
  <c r="I1033" i="19"/>
  <c r="I1034" i="19"/>
  <c r="I1035" i="19"/>
  <c r="I1036" i="19"/>
  <c r="I1037" i="19"/>
  <c r="I1038" i="19"/>
  <c r="I1039" i="19"/>
  <c r="I1040" i="19"/>
  <c r="I1041" i="19"/>
  <c r="I1042" i="19"/>
  <c r="I1043" i="19"/>
  <c r="I1044" i="19"/>
  <c r="I1045" i="19"/>
  <c r="I1046" i="19"/>
  <c r="I1047" i="19"/>
  <c r="I1048" i="19"/>
  <c r="I1049" i="19"/>
  <c r="I1050" i="19"/>
  <c r="I1051" i="19"/>
  <c r="I1052" i="19"/>
  <c r="I1053" i="19"/>
  <c r="I1054" i="19"/>
  <c r="I1055" i="19"/>
  <c r="I1056" i="19"/>
  <c r="I1057" i="19"/>
  <c r="I1058" i="19"/>
  <c r="I1059" i="19"/>
  <c r="I1060" i="19"/>
  <c r="I1061" i="19"/>
  <c r="I1062" i="19"/>
  <c r="I1063" i="19"/>
  <c r="I1064" i="19"/>
  <c r="I1065" i="19"/>
  <c r="I1066" i="19"/>
  <c r="I1067" i="19"/>
  <c r="I1068" i="19"/>
  <c r="I1069" i="19"/>
  <c r="I1070" i="19"/>
  <c r="I1071" i="19"/>
  <c r="I1072" i="19"/>
  <c r="I1073" i="19"/>
  <c r="I1074" i="19"/>
  <c r="I1075" i="19"/>
  <c r="I1076" i="19"/>
  <c r="I1077" i="19"/>
  <c r="I1078" i="19"/>
  <c r="I1079" i="19"/>
  <c r="I1080" i="19"/>
  <c r="I1081" i="19"/>
  <c r="I1082" i="19"/>
  <c r="I1083" i="19"/>
  <c r="I1084" i="19"/>
  <c r="I1085" i="19"/>
  <c r="I1086" i="19"/>
  <c r="I1087" i="19"/>
  <c r="I1088" i="19"/>
  <c r="I1089" i="19"/>
  <c r="I1090" i="19"/>
  <c r="I1091" i="19"/>
  <c r="I1092" i="19"/>
  <c r="I1093" i="19"/>
  <c r="I1094" i="19"/>
  <c r="I1095" i="19"/>
  <c r="I1096" i="19"/>
  <c r="I1097" i="19"/>
  <c r="I1098" i="19"/>
  <c r="I1099" i="19"/>
  <c r="I1100" i="19"/>
  <c r="I1101" i="19"/>
  <c r="I1102" i="19"/>
  <c r="I1103" i="19"/>
  <c r="I1104" i="19"/>
  <c r="I1105" i="19"/>
  <c r="I1106" i="19"/>
  <c r="I1107" i="19"/>
  <c r="I1108" i="19"/>
  <c r="I1109" i="19"/>
  <c r="I1110" i="19"/>
  <c r="I1111" i="19"/>
  <c r="I1112" i="19"/>
  <c r="I1113" i="19"/>
  <c r="I1114" i="19"/>
  <c r="I1115" i="19"/>
  <c r="I1116" i="19"/>
  <c r="I1117" i="19"/>
  <c r="I1118" i="19"/>
  <c r="I1119" i="19"/>
  <c r="I1120" i="19"/>
  <c r="I1121" i="19"/>
  <c r="I1122" i="19"/>
  <c r="I1123" i="19"/>
  <c r="I1124" i="19"/>
  <c r="I1125" i="19"/>
  <c r="I1126" i="19"/>
  <c r="I1127" i="19"/>
  <c r="I1128" i="19"/>
  <c r="I1129" i="19"/>
  <c r="I1130" i="19"/>
  <c r="I1131" i="19"/>
  <c r="I1132" i="19"/>
  <c r="I1133" i="19"/>
  <c r="I1134" i="19"/>
  <c r="I1135" i="19"/>
  <c r="I1136" i="19"/>
  <c r="I1137" i="19"/>
  <c r="I1138" i="19"/>
  <c r="I1139" i="19"/>
  <c r="I1140" i="19"/>
  <c r="I1141" i="19"/>
  <c r="I1142" i="19"/>
  <c r="I1143" i="19"/>
  <c r="I1144" i="19"/>
  <c r="I1145" i="19"/>
  <c r="I1146" i="19"/>
  <c r="I1147" i="19"/>
  <c r="I1148" i="19"/>
  <c r="I1149" i="19"/>
  <c r="I1150" i="19"/>
  <c r="I1151" i="19"/>
  <c r="I1152" i="19"/>
  <c r="I1153" i="19"/>
  <c r="I1154" i="19"/>
  <c r="I1155" i="19"/>
  <c r="I1156" i="19"/>
  <c r="I1157" i="19"/>
  <c r="I1158" i="19"/>
  <c r="I1159" i="19"/>
  <c r="I1160" i="19"/>
  <c r="I1161" i="19"/>
  <c r="I1162" i="19"/>
  <c r="I1163" i="19"/>
  <c r="I1164" i="19"/>
  <c r="I1165" i="19"/>
  <c r="I1166" i="19"/>
  <c r="I1167" i="19"/>
  <c r="I1168" i="19"/>
  <c r="I1169" i="19"/>
  <c r="I1170" i="19"/>
  <c r="I1171" i="19"/>
  <c r="I1172" i="19"/>
  <c r="I1173" i="19"/>
  <c r="I1174" i="19"/>
  <c r="I1175" i="19"/>
  <c r="I1176" i="19"/>
  <c r="I1177" i="19"/>
  <c r="I1178" i="19"/>
  <c r="I1179" i="19"/>
  <c r="I1180" i="19"/>
  <c r="I1181" i="19"/>
  <c r="I1182" i="19"/>
  <c r="I1183" i="19"/>
  <c r="I1184" i="19"/>
  <c r="I1185" i="19"/>
  <c r="I1186" i="19"/>
  <c r="I1187" i="19"/>
  <c r="I1188" i="19"/>
  <c r="I1189" i="19"/>
  <c r="I1190" i="19"/>
  <c r="I1191" i="19"/>
  <c r="I1192" i="19"/>
  <c r="I1193" i="19"/>
  <c r="I1194" i="19"/>
  <c r="I1195" i="19"/>
  <c r="I1196" i="19"/>
  <c r="I1197" i="19"/>
  <c r="I1198" i="19"/>
  <c r="I1199" i="19"/>
  <c r="I1200" i="19"/>
  <c r="I1201" i="19"/>
  <c r="I1202" i="19"/>
  <c r="I1203" i="19"/>
  <c r="I1204" i="19"/>
  <c r="I1205" i="19"/>
  <c r="I1206" i="19"/>
  <c r="I1207" i="19"/>
  <c r="I1208" i="19"/>
  <c r="I1209" i="19"/>
  <c r="I1210" i="19"/>
  <c r="I1211" i="19"/>
  <c r="I1212" i="19"/>
  <c r="I1213" i="19"/>
  <c r="I1214" i="19"/>
  <c r="I1215" i="19"/>
  <c r="I1216" i="19"/>
  <c r="I1217" i="19"/>
  <c r="I1218" i="19"/>
  <c r="I1219" i="19"/>
  <c r="I1220" i="19"/>
  <c r="I1221" i="19"/>
  <c r="I1222" i="19"/>
  <c r="I1223" i="19"/>
  <c r="I1224" i="19"/>
  <c r="I1225" i="19"/>
  <c r="I1226" i="19"/>
  <c r="I1227" i="19"/>
  <c r="I1228" i="19"/>
  <c r="I1229" i="19"/>
  <c r="I1230" i="19"/>
  <c r="I1231" i="19"/>
  <c r="I1232" i="19"/>
  <c r="I1233" i="19"/>
  <c r="I1234" i="19"/>
  <c r="I1235" i="19"/>
  <c r="I1236" i="19"/>
  <c r="I1237" i="19"/>
  <c r="I1238" i="19"/>
  <c r="I1239" i="19"/>
  <c r="I1240" i="19"/>
  <c r="I1241" i="19"/>
  <c r="I1242" i="19"/>
  <c r="I1243" i="19"/>
  <c r="I1244" i="19"/>
  <c r="I1245" i="19"/>
  <c r="I1246" i="19"/>
  <c r="I1247" i="19"/>
  <c r="I1248" i="19"/>
  <c r="I1249" i="19"/>
  <c r="I1250" i="19"/>
  <c r="I1251" i="19"/>
  <c r="I1252" i="19"/>
  <c r="I1253" i="19"/>
  <c r="I1254" i="19"/>
  <c r="I1255" i="19"/>
  <c r="I1256" i="19"/>
  <c r="I1257" i="19"/>
  <c r="I1258" i="19"/>
  <c r="I1259" i="19"/>
  <c r="I1260" i="19"/>
  <c r="I1261" i="19"/>
  <c r="I1262" i="19"/>
  <c r="I1263" i="19"/>
  <c r="I1264" i="19"/>
  <c r="I1265" i="19"/>
  <c r="I1266" i="19"/>
  <c r="I1267" i="19"/>
  <c r="I1268" i="19"/>
  <c r="I1269" i="19"/>
  <c r="I1270" i="19"/>
  <c r="I1271" i="19"/>
  <c r="I1272" i="19"/>
  <c r="I1273" i="19"/>
  <c r="I1274" i="19"/>
  <c r="I1275" i="19"/>
  <c r="I1276" i="19"/>
  <c r="I1277" i="19"/>
  <c r="I1278" i="19"/>
  <c r="I1279" i="19"/>
  <c r="I1280" i="19"/>
  <c r="I1281" i="19"/>
  <c r="I1282" i="19"/>
  <c r="I1283" i="19"/>
  <c r="I1284" i="19"/>
  <c r="I1285" i="19"/>
  <c r="I1286" i="19"/>
  <c r="I1287" i="19"/>
  <c r="I1288" i="19"/>
  <c r="I1289" i="19"/>
  <c r="I1290" i="19"/>
  <c r="I1291" i="19"/>
  <c r="I1292" i="19"/>
  <c r="I1293" i="19"/>
  <c r="I1294" i="19"/>
  <c r="I1295" i="19"/>
  <c r="I1296" i="19"/>
  <c r="I1297" i="19"/>
  <c r="I1298" i="19"/>
  <c r="I1299" i="19"/>
  <c r="I1300" i="19"/>
  <c r="I1301" i="19"/>
  <c r="I1302" i="19"/>
  <c r="I1303" i="19"/>
  <c r="I1304" i="19"/>
  <c r="I1305" i="19"/>
  <c r="I1306" i="19"/>
  <c r="I1307" i="19"/>
  <c r="I1308" i="19"/>
  <c r="I1309" i="19"/>
  <c r="I1310" i="19"/>
  <c r="I1311" i="19"/>
  <c r="I1312" i="19"/>
  <c r="I1313" i="19"/>
  <c r="I1314" i="19"/>
  <c r="I1315" i="19"/>
  <c r="I1316" i="19"/>
  <c r="I1317" i="19"/>
  <c r="I1318" i="19"/>
  <c r="I1319" i="19"/>
  <c r="I1320" i="19"/>
  <c r="I1321" i="19"/>
  <c r="I1322" i="19"/>
  <c r="I1323" i="19"/>
  <c r="I1324" i="19"/>
  <c r="I1325" i="19"/>
  <c r="I1326" i="19"/>
  <c r="I1327" i="19"/>
  <c r="I1328" i="19"/>
  <c r="I1329" i="19"/>
  <c r="I1330" i="19"/>
  <c r="I1331" i="19"/>
  <c r="I1332" i="19"/>
  <c r="I1333" i="19"/>
  <c r="I1334" i="19"/>
  <c r="I1335" i="19"/>
  <c r="I1336" i="19"/>
  <c r="I1337" i="19"/>
  <c r="I1338" i="19"/>
  <c r="I1339" i="19"/>
  <c r="I1340" i="19"/>
  <c r="I1341" i="19"/>
  <c r="I1342" i="19"/>
  <c r="I1343" i="19"/>
  <c r="I1344" i="19"/>
  <c r="I1345" i="19"/>
  <c r="I1346" i="19"/>
  <c r="I1347" i="19"/>
  <c r="I1348" i="19"/>
  <c r="I1349" i="19"/>
  <c r="I1350" i="19"/>
  <c r="I1351" i="19"/>
  <c r="I1352" i="19"/>
  <c r="I1353" i="19"/>
  <c r="I1354" i="19"/>
  <c r="I1355" i="19"/>
  <c r="I1356" i="19"/>
  <c r="I1357" i="19"/>
  <c r="I1358" i="19"/>
  <c r="I1359" i="19"/>
  <c r="I1360" i="19"/>
  <c r="I1361" i="19"/>
  <c r="I1362" i="19"/>
  <c r="I1363" i="19"/>
  <c r="I1364" i="19"/>
  <c r="I1365" i="19"/>
  <c r="I1366" i="19"/>
  <c r="I1367" i="19"/>
  <c r="I1368" i="19"/>
  <c r="I1369" i="19"/>
  <c r="I1370" i="19"/>
  <c r="I1371" i="19"/>
  <c r="I1372" i="19"/>
  <c r="I1373" i="19"/>
  <c r="I1374" i="19"/>
  <c r="I1375" i="19"/>
  <c r="I1376" i="19"/>
  <c r="I1377" i="19"/>
  <c r="I1378" i="19"/>
  <c r="I1379" i="19"/>
  <c r="I1380" i="19"/>
  <c r="I1381" i="19"/>
  <c r="I1382" i="19"/>
  <c r="I1383" i="19"/>
  <c r="I1384" i="19"/>
  <c r="I1385" i="19"/>
  <c r="I1386" i="19"/>
  <c r="I1387" i="19"/>
  <c r="I1388" i="19"/>
  <c r="I1389" i="19"/>
  <c r="I1390" i="19"/>
  <c r="I1391" i="19"/>
  <c r="I1392" i="19"/>
  <c r="I1393" i="19"/>
  <c r="I1394" i="19"/>
  <c r="I1395" i="19"/>
  <c r="I1396" i="19"/>
  <c r="I1397" i="19"/>
  <c r="I1398" i="19"/>
  <c r="I1399" i="19"/>
  <c r="I1400" i="19"/>
  <c r="I1401" i="19"/>
  <c r="I1402" i="19"/>
  <c r="I1403" i="19"/>
  <c r="I1404" i="19"/>
  <c r="I1405" i="19"/>
  <c r="I1406" i="19"/>
  <c r="I1407" i="19"/>
  <c r="I1408" i="19"/>
  <c r="I1409" i="19"/>
  <c r="I1410" i="19"/>
  <c r="I1411" i="19"/>
  <c r="I1412" i="19"/>
  <c r="I1413" i="19"/>
  <c r="I1414" i="19"/>
  <c r="I1415" i="19"/>
  <c r="I1416" i="19"/>
  <c r="I1417" i="19"/>
  <c r="I1418" i="19"/>
  <c r="I1419" i="19"/>
  <c r="I1420" i="19"/>
  <c r="I1421" i="19"/>
  <c r="I1422" i="19"/>
  <c r="I1423" i="19"/>
  <c r="I1424" i="19"/>
  <c r="I1425" i="19"/>
  <c r="I1426" i="19"/>
  <c r="I1427" i="19"/>
  <c r="I1428" i="19"/>
  <c r="I1429" i="19"/>
  <c r="I1430" i="19"/>
  <c r="I1431" i="19"/>
  <c r="I1432" i="19"/>
  <c r="I1433" i="19"/>
  <c r="I1434" i="19"/>
  <c r="I1435" i="19"/>
  <c r="I1436" i="19"/>
  <c r="I1437" i="19"/>
  <c r="I1438" i="19"/>
  <c r="I1439" i="19"/>
  <c r="I1440" i="19"/>
  <c r="I1441" i="19"/>
  <c r="I1442" i="19"/>
  <c r="I1443" i="19"/>
  <c r="I1444" i="19"/>
  <c r="I1445" i="19"/>
  <c r="I1446" i="19"/>
  <c r="I1447" i="19"/>
  <c r="I1448" i="19"/>
  <c r="I1449" i="19"/>
  <c r="I1450" i="19"/>
  <c r="I1451" i="19"/>
  <c r="I1452" i="19"/>
  <c r="I1453" i="19"/>
  <c r="I1454" i="19"/>
  <c r="I1455" i="19"/>
  <c r="I1456" i="19"/>
  <c r="I1457" i="19"/>
  <c r="I1458" i="19"/>
  <c r="I1459" i="19"/>
  <c r="I1460" i="19"/>
  <c r="I1461" i="19"/>
  <c r="I1462" i="19"/>
  <c r="I1463" i="19"/>
  <c r="I1464" i="19"/>
  <c r="I1465" i="19"/>
  <c r="I1466" i="19"/>
  <c r="I1467" i="19"/>
  <c r="I1468" i="19"/>
  <c r="I1469" i="19"/>
  <c r="I1470" i="19"/>
  <c r="I1471" i="19"/>
  <c r="I1472" i="19"/>
  <c r="I1473" i="19"/>
  <c r="I1474" i="19"/>
  <c r="I1475" i="19"/>
  <c r="I1476" i="19"/>
  <c r="I1477" i="19"/>
  <c r="I1478" i="19"/>
  <c r="I1479" i="19"/>
  <c r="I1480" i="19"/>
  <c r="I1481" i="19"/>
  <c r="I1482" i="19"/>
  <c r="I1483" i="19"/>
  <c r="I1484" i="19"/>
  <c r="I1485" i="19"/>
  <c r="I1486" i="19"/>
  <c r="I1487" i="19"/>
  <c r="I1488" i="19"/>
  <c r="I1489" i="19"/>
  <c r="I1490" i="19"/>
  <c r="I1491" i="19"/>
  <c r="I1492" i="19"/>
  <c r="I1493" i="19"/>
  <c r="I1494" i="19"/>
  <c r="I1495" i="19"/>
  <c r="I1496" i="19"/>
  <c r="I1497" i="19"/>
  <c r="I1498" i="19"/>
  <c r="I1499" i="19"/>
  <c r="I1500" i="19"/>
  <c r="I1501" i="19"/>
  <c r="I1502" i="19"/>
  <c r="I1503" i="19"/>
  <c r="I1504" i="19"/>
  <c r="I1505" i="19"/>
  <c r="I1506" i="19"/>
  <c r="I1507" i="19"/>
  <c r="I1508" i="19"/>
  <c r="I1509" i="19"/>
  <c r="I1510" i="19"/>
  <c r="I1511" i="19"/>
  <c r="I1512" i="19"/>
  <c r="I1513" i="19"/>
  <c r="I1514" i="19"/>
  <c r="I1515" i="19"/>
  <c r="I1516" i="19"/>
  <c r="I1517" i="19"/>
  <c r="I1518" i="19"/>
  <c r="I1519" i="19"/>
  <c r="I1520" i="19"/>
  <c r="I1521" i="19"/>
  <c r="I1522" i="19"/>
  <c r="I1523" i="19"/>
  <c r="I1524" i="19"/>
  <c r="I1525" i="19"/>
  <c r="I1526" i="19"/>
  <c r="I1527" i="19"/>
  <c r="I1528" i="19"/>
  <c r="I1529" i="19"/>
  <c r="I1530" i="19"/>
  <c r="I1531" i="19"/>
  <c r="I1532" i="19"/>
  <c r="I1533" i="19"/>
  <c r="I1534" i="19"/>
  <c r="I1535" i="19"/>
  <c r="I1536" i="19"/>
  <c r="I1537" i="19"/>
  <c r="I1538" i="19"/>
  <c r="I1539" i="19"/>
  <c r="I1540" i="19"/>
  <c r="I1541" i="19"/>
  <c r="I1542" i="19"/>
  <c r="I1543" i="19"/>
  <c r="I1544" i="19"/>
  <c r="I1545" i="19"/>
  <c r="I1546" i="19"/>
  <c r="I1547" i="19"/>
  <c r="I1548" i="19"/>
  <c r="I1549" i="19"/>
  <c r="I1550" i="19"/>
  <c r="I1551" i="19"/>
  <c r="I1552" i="19"/>
  <c r="I1553" i="19"/>
  <c r="I1554" i="19"/>
  <c r="I1555" i="19"/>
  <c r="I1556" i="19"/>
  <c r="I1557" i="19"/>
  <c r="I1558" i="19"/>
  <c r="I1559" i="19"/>
  <c r="I1560" i="19"/>
  <c r="I1561" i="19"/>
  <c r="I1562" i="19"/>
  <c r="I1563" i="19"/>
  <c r="I1564" i="19"/>
  <c r="I1565" i="19"/>
  <c r="I1566" i="19"/>
  <c r="I1567" i="19"/>
  <c r="I1568" i="19"/>
  <c r="I1569" i="19"/>
  <c r="I1570" i="19"/>
  <c r="I1571" i="19"/>
  <c r="I1572" i="19"/>
  <c r="I1573" i="19"/>
  <c r="I1574" i="19"/>
  <c r="I1575" i="19"/>
  <c r="I1576" i="19"/>
  <c r="I1577" i="19"/>
  <c r="I1578" i="19"/>
  <c r="I1579" i="19"/>
  <c r="I1580" i="19"/>
  <c r="I1581" i="19"/>
  <c r="I1582" i="19"/>
  <c r="I1583" i="19"/>
  <c r="I1584" i="19"/>
  <c r="I1585" i="19"/>
  <c r="I1586" i="19"/>
  <c r="I1587" i="19"/>
  <c r="I1588" i="19"/>
  <c r="I1589" i="19"/>
  <c r="I1590" i="19"/>
  <c r="I1591" i="19"/>
  <c r="I1592" i="19"/>
  <c r="I1593" i="19"/>
  <c r="I1594" i="19"/>
  <c r="I1595" i="19"/>
  <c r="I1596" i="19"/>
  <c r="I1597" i="19"/>
  <c r="I1598" i="19"/>
  <c r="I1599" i="19"/>
  <c r="I1600" i="19"/>
  <c r="I1601" i="19"/>
  <c r="I1602" i="19"/>
  <c r="I1603" i="19"/>
  <c r="I1604" i="19"/>
  <c r="I1605" i="19"/>
  <c r="I1606" i="19"/>
  <c r="I1607" i="19"/>
  <c r="I1608" i="19"/>
  <c r="I1609" i="19"/>
  <c r="I1610" i="19"/>
  <c r="I1611" i="19"/>
  <c r="I1612" i="19"/>
  <c r="I1613" i="19"/>
  <c r="I1614" i="19"/>
  <c r="I1615" i="19"/>
  <c r="I1616" i="19"/>
  <c r="I1617" i="19"/>
  <c r="I1618" i="19"/>
  <c r="I1619" i="19"/>
  <c r="I1620" i="19"/>
  <c r="I1621" i="19"/>
  <c r="I1622" i="19"/>
  <c r="I1623" i="19"/>
  <c r="I1624" i="19"/>
  <c r="I1625" i="19"/>
  <c r="I1626" i="19"/>
  <c r="I1627" i="19"/>
  <c r="I1628" i="19"/>
  <c r="I1629" i="19"/>
  <c r="I1630" i="19"/>
  <c r="I1631" i="19"/>
  <c r="I1632" i="19"/>
  <c r="I1633" i="19"/>
  <c r="I1634" i="19"/>
  <c r="I1635" i="19"/>
  <c r="I1636" i="19"/>
  <c r="I1637" i="19"/>
  <c r="I1638" i="19"/>
  <c r="I1639" i="19"/>
  <c r="I1640" i="19"/>
  <c r="I1641" i="19"/>
  <c r="I1642" i="19"/>
  <c r="I1643" i="19"/>
  <c r="I1644" i="19"/>
  <c r="I1645" i="19"/>
  <c r="I1646" i="19"/>
  <c r="I1647" i="19"/>
  <c r="I1648" i="19"/>
  <c r="I1649" i="19"/>
  <c r="I1650" i="19"/>
  <c r="I1651" i="19"/>
  <c r="I1652" i="19"/>
  <c r="I1653" i="19"/>
  <c r="I1654" i="19"/>
  <c r="I1655" i="19"/>
  <c r="I1656" i="19"/>
  <c r="I1657" i="19"/>
  <c r="I1658" i="19"/>
  <c r="I1659" i="19"/>
  <c r="I1660" i="19"/>
  <c r="I1661" i="19"/>
  <c r="I1662" i="19"/>
  <c r="I1663" i="19"/>
  <c r="I1664" i="19"/>
  <c r="I1665" i="19"/>
  <c r="I1666" i="19"/>
  <c r="I1667" i="19"/>
  <c r="I1668" i="19"/>
  <c r="I1669" i="19"/>
  <c r="I1670" i="19"/>
  <c r="I1671" i="19"/>
  <c r="I1672" i="19"/>
  <c r="I1673" i="19"/>
  <c r="I1674" i="19"/>
  <c r="I1675" i="19"/>
  <c r="I1676" i="19"/>
  <c r="I1677" i="19"/>
  <c r="I1678" i="19"/>
  <c r="I1679" i="19"/>
  <c r="I1680" i="19"/>
  <c r="I1681" i="19"/>
  <c r="I1682" i="19"/>
  <c r="I1683" i="19"/>
  <c r="I1684" i="19"/>
  <c r="I1685" i="19"/>
  <c r="I1686" i="19"/>
  <c r="I1687" i="19"/>
  <c r="I1688" i="19"/>
  <c r="I1689" i="19"/>
  <c r="I1690" i="19"/>
  <c r="I1691" i="19"/>
  <c r="I1692" i="19"/>
  <c r="I1693" i="19"/>
  <c r="I1694" i="19"/>
  <c r="I1695" i="19"/>
  <c r="I1696" i="19"/>
  <c r="I1697" i="19"/>
  <c r="I1698" i="19"/>
  <c r="I1699" i="19"/>
  <c r="I1700" i="19"/>
  <c r="I1701" i="19"/>
  <c r="I1702" i="19"/>
  <c r="I1703" i="19"/>
  <c r="I1704" i="19"/>
  <c r="I1705" i="19"/>
  <c r="I1706" i="19"/>
  <c r="I1707" i="19"/>
  <c r="I1708" i="19"/>
  <c r="I1709" i="19"/>
  <c r="I1710" i="19"/>
  <c r="I1711" i="19"/>
  <c r="I1712" i="19"/>
  <c r="I1713" i="19"/>
  <c r="I1714" i="19"/>
  <c r="I1715" i="19"/>
  <c r="I1716" i="19"/>
  <c r="I1717" i="19"/>
  <c r="I1718" i="19"/>
  <c r="I1719" i="19"/>
  <c r="I1720" i="19"/>
  <c r="I1721" i="19"/>
  <c r="I1722" i="19"/>
  <c r="I1723" i="19"/>
  <c r="I1724" i="19"/>
  <c r="I1725" i="19"/>
  <c r="I1726" i="19"/>
  <c r="I1727" i="19"/>
  <c r="I1728" i="19"/>
  <c r="I1729" i="19"/>
  <c r="I1730" i="19"/>
  <c r="I1731" i="19"/>
  <c r="I1732" i="19"/>
  <c r="I1733" i="19"/>
  <c r="I1734" i="19"/>
  <c r="I1735" i="19"/>
  <c r="I1736" i="19"/>
  <c r="I1737" i="19"/>
  <c r="I1738" i="19"/>
  <c r="I1739" i="19"/>
  <c r="I1740" i="19"/>
  <c r="I1741" i="19"/>
  <c r="I1742" i="19"/>
  <c r="I1743" i="19"/>
  <c r="I1744" i="19"/>
  <c r="I1745" i="19"/>
  <c r="I1746" i="19"/>
  <c r="I1747" i="19"/>
  <c r="I1748" i="19"/>
  <c r="I1749" i="19"/>
  <c r="I1750" i="19"/>
  <c r="I1751" i="19"/>
  <c r="I1752" i="19"/>
  <c r="I1753" i="19"/>
  <c r="I1754" i="19"/>
  <c r="I1755" i="19"/>
  <c r="I1756" i="19"/>
  <c r="I1757" i="19"/>
  <c r="I1758" i="19"/>
  <c r="I1759" i="19"/>
  <c r="I1760" i="19"/>
  <c r="I1761" i="19"/>
  <c r="I1762" i="19"/>
  <c r="I1763" i="19"/>
  <c r="I1764" i="19"/>
  <c r="I1765" i="19"/>
  <c r="I1766" i="19"/>
  <c r="I1767" i="19"/>
  <c r="I1768" i="19"/>
  <c r="I1769" i="19"/>
  <c r="I1770" i="19"/>
  <c r="I1771" i="19"/>
  <c r="I1772" i="19"/>
  <c r="I1773" i="19"/>
  <c r="I1774" i="19"/>
  <c r="I1775" i="19"/>
  <c r="I1776" i="19"/>
  <c r="I1777" i="19"/>
  <c r="I1778" i="19"/>
  <c r="I1779" i="19"/>
  <c r="I1780" i="19"/>
  <c r="I1781" i="19"/>
  <c r="I1782" i="19"/>
  <c r="I1783" i="19"/>
  <c r="I1784" i="19"/>
  <c r="I1785" i="19"/>
  <c r="I1786" i="19"/>
  <c r="I1787" i="19"/>
  <c r="I1788" i="19"/>
  <c r="I1789" i="19"/>
  <c r="I1790" i="19"/>
  <c r="I1791" i="19"/>
  <c r="I1792" i="19"/>
  <c r="I1793" i="19"/>
  <c r="I1794" i="19"/>
  <c r="I1795" i="19"/>
  <c r="I1796" i="19"/>
  <c r="I1797" i="19"/>
  <c r="I1798" i="19"/>
  <c r="I1799" i="19"/>
  <c r="I1800" i="19"/>
  <c r="I1801" i="19"/>
  <c r="I1802" i="19"/>
  <c r="I1803" i="19"/>
  <c r="I1804" i="19"/>
  <c r="I1805" i="19"/>
  <c r="I1806" i="19"/>
  <c r="I1807" i="19"/>
  <c r="I1808" i="19"/>
  <c r="I1809" i="19"/>
  <c r="I1810" i="19"/>
  <c r="I1811" i="19"/>
  <c r="I1812" i="19"/>
  <c r="I1813" i="19"/>
  <c r="I1814" i="19"/>
  <c r="I1815" i="19"/>
  <c r="I1816" i="19"/>
  <c r="I1817" i="19"/>
  <c r="I1818" i="19"/>
  <c r="I1819" i="19"/>
  <c r="I1820" i="19"/>
  <c r="I1821" i="19"/>
  <c r="I1822" i="19"/>
  <c r="I1823" i="19"/>
  <c r="I1824" i="19"/>
  <c r="I1825" i="19"/>
  <c r="I1826" i="19"/>
  <c r="I1827" i="19"/>
  <c r="I1828" i="19"/>
  <c r="I1829" i="19"/>
  <c r="I1830" i="19"/>
  <c r="I1831" i="19"/>
  <c r="I1832" i="19"/>
  <c r="I1833" i="19"/>
  <c r="I1834" i="19"/>
  <c r="I1835" i="19"/>
  <c r="I1836" i="19"/>
  <c r="I1837" i="19"/>
  <c r="I1838" i="19"/>
  <c r="I1839" i="19"/>
  <c r="I1840" i="19"/>
  <c r="I1841" i="19"/>
  <c r="I1842" i="19"/>
  <c r="I1843" i="19"/>
  <c r="I1844" i="19"/>
  <c r="I1845" i="19"/>
  <c r="I1846" i="19"/>
  <c r="I1847" i="19"/>
  <c r="I1848" i="19"/>
  <c r="I1849" i="19"/>
  <c r="I1850" i="19"/>
  <c r="I1851" i="19"/>
  <c r="I1852" i="19"/>
  <c r="I1853" i="19"/>
  <c r="I1854" i="19"/>
  <c r="I1855" i="19"/>
  <c r="I1856" i="19"/>
  <c r="I1857" i="19"/>
  <c r="I1858" i="19"/>
  <c r="I1859" i="19"/>
  <c r="I1860" i="19"/>
  <c r="I1861" i="19"/>
  <c r="I1862" i="19"/>
  <c r="I1863" i="19"/>
  <c r="I1864" i="19"/>
  <c r="I1865" i="19"/>
  <c r="I1866" i="19"/>
  <c r="I1867" i="19"/>
  <c r="I1868" i="19"/>
  <c r="I1869" i="19"/>
  <c r="I1870" i="19"/>
  <c r="I1871" i="19"/>
  <c r="I1872" i="19"/>
  <c r="I1873" i="19"/>
  <c r="I1874" i="19"/>
  <c r="I1875" i="19"/>
  <c r="I1876" i="19"/>
  <c r="I1877" i="19"/>
  <c r="I1878" i="19"/>
  <c r="I1879" i="19"/>
  <c r="I1880" i="19"/>
  <c r="I1881" i="19"/>
  <c r="I1882" i="19"/>
  <c r="I1883" i="19"/>
  <c r="I1884" i="19"/>
  <c r="I1885" i="19"/>
  <c r="I1886" i="19"/>
  <c r="I1887" i="19"/>
  <c r="I1888" i="19"/>
  <c r="I1889" i="19"/>
  <c r="I1890" i="19"/>
  <c r="I1891" i="19"/>
  <c r="I1892" i="19"/>
  <c r="I1893" i="19"/>
  <c r="I1894" i="19"/>
  <c r="I1895" i="19"/>
  <c r="I1896" i="19"/>
  <c r="I1897" i="19"/>
  <c r="I1898" i="19"/>
  <c r="I1899" i="19"/>
  <c r="I1900" i="19"/>
  <c r="I1901" i="19"/>
  <c r="I1902" i="19"/>
  <c r="I1903" i="19"/>
  <c r="I1904" i="19"/>
  <c r="I1905" i="19"/>
  <c r="I1906" i="19"/>
  <c r="I1907" i="19"/>
  <c r="I1908" i="19"/>
  <c r="I1909" i="19"/>
  <c r="I1910" i="19"/>
  <c r="I1911" i="19"/>
  <c r="I1912" i="19"/>
  <c r="I1913" i="19"/>
  <c r="I1914" i="19"/>
  <c r="I1915" i="19"/>
  <c r="I1916" i="19"/>
  <c r="I1917" i="19"/>
  <c r="I1918" i="19"/>
  <c r="I1919" i="19"/>
  <c r="I1920" i="19"/>
  <c r="I1921" i="19"/>
  <c r="I1922" i="19"/>
  <c r="I1923" i="19"/>
  <c r="I1924" i="19"/>
  <c r="I1925" i="19"/>
  <c r="I1926" i="19"/>
  <c r="I1927" i="19"/>
  <c r="I1928" i="19"/>
  <c r="I1929" i="19"/>
  <c r="I1930" i="19"/>
  <c r="I1931" i="19"/>
  <c r="I1932" i="19"/>
  <c r="I1933" i="19"/>
  <c r="I1934" i="19"/>
  <c r="I1935" i="19"/>
  <c r="I1936" i="19"/>
  <c r="I1937" i="19"/>
  <c r="I1938" i="19"/>
  <c r="I1939" i="19"/>
  <c r="I1940" i="19"/>
  <c r="I1941" i="19"/>
  <c r="I1942" i="19"/>
  <c r="I1943" i="19"/>
  <c r="I1944" i="19"/>
  <c r="I1945" i="19"/>
  <c r="I1946" i="19"/>
  <c r="I1947" i="19"/>
  <c r="I1948" i="19"/>
  <c r="I1949" i="19"/>
  <c r="I1950" i="19"/>
  <c r="I1951" i="19"/>
  <c r="I1952" i="19"/>
  <c r="I1953" i="19"/>
  <c r="I1954" i="19"/>
  <c r="I1955" i="19"/>
  <c r="I1956" i="19"/>
  <c r="I1957" i="19"/>
  <c r="I1958" i="19"/>
  <c r="I1959" i="19"/>
  <c r="I1960" i="19"/>
  <c r="I1961" i="19"/>
  <c r="I1962" i="19"/>
  <c r="I1963" i="19"/>
  <c r="I1964" i="19"/>
  <c r="I1965" i="19"/>
  <c r="I1966" i="19"/>
  <c r="I1967" i="19"/>
  <c r="I1968" i="19"/>
  <c r="I1969" i="19"/>
  <c r="I1970" i="19"/>
  <c r="I1971" i="19"/>
  <c r="I1972" i="19"/>
  <c r="I1973" i="19"/>
  <c r="I1974" i="19"/>
  <c r="I1975" i="19"/>
  <c r="I1976" i="19"/>
  <c r="I1977" i="19"/>
  <c r="I1978" i="19"/>
  <c r="I1979" i="19"/>
  <c r="I1980" i="19"/>
  <c r="I1981" i="19"/>
  <c r="I1982" i="19"/>
  <c r="I1983" i="19"/>
  <c r="I1984" i="19"/>
  <c r="I1985" i="19"/>
  <c r="I1986" i="19"/>
  <c r="I1987" i="19"/>
  <c r="I1988" i="19"/>
  <c r="I1989" i="19"/>
  <c r="I1990" i="19"/>
  <c r="I1991" i="19"/>
  <c r="I1992" i="19"/>
  <c r="I1993" i="19"/>
  <c r="I1994" i="19"/>
  <c r="I1995" i="19"/>
  <c r="I1996" i="19"/>
  <c r="I1997" i="19"/>
  <c r="I1998" i="19"/>
  <c r="I1999" i="19"/>
  <c r="I2000" i="19"/>
  <c r="I2001" i="19"/>
  <c r="I2002" i="19"/>
  <c r="I2003" i="19"/>
  <c r="I2004" i="19"/>
  <c r="I2005" i="19"/>
  <c r="I2006" i="19"/>
  <c r="I2007" i="19"/>
  <c r="I2008" i="19"/>
  <c r="I2009" i="19"/>
  <c r="I2010" i="19"/>
  <c r="I2011" i="19"/>
  <c r="I2012" i="19"/>
  <c r="I2013" i="19"/>
  <c r="I2014" i="19"/>
  <c r="I2015" i="19"/>
  <c r="I2016" i="19"/>
  <c r="I2017" i="19"/>
  <c r="I2018" i="19"/>
  <c r="I2019" i="19"/>
  <c r="I2020" i="19"/>
  <c r="I2021" i="19"/>
  <c r="I2022" i="19"/>
  <c r="I2023" i="19"/>
  <c r="I2024" i="19"/>
  <c r="I2025" i="19"/>
  <c r="I2026" i="19"/>
  <c r="I2027" i="19"/>
  <c r="I2028" i="19"/>
  <c r="I2029" i="19"/>
  <c r="I2030" i="19"/>
  <c r="I2031" i="19"/>
  <c r="I2032" i="19"/>
  <c r="I2033" i="19"/>
  <c r="I2034" i="19"/>
  <c r="I2035" i="19"/>
  <c r="I2036" i="19"/>
  <c r="I2037" i="19"/>
  <c r="I2038" i="19"/>
  <c r="I2039" i="19"/>
  <c r="I2040" i="19"/>
  <c r="I2041" i="19"/>
  <c r="I2042" i="19"/>
  <c r="I2043" i="19"/>
  <c r="I2044" i="19"/>
  <c r="I2045" i="19"/>
  <c r="I2046" i="19"/>
  <c r="I2047" i="19"/>
  <c r="I2048" i="19"/>
  <c r="I2049" i="19"/>
  <c r="I2050" i="19"/>
  <c r="I2051" i="19"/>
  <c r="I2052" i="19"/>
  <c r="I2053" i="19"/>
  <c r="I2054" i="19"/>
  <c r="I2055" i="19"/>
  <c r="I2056" i="19"/>
  <c r="I2057" i="19"/>
  <c r="I2058" i="19"/>
  <c r="I2059" i="19"/>
  <c r="I2060" i="19"/>
  <c r="I2061" i="19"/>
  <c r="I2062" i="19"/>
  <c r="I2063" i="19"/>
  <c r="I2064" i="19"/>
  <c r="I2065" i="19"/>
  <c r="I2066" i="19"/>
  <c r="I2067" i="19"/>
  <c r="I2068" i="19"/>
  <c r="I2069" i="19"/>
  <c r="I2070" i="19"/>
  <c r="I2071" i="19"/>
  <c r="I2072" i="19"/>
  <c r="I2073" i="19"/>
  <c r="I2074" i="19"/>
  <c r="I2075" i="19"/>
  <c r="I2076" i="19"/>
  <c r="I2077" i="19"/>
  <c r="I2078" i="19"/>
  <c r="I2079" i="19"/>
  <c r="I2080" i="19"/>
  <c r="I2081" i="19"/>
  <c r="I2082" i="19"/>
  <c r="I2083" i="19"/>
  <c r="I2084" i="19"/>
  <c r="I2085" i="19"/>
  <c r="I2086" i="19"/>
  <c r="I2087" i="19"/>
  <c r="I2088" i="19"/>
  <c r="I2089" i="19"/>
  <c r="I2090" i="19"/>
  <c r="I2091" i="19"/>
  <c r="I2092" i="19"/>
  <c r="I2093" i="19"/>
  <c r="I2094" i="19"/>
  <c r="I2095" i="19"/>
  <c r="I2096" i="19"/>
  <c r="I2097" i="19"/>
  <c r="I2098" i="19"/>
  <c r="I2099" i="19"/>
  <c r="I2100" i="19"/>
  <c r="I2101" i="19"/>
  <c r="I2102" i="19"/>
  <c r="I2103" i="19"/>
  <c r="I2104" i="19"/>
  <c r="I2105" i="19"/>
  <c r="I2106" i="19"/>
  <c r="I2107" i="19"/>
  <c r="I2108" i="19"/>
  <c r="I2109" i="19"/>
  <c r="I2110" i="19"/>
  <c r="I2111" i="19"/>
  <c r="I2112" i="19"/>
  <c r="I2113" i="19"/>
  <c r="I2114" i="19"/>
  <c r="I2115" i="19"/>
  <c r="I2116" i="19"/>
  <c r="I2117" i="19"/>
  <c r="I2118" i="19"/>
  <c r="I2119" i="19"/>
  <c r="I2120" i="19"/>
  <c r="I2121" i="19"/>
  <c r="I2122" i="19"/>
  <c r="I2123" i="19"/>
  <c r="I2124" i="19"/>
  <c r="I2125" i="19"/>
  <c r="I2126" i="19"/>
  <c r="I2127" i="19"/>
  <c r="I2128" i="19"/>
  <c r="I2129" i="19"/>
  <c r="I2130" i="19"/>
  <c r="I2131" i="19"/>
  <c r="I2132" i="19"/>
  <c r="I2133" i="19"/>
  <c r="I2134" i="19"/>
  <c r="I2135" i="19"/>
  <c r="I2136" i="19"/>
  <c r="I2137" i="19"/>
  <c r="I2138" i="19"/>
  <c r="I2139" i="19"/>
  <c r="I2140" i="19"/>
  <c r="I2141" i="19"/>
  <c r="I2142" i="19"/>
  <c r="I2143" i="19"/>
  <c r="I2144" i="19"/>
  <c r="I2145" i="19"/>
  <c r="I2146" i="19"/>
  <c r="I2147" i="19"/>
  <c r="I2148" i="19"/>
  <c r="I2149" i="19"/>
  <c r="I2150" i="19"/>
  <c r="I2151" i="19"/>
  <c r="I2152" i="19"/>
  <c r="I2153" i="19"/>
  <c r="I2154" i="19"/>
  <c r="I2155" i="19"/>
  <c r="I2156" i="19"/>
  <c r="I2157" i="19"/>
  <c r="I2158" i="19"/>
  <c r="I2159" i="19"/>
  <c r="I2160" i="19"/>
  <c r="I2161" i="19"/>
  <c r="I2162" i="19"/>
  <c r="I2163" i="19"/>
  <c r="I2164" i="19"/>
  <c r="I2165" i="19"/>
  <c r="I2166" i="19"/>
  <c r="I2167" i="19"/>
  <c r="I2168" i="19"/>
  <c r="I2169" i="19"/>
  <c r="I2170" i="19"/>
  <c r="I2171" i="19"/>
  <c r="I2172" i="19"/>
  <c r="I2173" i="19"/>
  <c r="I2174" i="19"/>
  <c r="I2175" i="19"/>
  <c r="I2176" i="19"/>
  <c r="I2177" i="19"/>
  <c r="I2178" i="19"/>
  <c r="I2179" i="19"/>
  <c r="I2180" i="19"/>
  <c r="I2181" i="19"/>
  <c r="I2182" i="19"/>
  <c r="I2183" i="19"/>
  <c r="I2184" i="19"/>
  <c r="I2185" i="19"/>
  <c r="I2186" i="19"/>
  <c r="I2187" i="19"/>
  <c r="I2188" i="19"/>
  <c r="I2189" i="19"/>
  <c r="I2190" i="19"/>
  <c r="I2191" i="19"/>
  <c r="I2192" i="19"/>
  <c r="I2193" i="19"/>
  <c r="I2194" i="19"/>
  <c r="I2195" i="19"/>
  <c r="I2196" i="19"/>
  <c r="I2197" i="19"/>
  <c r="I2198" i="19"/>
  <c r="I2199" i="19"/>
  <c r="I2200" i="19"/>
  <c r="I2201" i="19"/>
  <c r="I2202" i="19"/>
  <c r="I2203" i="19"/>
  <c r="I2204" i="19"/>
  <c r="I2205" i="19"/>
  <c r="I2206" i="19"/>
  <c r="I2207" i="19"/>
  <c r="I2208" i="19"/>
  <c r="I2209" i="19"/>
  <c r="I2210" i="19"/>
  <c r="I2211" i="19"/>
  <c r="I2212" i="19"/>
  <c r="I2213" i="19"/>
  <c r="I2214" i="19"/>
  <c r="I2215" i="19"/>
  <c r="I2216" i="19"/>
  <c r="I2217" i="19"/>
  <c r="I2218" i="19"/>
  <c r="I2219" i="19"/>
  <c r="I2220" i="19"/>
  <c r="I2221" i="19"/>
  <c r="I2222" i="19"/>
  <c r="I2223" i="19"/>
  <c r="I2224" i="19"/>
  <c r="I2225" i="19"/>
  <c r="I2226" i="19"/>
  <c r="I2227" i="19"/>
  <c r="I2228" i="19"/>
  <c r="I2229" i="19"/>
  <c r="I2230" i="19"/>
  <c r="I2231" i="19"/>
  <c r="I2232" i="19"/>
  <c r="I2233" i="19"/>
  <c r="I2234" i="19"/>
  <c r="I2235" i="19"/>
  <c r="I2236" i="19"/>
  <c r="I2237" i="19"/>
  <c r="I2238" i="19"/>
  <c r="I2239" i="19"/>
  <c r="I2240" i="19"/>
  <c r="I2241" i="19"/>
  <c r="I2242" i="19"/>
  <c r="I2243" i="19"/>
  <c r="I2244" i="19"/>
  <c r="I2245" i="19"/>
  <c r="I2246" i="19"/>
  <c r="I2247" i="19"/>
  <c r="I2248" i="19"/>
  <c r="I2249" i="19"/>
  <c r="I2250" i="19"/>
  <c r="I2251" i="19"/>
  <c r="I2252" i="19"/>
  <c r="I2253" i="19"/>
  <c r="I2254" i="19"/>
  <c r="I2255" i="19"/>
  <c r="I2256" i="19"/>
  <c r="I2257" i="19"/>
  <c r="I2258" i="19"/>
  <c r="I2259" i="19"/>
  <c r="I2260" i="19"/>
  <c r="I2261" i="19"/>
  <c r="I2262" i="19"/>
  <c r="I2263" i="19"/>
  <c r="I2264" i="19"/>
  <c r="I2265" i="19"/>
  <c r="I2266" i="19"/>
  <c r="I2267" i="19"/>
  <c r="I2268" i="19"/>
  <c r="I2269" i="19"/>
  <c r="I2270" i="19"/>
  <c r="I2271" i="19"/>
  <c r="I2272" i="19"/>
  <c r="I2273" i="19"/>
  <c r="I2274" i="19"/>
  <c r="I2275" i="19"/>
  <c r="I2276" i="19"/>
  <c r="I2277" i="19"/>
  <c r="I2278" i="19"/>
  <c r="I2279" i="19"/>
  <c r="I2280" i="19"/>
  <c r="I2281" i="19"/>
  <c r="I2282" i="19"/>
  <c r="I2283" i="19"/>
  <c r="I2284" i="19"/>
  <c r="I2285" i="19"/>
  <c r="I2286" i="19"/>
  <c r="I2287" i="19"/>
  <c r="I2288" i="19"/>
  <c r="I2289" i="19"/>
  <c r="I2290" i="19"/>
  <c r="I2291" i="19"/>
  <c r="I2292" i="19"/>
  <c r="I2293" i="19"/>
  <c r="I2294" i="19"/>
  <c r="I2295" i="19"/>
  <c r="I2296" i="19"/>
  <c r="I2297" i="19"/>
  <c r="I2298" i="19"/>
  <c r="I2299" i="19"/>
  <c r="I2300" i="19"/>
  <c r="I2301" i="19"/>
  <c r="I2302" i="19"/>
  <c r="I2303" i="19"/>
  <c r="I2304" i="19"/>
  <c r="I2305" i="19"/>
  <c r="I2306" i="19"/>
  <c r="I2307" i="19"/>
  <c r="I2308" i="19"/>
  <c r="I2309" i="19"/>
  <c r="I2310" i="19"/>
  <c r="I2311" i="19"/>
  <c r="I2312" i="19"/>
  <c r="I2313" i="19"/>
  <c r="I2314" i="19"/>
  <c r="I2315" i="19"/>
  <c r="I2316" i="19"/>
  <c r="I2317" i="19"/>
  <c r="I2318" i="19"/>
  <c r="I2319" i="19"/>
  <c r="I2320" i="19"/>
  <c r="I2321" i="19"/>
  <c r="I2322" i="19"/>
  <c r="I2323" i="19"/>
  <c r="I2324" i="19"/>
  <c r="I2325" i="19"/>
  <c r="I2326" i="19"/>
  <c r="I2327" i="19"/>
  <c r="I2328" i="19"/>
  <c r="I2329" i="19"/>
  <c r="I2330" i="19"/>
  <c r="I2331" i="19"/>
  <c r="I2332" i="19"/>
  <c r="I2333" i="19"/>
  <c r="I2334" i="19"/>
  <c r="I2335" i="19"/>
  <c r="I2336" i="19"/>
  <c r="I2337" i="19"/>
  <c r="I2338" i="19"/>
  <c r="I2339" i="19"/>
  <c r="I2340" i="19"/>
  <c r="I2341" i="19"/>
  <c r="I2342" i="19"/>
  <c r="I2343" i="19"/>
  <c r="I2344" i="19"/>
  <c r="I2345" i="19"/>
  <c r="I2346" i="19"/>
  <c r="I2347" i="19"/>
  <c r="I2348" i="19"/>
  <c r="I2349" i="19"/>
  <c r="I2350" i="19"/>
  <c r="I2351" i="19"/>
  <c r="I2352" i="19"/>
  <c r="I2353" i="19"/>
  <c r="I2354" i="19"/>
  <c r="I2355" i="19"/>
  <c r="I2356" i="19"/>
  <c r="I2357" i="19"/>
  <c r="I2358" i="19"/>
  <c r="I2359" i="19"/>
  <c r="I2360" i="19"/>
  <c r="I2361" i="19"/>
  <c r="I2362" i="19"/>
  <c r="I2363" i="19"/>
  <c r="I2364" i="19"/>
  <c r="I2365" i="19"/>
  <c r="I2366" i="19"/>
  <c r="I2367" i="19"/>
  <c r="I2368" i="19"/>
  <c r="I2369" i="19"/>
  <c r="I2370" i="19"/>
  <c r="I2371" i="19"/>
  <c r="I2372" i="19"/>
  <c r="I2373" i="19"/>
  <c r="I2374" i="19"/>
  <c r="I2375" i="19"/>
  <c r="I2376" i="19"/>
  <c r="I2377" i="19"/>
  <c r="I2378" i="19"/>
  <c r="I2379" i="19"/>
  <c r="I2380" i="19"/>
  <c r="I2381" i="19"/>
  <c r="I2382" i="19"/>
  <c r="I2383" i="19"/>
  <c r="I2384" i="19"/>
  <c r="I2385" i="19"/>
  <c r="I2386" i="19"/>
  <c r="I2387" i="19"/>
  <c r="I2388" i="19"/>
  <c r="I2389" i="19"/>
  <c r="I2390" i="19"/>
  <c r="I2391" i="19"/>
  <c r="I2392" i="19"/>
  <c r="I2393" i="19"/>
  <c r="I2394" i="19"/>
  <c r="I2395" i="19"/>
  <c r="I2396" i="19"/>
  <c r="I2397" i="19"/>
  <c r="I2398" i="19"/>
  <c r="I2399" i="19"/>
  <c r="I2400" i="19"/>
  <c r="I2401" i="19"/>
  <c r="I2402" i="19"/>
  <c r="I2403" i="19"/>
  <c r="I2404" i="19"/>
  <c r="I2405" i="19"/>
  <c r="I2406" i="19"/>
  <c r="I2407" i="19"/>
  <c r="I2408" i="19"/>
  <c r="I2409" i="19"/>
  <c r="I2410" i="19"/>
  <c r="I2411" i="19"/>
  <c r="I2412" i="19"/>
  <c r="I2413" i="19"/>
  <c r="I2414" i="19"/>
  <c r="I2415" i="19"/>
  <c r="I2416" i="19"/>
  <c r="I2417" i="19"/>
  <c r="I2418" i="19"/>
  <c r="I2419" i="19"/>
  <c r="I2420" i="19"/>
  <c r="I2421" i="19"/>
  <c r="I2422" i="19"/>
  <c r="I2423" i="19"/>
  <c r="I3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H193" i="19"/>
  <c r="H194" i="19"/>
  <c r="H195" i="19"/>
  <c r="H196" i="19"/>
  <c r="H197" i="19"/>
  <c r="H198" i="19"/>
  <c r="H199" i="19"/>
  <c r="H200" i="19"/>
  <c r="H201" i="19"/>
  <c r="H202" i="19"/>
  <c r="H203" i="19"/>
  <c r="H204" i="19"/>
  <c r="H205" i="19"/>
  <c r="H206" i="19"/>
  <c r="H207" i="19"/>
  <c r="H208" i="19"/>
  <c r="H209" i="19"/>
  <c r="H210" i="19"/>
  <c r="H211" i="19"/>
  <c r="H212" i="19"/>
  <c r="H213" i="19"/>
  <c r="H214" i="19"/>
  <c r="H215" i="19"/>
  <c r="H216" i="19"/>
  <c r="H217" i="19"/>
  <c r="H218" i="19"/>
  <c r="H219" i="19"/>
  <c r="H220" i="19"/>
  <c r="H221" i="19"/>
  <c r="H222" i="19"/>
  <c r="H223" i="19"/>
  <c r="H224" i="19"/>
  <c r="H225" i="19"/>
  <c r="H226" i="19"/>
  <c r="H227" i="19"/>
  <c r="H228" i="19"/>
  <c r="H229" i="19"/>
  <c r="H230" i="19"/>
  <c r="H231" i="19"/>
  <c r="H232" i="19"/>
  <c r="H233" i="19"/>
  <c r="H234" i="19"/>
  <c r="H235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H250" i="19"/>
  <c r="H251" i="19"/>
  <c r="H252" i="19"/>
  <c r="H253" i="19"/>
  <c r="H254" i="19"/>
  <c r="H255" i="19"/>
  <c r="H256" i="19"/>
  <c r="H257" i="19"/>
  <c r="H258" i="19"/>
  <c r="H259" i="19"/>
  <c r="H260" i="19"/>
  <c r="H261" i="19"/>
  <c r="H262" i="19"/>
  <c r="H263" i="19"/>
  <c r="H264" i="19"/>
  <c r="H265" i="19"/>
  <c r="H266" i="19"/>
  <c r="H267" i="19"/>
  <c r="H268" i="19"/>
  <c r="H269" i="19"/>
  <c r="H270" i="19"/>
  <c r="H271" i="19"/>
  <c r="H272" i="19"/>
  <c r="H273" i="19"/>
  <c r="H274" i="19"/>
  <c r="H275" i="19"/>
  <c r="H276" i="19"/>
  <c r="H277" i="19"/>
  <c r="H278" i="19"/>
  <c r="H279" i="19"/>
  <c r="H280" i="19"/>
  <c r="H281" i="19"/>
  <c r="H282" i="19"/>
  <c r="H283" i="19"/>
  <c r="H284" i="19"/>
  <c r="H285" i="19"/>
  <c r="H286" i="19"/>
  <c r="H287" i="19"/>
  <c r="H288" i="19"/>
  <c r="H289" i="19"/>
  <c r="H290" i="19"/>
  <c r="H291" i="19"/>
  <c r="H292" i="19"/>
  <c r="H293" i="19"/>
  <c r="H294" i="19"/>
  <c r="H295" i="19"/>
  <c r="H296" i="19"/>
  <c r="H297" i="19"/>
  <c r="H298" i="19"/>
  <c r="H299" i="19"/>
  <c r="H300" i="19"/>
  <c r="H301" i="19"/>
  <c r="H302" i="19"/>
  <c r="H303" i="19"/>
  <c r="H304" i="19"/>
  <c r="H305" i="19"/>
  <c r="H306" i="19"/>
  <c r="H307" i="19"/>
  <c r="H308" i="19"/>
  <c r="H309" i="19"/>
  <c r="H310" i="19"/>
  <c r="H311" i="19"/>
  <c r="H312" i="19"/>
  <c r="H313" i="19"/>
  <c r="H314" i="19"/>
  <c r="H315" i="19"/>
  <c r="H316" i="19"/>
  <c r="H317" i="19"/>
  <c r="H318" i="19"/>
  <c r="H319" i="19"/>
  <c r="H320" i="19"/>
  <c r="H321" i="19"/>
  <c r="H322" i="19"/>
  <c r="H323" i="19"/>
  <c r="H324" i="19"/>
  <c r="H325" i="19"/>
  <c r="H326" i="19"/>
  <c r="H327" i="19"/>
  <c r="H328" i="19"/>
  <c r="H329" i="19"/>
  <c r="H330" i="19"/>
  <c r="H331" i="19"/>
  <c r="H332" i="19"/>
  <c r="H333" i="19"/>
  <c r="H334" i="19"/>
  <c r="H335" i="19"/>
  <c r="H336" i="19"/>
  <c r="H337" i="19"/>
  <c r="H338" i="19"/>
  <c r="H339" i="19"/>
  <c r="H340" i="19"/>
  <c r="H341" i="19"/>
  <c r="H342" i="19"/>
  <c r="H343" i="19"/>
  <c r="H344" i="19"/>
  <c r="H345" i="19"/>
  <c r="H346" i="19"/>
  <c r="H347" i="19"/>
  <c r="H348" i="19"/>
  <c r="H349" i="19"/>
  <c r="H350" i="19"/>
  <c r="H351" i="19"/>
  <c r="H352" i="19"/>
  <c r="H353" i="19"/>
  <c r="H354" i="19"/>
  <c r="H355" i="19"/>
  <c r="H356" i="19"/>
  <c r="H357" i="19"/>
  <c r="H358" i="19"/>
  <c r="H359" i="19"/>
  <c r="H360" i="19"/>
  <c r="H361" i="19"/>
  <c r="H362" i="19"/>
  <c r="H363" i="19"/>
  <c r="H364" i="19"/>
  <c r="H365" i="19"/>
  <c r="H366" i="19"/>
  <c r="H367" i="19"/>
  <c r="H368" i="19"/>
  <c r="H369" i="19"/>
  <c r="H370" i="19"/>
  <c r="H371" i="19"/>
  <c r="H372" i="19"/>
  <c r="H373" i="19"/>
  <c r="H374" i="19"/>
  <c r="H375" i="19"/>
  <c r="H376" i="19"/>
  <c r="H377" i="19"/>
  <c r="H378" i="19"/>
  <c r="H379" i="19"/>
  <c r="H380" i="19"/>
  <c r="H381" i="19"/>
  <c r="H382" i="19"/>
  <c r="H383" i="19"/>
  <c r="H384" i="19"/>
  <c r="H385" i="19"/>
  <c r="H386" i="19"/>
  <c r="H387" i="19"/>
  <c r="H388" i="19"/>
  <c r="H389" i="19"/>
  <c r="H390" i="19"/>
  <c r="H391" i="19"/>
  <c r="H392" i="19"/>
  <c r="H393" i="19"/>
  <c r="H394" i="19"/>
  <c r="H395" i="19"/>
  <c r="H396" i="19"/>
  <c r="H397" i="19"/>
  <c r="H398" i="19"/>
  <c r="H399" i="19"/>
  <c r="H400" i="19"/>
  <c r="H401" i="19"/>
  <c r="H402" i="19"/>
  <c r="H403" i="19"/>
  <c r="H404" i="19"/>
  <c r="H405" i="19"/>
  <c r="H406" i="19"/>
  <c r="H407" i="19"/>
  <c r="H408" i="19"/>
  <c r="H409" i="19"/>
  <c r="H410" i="19"/>
  <c r="H411" i="19"/>
  <c r="H412" i="19"/>
  <c r="H413" i="19"/>
  <c r="H414" i="19"/>
  <c r="H415" i="19"/>
  <c r="H416" i="19"/>
  <c r="H417" i="19"/>
  <c r="H418" i="19"/>
  <c r="H419" i="19"/>
  <c r="H420" i="19"/>
  <c r="H421" i="19"/>
  <c r="H422" i="19"/>
  <c r="H423" i="19"/>
  <c r="H424" i="19"/>
  <c r="H425" i="19"/>
  <c r="H426" i="19"/>
  <c r="H427" i="19"/>
  <c r="H428" i="19"/>
  <c r="H429" i="19"/>
  <c r="H430" i="19"/>
  <c r="H431" i="19"/>
  <c r="H432" i="19"/>
  <c r="H433" i="19"/>
  <c r="H434" i="19"/>
  <c r="H435" i="19"/>
  <c r="H436" i="19"/>
  <c r="H437" i="19"/>
  <c r="H438" i="19"/>
  <c r="H439" i="19"/>
  <c r="H440" i="19"/>
  <c r="H441" i="19"/>
  <c r="H442" i="19"/>
  <c r="H443" i="19"/>
  <c r="H444" i="19"/>
  <c r="H445" i="19"/>
  <c r="H446" i="19"/>
  <c r="H447" i="19"/>
  <c r="H448" i="19"/>
  <c r="H449" i="19"/>
  <c r="H450" i="19"/>
  <c r="H451" i="19"/>
  <c r="H452" i="19"/>
  <c r="H453" i="19"/>
  <c r="H454" i="19"/>
  <c r="H455" i="19"/>
  <c r="H456" i="19"/>
  <c r="H457" i="19"/>
  <c r="H458" i="19"/>
  <c r="H459" i="19"/>
  <c r="H460" i="19"/>
  <c r="H461" i="19"/>
  <c r="H462" i="19"/>
  <c r="H463" i="19"/>
  <c r="H464" i="19"/>
  <c r="H465" i="19"/>
  <c r="H466" i="19"/>
  <c r="H467" i="19"/>
  <c r="H468" i="19"/>
  <c r="H469" i="19"/>
  <c r="H470" i="19"/>
  <c r="H471" i="19"/>
  <c r="H472" i="19"/>
  <c r="H473" i="19"/>
  <c r="H474" i="19"/>
  <c r="H475" i="19"/>
  <c r="H476" i="19"/>
  <c r="H477" i="19"/>
  <c r="H478" i="19"/>
  <c r="H479" i="19"/>
  <c r="H480" i="19"/>
  <c r="H481" i="19"/>
  <c r="H482" i="19"/>
  <c r="H483" i="19"/>
  <c r="H484" i="19"/>
  <c r="H485" i="19"/>
  <c r="H486" i="19"/>
  <c r="H487" i="19"/>
  <c r="H488" i="19"/>
  <c r="H489" i="19"/>
  <c r="H490" i="19"/>
  <c r="H491" i="19"/>
  <c r="H492" i="19"/>
  <c r="H493" i="19"/>
  <c r="H494" i="19"/>
  <c r="H495" i="19"/>
  <c r="H496" i="19"/>
  <c r="H497" i="19"/>
  <c r="H498" i="19"/>
  <c r="H499" i="19"/>
  <c r="H500" i="19"/>
  <c r="H501" i="19"/>
  <c r="H502" i="19"/>
  <c r="H503" i="19"/>
  <c r="H504" i="19"/>
  <c r="H505" i="19"/>
  <c r="H506" i="19"/>
  <c r="H507" i="19"/>
  <c r="H508" i="19"/>
  <c r="H509" i="19"/>
  <c r="H510" i="19"/>
  <c r="H511" i="19"/>
  <c r="H512" i="19"/>
  <c r="H513" i="19"/>
  <c r="H514" i="19"/>
  <c r="H515" i="19"/>
  <c r="H516" i="19"/>
  <c r="H517" i="19"/>
  <c r="H518" i="19"/>
  <c r="H519" i="19"/>
  <c r="H520" i="19"/>
  <c r="H521" i="19"/>
  <c r="H522" i="19"/>
  <c r="H523" i="19"/>
  <c r="H524" i="19"/>
  <c r="H525" i="19"/>
  <c r="H526" i="19"/>
  <c r="H527" i="19"/>
  <c r="H528" i="19"/>
  <c r="H529" i="19"/>
  <c r="H530" i="19"/>
  <c r="H531" i="19"/>
  <c r="H532" i="19"/>
  <c r="H533" i="19"/>
  <c r="H534" i="19"/>
  <c r="H535" i="19"/>
  <c r="H536" i="19"/>
  <c r="H537" i="19"/>
  <c r="H538" i="19"/>
  <c r="H539" i="19"/>
  <c r="H540" i="19"/>
  <c r="H541" i="19"/>
  <c r="H542" i="19"/>
  <c r="H543" i="19"/>
  <c r="H544" i="19"/>
  <c r="H545" i="19"/>
  <c r="H546" i="19"/>
  <c r="H547" i="19"/>
  <c r="H548" i="19"/>
  <c r="H549" i="19"/>
  <c r="H550" i="19"/>
  <c r="H551" i="19"/>
  <c r="H552" i="19"/>
  <c r="H553" i="19"/>
  <c r="H554" i="19"/>
  <c r="H555" i="19"/>
  <c r="H556" i="19"/>
  <c r="H557" i="19"/>
  <c r="H558" i="19"/>
  <c r="H559" i="19"/>
  <c r="H560" i="19"/>
  <c r="H561" i="19"/>
  <c r="H562" i="19"/>
  <c r="H563" i="19"/>
  <c r="H564" i="19"/>
  <c r="H565" i="19"/>
  <c r="H566" i="19"/>
  <c r="H567" i="19"/>
  <c r="H568" i="19"/>
  <c r="H569" i="19"/>
  <c r="H570" i="19"/>
  <c r="H571" i="19"/>
  <c r="H572" i="19"/>
  <c r="H573" i="19"/>
  <c r="H574" i="19"/>
  <c r="H575" i="19"/>
  <c r="H576" i="19"/>
  <c r="H577" i="19"/>
  <c r="H578" i="19"/>
  <c r="H579" i="19"/>
  <c r="H580" i="19"/>
  <c r="H581" i="19"/>
  <c r="H582" i="19"/>
  <c r="H583" i="19"/>
  <c r="H584" i="19"/>
  <c r="H585" i="19"/>
  <c r="H586" i="19"/>
  <c r="H587" i="19"/>
  <c r="H588" i="19"/>
  <c r="H589" i="19"/>
  <c r="H590" i="19"/>
  <c r="H591" i="19"/>
  <c r="H592" i="19"/>
  <c r="H593" i="19"/>
  <c r="H594" i="19"/>
  <c r="H595" i="19"/>
  <c r="H596" i="19"/>
  <c r="H597" i="19"/>
  <c r="H598" i="19"/>
  <c r="H599" i="19"/>
  <c r="H600" i="19"/>
  <c r="H601" i="19"/>
  <c r="H602" i="19"/>
  <c r="H603" i="19"/>
  <c r="H604" i="19"/>
  <c r="H605" i="19"/>
  <c r="H606" i="19"/>
  <c r="H607" i="19"/>
  <c r="H608" i="19"/>
  <c r="H609" i="19"/>
  <c r="H610" i="19"/>
  <c r="H611" i="19"/>
  <c r="H612" i="19"/>
  <c r="H613" i="19"/>
  <c r="H614" i="19"/>
  <c r="H615" i="19"/>
  <c r="H616" i="19"/>
  <c r="H617" i="19"/>
  <c r="H618" i="19"/>
  <c r="H619" i="19"/>
  <c r="H620" i="19"/>
  <c r="H621" i="19"/>
  <c r="H622" i="19"/>
  <c r="H623" i="19"/>
  <c r="H624" i="19"/>
  <c r="H625" i="19"/>
  <c r="H626" i="19"/>
  <c r="H627" i="19"/>
  <c r="H628" i="19"/>
  <c r="H629" i="19"/>
  <c r="H630" i="19"/>
  <c r="H631" i="19"/>
  <c r="H632" i="19"/>
  <c r="H633" i="19"/>
  <c r="H634" i="19"/>
  <c r="H635" i="19"/>
  <c r="H636" i="19"/>
  <c r="H637" i="19"/>
  <c r="H638" i="19"/>
  <c r="H639" i="19"/>
  <c r="H640" i="19"/>
  <c r="H641" i="19"/>
  <c r="H642" i="19"/>
  <c r="H643" i="19"/>
  <c r="H644" i="19"/>
  <c r="H645" i="19"/>
  <c r="H646" i="19"/>
  <c r="H647" i="19"/>
  <c r="H648" i="19"/>
  <c r="H649" i="19"/>
  <c r="H650" i="19"/>
  <c r="H651" i="19"/>
  <c r="H652" i="19"/>
  <c r="H653" i="19"/>
  <c r="H654" i="19"/>
  <c r="H655" i="19"/>
  <c r="H656" i="19"/>
  <c r="H657" i="19"/>
  <c r="H658" i="19"/>
  <c r="H659" i="19"/>
  <c r="H660" i="19"/>
  <c r="H661" i="19"/>
  <c r="H662" i="19"/>
  <c r="H663" i="19"/>
  <c r="H664" i="19"/>
  <c r="H665" i="19"/>
  <c r="H666" i="19"/>
  <c r="H667" i="19"/>
  <c r="H668" i="19"/>
  <c r="H669" i="19"/>
  <c r="H670" i="19"/>
  <c r="H671" i="19"/>
  <c r="H672" i="19"/>
  <c r="H673" i="19"/>
  <c r="H674" i="19"/>
  <c r="H675" i="19"/>
  <c r="H676" i="19"/>
  <c r="H677" i="19"/>
  <c r="H678" i="19"/>
  <c r="H679" i="19"/>
  <c r="H680" i="19"/>
  <c r="H681" i="19"/>
  <c r="H682" i="19"/>
  <c r="H683" i="19"/>
  <c r="H684" i="19"/>
  <c r="H685" i="19"/>
  <c r="H686" i="19"/>
  <c r="H687" i="19"/>
  <c r="H688" i="19"/>
  <c r="H689" i="19"/>
  <c r="H690" i="19"/>
  <c r="H691" i="19"/>
  <c r="H692" i="19"/>
  <c r="H693" i="19"/>
  <c r="H694" i="19"/>
  <c r="H695" i="19"/>
  <c r="H696" i="19"/>
  <c r="H697" i="19"/>
  <c r="H698" i="19"/>
  <c r="H699" i="19"/>
  <c r="H700" i="19"/>
  <c r="H701" i="19"/>
  <c r="H702" i="19"/>
  <c r="H703" i="19"/>
  <c r="H704" i="19"/>
  <c r="H705" i="19"/>
  <c r="H706" i="19"/>
  <c r="H707" i="19"/>
  <c r="H708" i="19"/>
  <c r="H709" i="19"/>
  <c r="H710" i="19"/>
  <c r="H711" i="19"/>
  <c r="H712" i="19"/>
  <c r="H713" i="19"/>
  <c r="H714" i="19"/>
  <c r="H715" i="19"/>
  <c r="H716" i="19"/>
  <c r="H717" i="19"/>
  <c r="H718" i="19"/>
  <c r="H719" i="19"/>
  <c r="H720" i="19"/>
  <c r="H721" i="19"/>
  <c r="H722" i="19"/>
  <c r="H723" i="19"/>
  <c r="H724" i="19"/>
  <c r="H725" i="19"/>
  <c r="H726" i="19"/>
  <c r="H727" i="19"/>
  <c r="H728" i="19"/>
  <c r="H729" i="19"/>
  <c r="H730" i="19"/>
  <c r="H731" i="19"/>
  <c r="H732" i="19"/>
  <c r="H733" i="19"/>
  <c r="H734" i="19"/>
  <c r="H735" i="19"/>
  <c r="H736" i="19"/>
  <c r="H737" i="19"/>
  <c r="H738" i="19"/>
  <c r="H739" i="19"/>
  <c r="H740" i="19"/>
  <c r="H741" i="19"/>
  <c r="H742" i="19"/>
  <c r="H743" i="19"/>
  <c r="H744" i="19"/>
  <c r="H745" i="19"/>
  <c r="H746" i="19"/>
  <c r="H747" i="19"/>
  <c r="H748" i="19"/>
  <c r="H749" i="19"/>
  <c r="H750" i="19"/>
  <c r="H751" i="19"/>
  <c r="H752" i="19"/>
  <c r="H753" i="19"/>
  <c r="H754" i="19"/>
  <c r="H755" i="19"/>
  <c r="H756" i="19"/>
  <c r="H757" i="19"/>
  <c r="H758" i="19"/>
  <c r="H759" i="19"/>
  <c r="H760" i="19"/>
  <c r="H761" i="19"/>
  <c r="H762" i="19"/>
  <c r="H763" i="19"/>
  <c r="H764" i="19"/>
  <c r="H765" i="19"/>
  <c r="H766" i="19"/>
  <c r="H767" i="19"/>
  <c r="H768" i="19"/>
  <c r="H769" i="19"/>
  <c r="H770" i="19"/>
  <c r="H771" i="19"/>
  <c r="H772" i="19"/>
  <c r="H773" i="19"/>
  <c r="H774" i="19"/>
  <c r="H775" i="19"/>
  <c r="H776" i="19"/>
  <c r="H777" i="19"/>
  <c r="H778" i="19"/>
  <c r="H779" i="19"/>
  <c r="H780" i="19"/>
  <c r="H781" i="19"/>
  <c r="H782" i="19"/>
  <c r="H783" i="19"/>
  <c r="H784" i="19"/>
  <c r="H785" i="19"/>
  <c r="H786" i="19"/>
  <c r="H787" i="19"/>
  <c r="H788" i="19"/>
  <c r="H789" i="19"/>
  <c r="H790" i="19"/>
  <c r="H791" i="19"/>
  <c r="H792" i="19"/>
  <c r="H793" i="19"/>
  <c r="H794" i="19"/>
  <c r="H795" i="19"/>
  <c r="H796" i="19"/>
  <c r="H797" i="19"/>
  <c r="H798" i="19"/>
  <c r="H799" i="19"/>
  <c r="H800" i="19"/>
  <c r="H801" i="19"/>
  <c r="H802" i="19"/>
  <c r="H803" i="19"/>
  <c r="H804" i="19"/>
  <c r="H805" i="19"/>
  <c r="H806" i="19"/>
  <c r="H807" i="19"/>
  <c r="H808" i="19"/>
  <c r="H809" i="19"/>
  <c r="H810" i="19"/>
  <c r="H811" i="19"/>
  <c r="H812" i="19"/>
  <c r="H813" i="19"/>
  <c r="H814" i="19"/>
  <c r="H815" i="19"/>
  <c r="H816" i="19"/>
  <c r="H817" i="19"/>
  <c r="H818" i="19"/>
  <c r="H819" i="19"/>
  <c r="H820" i="19"/>
  <c r="H821" i="19"/>
  <c r="H822" i="19"/>
  <c r="H823" i="19"/>
  <c r="H824" i="19"/>
  <c r="H825" i="19"/>
  <c r="H826" i="19"/>
  <c r="H827" i="19"/>
  <c r="H828" i="19"/>
  <c r="H829" i="19"/>
  <c r="H830" i="19"/>
  <c r="H831" i="19"/>
  <c r="H832" i="19"/>
  <c r="H833" i="19"/>
  <c r="H834" i="19"/>
  <c r="H835" i="19"/>
  <c r="H836" i="19"/>
  <c r="H837" i="19"/>
  <c r="H838" i="19"/>
  <c r="H839" i="19"/>
  <c r="H840" i="19"/>
  <c r="H841" i="19"/>
  <c r="H842" i="19"/>
  <c r="H843" i="19"/>
  <c r="H844" i="19"/>
  <c r="H845" i="19"/>
  <c r="H846" i="19"/>
  <c r="H847" i="19"/>
  <c r="H848" i="19"/>
  <c r="H849" i="19"/>
  <c r="H850" i="19"/>
  <c r="H851" i="19"/>
  <c r="H852" i="19"/>
  <c r="H853" i="19"/>
  <c r="H854" i="19"/>
  <c r="H855" i="19"/>
  <c r="H856" i="19"/>
  <c r="H857" i="19"/>
  <c r="H858" i="19"/>
  <c r="H859" i="19"/>
  <c r="H860" i="19"/>
  <c r="H861" i="19"/>
  <c r="H862" i="19"/>
  <c r="H863" i="19"/>
  <c r="H864" i="19"/>
  <c r="H865" i="19"/>
  <c r="H866" i="19"/>
  <c r="H867" i="19"/>
  <c r="H868" i="19"/>
  <c r="H869" i="19"/>
  <c r="H870" i="19"/>
  <c r="H871" i="19"/>
  <c r="H872" i="19"/>
  <c r="H873" i="19"/>
  <c r="H874" i="19"/>
  <c r="H875" i="19"/>
  <c r="H876" i="19"/>
  <c r="H877" i="19"/>
  <c r="H878" i="19"/>
  <c r="H879" i="19"/>
  <c r="H880" i="19"/>
  <c r="H881" i="19"/>
  <c r="H882" i="19"/>
  <c r="H883" i="19"/>
  <c r="H884" i="19"/>
  <c r="H885" i="19"/>
  <c r="H886" i="19"/>
  <c r="H887" i="19"/>
  <c r="H888" i="19"/>
  <c r="H889" i="19"/>
  <c r="H890" i="19"/>
  <c r="H891" i="19"/>
  <c r="H892" i="19"/>
  <c r="H893" i="19"/>
  <c r="H894" i="19"/>
  <c r="H895" i="19"/>
  <c r="H896" i="19"/>
  <c r="H897" i="19"/>
  <c r="H898" i="19"/>
  <c r="H899" i="19"/>
  <c r="H900" i="19"/>
  <c r="H901" i="19"/>
  <c r="H902" i="19"/>
  <c r="H903" i="19"/>
  <c r="H904" i="19"/>
  <c r="H905" i="19"/>
  <c r="H906" i="19"/>
  <c r="H907" i="19"/>
  <c r="H908" i="19"/>
  <c r="H909" i="19"/>
  <c r="H910" i="19"/>
  <c r="H911" i="19"/>
  <c r="H912" i="19"/>
  <c r="H913" i="19"/>
  <c r="H914" i="19"/>
  <c r="H915" i="19"/>
  <c r="H916" i="19"/>
  <c r="H917" i="19"/>
  <c r="H918" i="19"/>
  <c r="H919" i="19"/>
  <c r="H920" i="19"/>
  <c r="H921" i="19"/>
  <c r="H922" i="19"/>
  <c r="H923" i="19"/>
  <c r="H924" i="19"/>
  <c r="H925" i="19"/>
  <c r="H926" i="19"/>
  <c r="H927" i="19"/>
  <c r="H928" i="19"/>
  <c r="H929" i="19"/>
  <c r="H930" i="19"/>
  <c r="H931" i="19"/>
  <c r="H932" i="19"/>
  <c r="H933" i="19"/>
  <c r="H934" i="19"/>
  <c r="H935" i="19"/>
  <c r="H936" i="19"/>
  <c r="H937" i="19"/>
  <c r="H938" i="19"/>
  <c r="H939" i="19"/>
  <c r="H940" i="19"/>
  <c r="H941" i="19"/>
  <c r="H942" i="19"/>
  <c r="H943" i="19"/>
  <c r="H944" i="19"/>
  <c r="H945" i="19"/>
  <c r="H946" i="19"/>
  <c r="H947" i="19"/>
  <c r="H948" i="19"/>
  <c r="H949" i="19"/>
  <c r="H950" i="19"/>
  <c r="H951" i="19"/>
  <c r="H952" i="19"/>
  <c r="H953" i="19"/>
  <c r="H954" i="19"/>
  <c r="H955" i="19"/>
  <c r="H956" i="19"/>
  <c r="H957" i="19"/>
  <c r="H958" i="19"/>
  <c r="H959" i="19"/>
  <c r="H960" i="19"/>
  <c r="H961" i="19"/>
  <c r="H962" i="19"/>
  <c r="H963" i="19"/>
  <c r="H964" i="19"/>
  <c r="H965" i="19"/>
  <c r="H966" i="19"/>
  <c r="H967" i="19"/>
  <c r="H968" i="19"/>
  <c r="H969" i="19"/>
  <c r="H970" i="19"/>
  <c r="H971" i="19"/>
  <c r="H972" i="19"/>
  <c r="H973" i="19"/>
  <c r="H974" i="19"/>
  <c r="H975" i="19"/>
  <c r="H976" i="19"/>
  <c r="H977" i="19"/>
  <c r="H978" i="19"/>
  <c r="H979" i="19"/>
  <c r="H980" i="19"/>
  <c r="H981" i="19"/>
  <c r="H982" i="19"/>
  <c r="H983" i="19"/>
  <c r="H984" i="19"/>
  <c r="H985" i="19"/>
  <c r="H986" i="19"/>
  <c r="H987" i="19"/>
  <c r="H988" i="19"/>
  <c r="H989" i="19"/>
  <c r="H990" i="19"/>
  <c r="H991" i="19"/>
  <c r="H992" i="19"/>
  <c r="H993" i="19"/>
  <c r="H994" i="19"/>
  <c r="H995" i="19"/>
  <c r="H996" i="19"/>
  <c r="H997" i="19"/>
  <c r="H998" i="19"/>
  <c r="H999" i="19"/>
  <c r="H1000" i="19"/>
  <c r="H1001" i="19"/>
  <c r="H1002" i="19"/>
  <c r="H1003" i="19"/>
  <c r="H1004" i="19"/>
  <c r="H1005" i="19"/>
  <c r="H1006" i="19"/>
  <c r="H1007" i="19"/>
  <c r="H1008" i="19"/>
  <c r="H1009" i="19"/>
  <c r="H1010" i="19"/>
  <c r="H1011" i="19"/>
  <c r="H1012" i="19"/>
  <c r="H1013" i="19"/>
  <c r="H1014" i="19"/>
  <c r="H1015" i="19"/>
  <c r="H1016" i="19"/>
  <c r="H1017" i="19"/>
  <c r="H1018" i="19"/>
  <c r="H1019" i="19"/>
  <c r="H1020" i="19"/>
  <c r="H1021" i="19"/>
  <c r="H1022" i="19"/>
  <c r="H1023" i="19"/>
  <c r="H1024" i="19"/>
  <c r="H1025" i="19"/>
  <c r="H1026" i="19"/>
  <c r="H1027" i="19"/>
  <c r="H1028" i="19"/>
  <c r="H1029" i="19"/>
  <c r="H1030" i="19"/>
  <c r="H1031" i="19"/>
  <c r="H1032" i="19"/>
  <c r="H1033" i="19"/>
  <c r="H1034" i="19"/>
  <c r="H1035" i="19"/>
  <c r="H1036" i="19"/>
  <c r="H1037" i="19"/>
  <c r="H1038" i="19"/>
  <c r="H1039" i="19"/>
  <c r="H1040" i="19"/>
  <c r="H1041" i="19"/>
  <c r="H1042" i="19"/>
  <c r="H1043" i="19"/>
  <c r="H1044" i="19"/>
  <c r="H1045" i="19"/>
  <c r="H1046" i="19"/>
  <c r="H1047" i="19"/>
  <c r="H1048" i="19"/>
  <c r="H1049" i="19"/>
  <c r="H1050" i="19"/>
  <c r="H1051" i="19"/>
  <c r="H1052" i="19"/>
  <c r="H1053" i="19"/>
  <c r="H1054" i="19"/>
  <c r="H1055" i="19"/>
  <c r="H1056" i="19"/>
  <c r="H1057" i="19"/>
  <c r="H1058" i="19"/>
  <c r="H1059" i="19"/>
  <c r="H1060" i="19"/>
  <c r="H1061" i="19"/>
  <c r="H1062" i="19"/>
  <c r="H1063" i="19"/>
  <c r="H1064" i="19"/>
  <c r="H1065" i="19"/>
  <c r="H1066" i="19"/>
  <c r="H1067" i="19"/>
  <c r="H1068" i="19"/>
  <c r="H1069" i="19"/>
  <c r="H1070" i="19"/>
  <c r="H1071" i="19"/>
  <c r="H1072" i="19"/>
  <c r="H1073" i="19"/>
  <c r="H1074" i="19"/>
  <c r="H1075" i="19"/>
  <c r="H1076" i="19"/>
  <c r="H1077" i="19"/>
  <c r="H1078" i="19"/>
  <c r="H1079" i="19"/>
  <c r="H1080" i="19"/>
  <c r="H1081" i="19"/>
  <c r="H1082" i="19"/>
  <c r="H1083" i="19"/>
  <c r="H1084" i="19"/>
  <c r="H1085" i="19"/>
  <c r="H1086" i="19"/>
  <c r="H1087" i="19"/>
  <c r="H1088" i="19"/>
  <c r="H1089" i="19"/>
  <c r="H1090" i="19"/>
  <c r="H1091" i="19"/>
  <c r="H1092" i="19"/>
  <c r="H1093" i="19"/>
  <c r="H1094" i="19"/>
  <c r="H1095" i="19"/>
  <c r="H1096" i="19"/>
  <c r="H1097" i="19"/>
  <c r="H1098" i="19"/>
  <c r="H1099" i="19"/>
  <c r="H1100" i="19"/>
  <c r="H1101" i="19"/>
  <c r="H1102" i="19"/>
  <c r="H1103" i="19"/>
  <c r="H1104" i="19"/>
  <c r="H1105" i="19"/>
  <c r="H1106" i="19"/>
  <c r="H1107" i="19"/>
  <c r="H1108" i="19"/>
  <c r="H1109" i="19"/>
  <c r="H1110" i="19"/>
  <c r="H1111" i="19"/>
  <c r="H1112" i="19"/>
  <c r="H1113" i="19"/>
  <c r="H1114" i="19"/>
  <c r="H1115" i="19"/>
  <c r="H1116" i="19"/>
  <c r="H1117" i="19"/>
  <c r="H1118" i="19"/>
  <c r="H1119" i="19"/>
  <c r="H1120" i="19"/>
  <c r="H1121" i="19"/>
  <c r="H1122" i="19"/>
  <c r="H1123" i="19"/>
  <c r="H1124" i="19"/>
  <c r="H1125" i="19"/>
  <c r="H1126" i="19"/>
  <c r="H1127" i="19"/>
  <c r="H1128" i="19"/>
  <c r="H1129" i="19"/>
  <c r="H1130" i="19"/>
  <c r="H1131" i="19"/>
  <c r="H1132" i="19"/>
  <c r="H1133" i="19"/>
  <c r="H1134" i="19"/>
  <c r="H1135" i="19"/>
  <c r="H1136" i="19"/>
  <c r="H1137" i="19"/>
  <c r="H1138" i="19"/>
  <c r="H1139" i="19"/>
  <c r="H1140" i="19"/>
  <c r="H1141" i="19"/>
  <c r="H1142" i="19"/>
  <c r="H1143" i="19"/>
  <c r="H1144" i="19"/>
  <c r="H1145" i="19"/>
  <c r="H1146" i="19"/>
  <c r="H1147" i="19"/>
  <c r="H1148" i="19"/>
  <c r="H1149" i="19"/>
  <c r="H1150" i="19"/>
  <c r="H1151" i="19"/>
  <c r="H1152" i="19"/>
  <c r="H1153" i="19"/>
  <c r="H1154" i="19"/>
  <c r="H1155" i="19"/>
  <c r="H1156" i="19"/>
  <c r="H1157" i="19"/>
  <c r="H1158" i="19"/>
  <c r="H1159" i="19"/>
  <c r="H1160" i="19"/>
  <c r="H1161" i="19"/>
  <c r="H1162" i="19"/>
  <c r="H1163" i="19"/>
  <c r="H1164" i="19"/>
  <c r="H1165" i="19"/>
  <c r="H1166" i="19"/>
  <c r="H1167" i="19"/>
  <c r="H1168" i="19"/>
  <c r="H1169" i="19"/>
  <c r="H1170" i="19"/>
  <c r="H1171" i="19"/>
  <c r="H1172" i="19"/>
  <c r="H1173" i="19"/>
  <c r="H1174" i="19"/>
  <c r="H1175" i="19"/>
  <c r="H1176" i="19"/>
  <c r="H1177" i="19"/>
  <c r="H1178" i="19"/>
  <c r="H1179" i="19"/>
  <c r="H1180" i="19"/>
  <c r="H1181" i="19"/>
  <c r="H1182" i="19"/>
  <c r="H1183" i="19"/>
  <c r="H1184" i="19"/>
  <c r="H1185" i="19"/>
  <c r="H1186" i="19"/>
  <c r="H1187" i="19"/>
  <c r="H1188" i="19"/>
  <c r="H1189" i="19"/>
  <c r="H1190" i="19"/>
  <c r="H1191" i="19"/>
  <c r="H1192" i="19"/>
  <c r="H1193" i="19"/>
  <c r="H1194" i="19"/>
  <c r="H1195" i="19"/>
  <c r="H1196" i="19"/>
  <c r="H1197" i="19"/>
  <c r="H1198" i="19"/>
  <c r="H1199" i="19"/>
  <c r="H1200" i="19"/>
  <c r="H1201" i="19"/>
  <c r="H1202" i="19"/>
  <c r="H1203" i="19"/>
  <c r="H1204" i="19"/>
  <c r="H1205" i="19"/>
  <c r="H1206" i="19"/>
  <c r="H1207" i="19"/>
  <c r="H1208" i="19"/>
  <c r="H1209" i="19"/>
  <c r="H1210" i="19"/>
  <c r="H1211" i="19"/>
  <c r="H1212" i="19"/>
  <c r="H1213" i="19"/>
  <c r="H1214" i="19"/>
  <c r="H1215" i="19"/>
  <c r="H1216" i="19"/>
  <c r="H1217" i="19"/>
  <c r="H1218" i="19"/>
  <c r="H1219" i="19"/>
  <c r="H1220" i="19"/>
  <c r="H1221" i="19"/>
  <c r="H1222" i="19"/>
  <c r="H1223" i="19"/>
  <c r="H1224" i="19"/>
  <c r="H1225" i="19"/>
  <c r="H1226" i="19"/>
  <c r="H1227" i="19"/>
  <c r="H1228" i="19"/>
  <c r="H1229" i="19"/>
  <c r="H1230" i="19"/>
  <c r="H1231" i="19"/>
  <c r="H1232" i="19"/>
  <c r="H1233" i="19"/>
  <c r="H1234" i="19"/>
  <c r="H1235" i="19"/>
  <c r="H1236" i="19"/>
  <c r="H1237" i="19"/>
  <c r="H1238" i="19"/>
  <c r="H1239" i="19"/>
  <c r="H1240" i="19"/>
  <c r="H1241" i="19"/>
  <c r="H1242" i="19"/>
  <c r="H1243" i="19"/>
  <c r="H1244" i="19"/>
  <c r="H1245" i="19"/>
  <c r="H1246" i="19"/>
  <c r="H1247" i="19"/>
  <c r="H1248" i="19"/>
  <c r="H1249" i="19"/>
  <c r="H1250" i="19"/>
  <c r="H1251" i="19"/>
  <c r="H1252" i="19"/>
  <c r="H1253" i="19"/>
  <c r="H1254" i="19"/>
  <c r="H1255" i="19"/>
  <c r="H1256" i="19"/>
  <c r="H1257" i="19"/>
  <c r="H1258" i="19"/>
  <c r="H1259" i="19"/>
  <c r="H1260" i="19"/>
  <c r="H1261" i="19"/>
  <c r="H1262" i="19"/>
  <c r="H1263" i="19"/>
  <c r="H1264" i="19"/>
  <c r="H1265" i="19"/>
  <c r="H1266" i="19"/>
  <c r="H1267" i="19"/>
  <c r="H1268" i="19"/>
  <c r="H1269" i="19"/>
  <c r="H1270" i="19"/>
  <c r="H1271" i="19"/>
  <c r="H1272" i="19"/>
  <c r="H1273" i="19"/>
  <c r="H1274" i="19"/>
  <c r="H1275" i="19"/>
  <c r="H1276" i="19"/>
  <c r="H1277" i="19"/>
  <c r="H1278" i="19"/>
  <c r="H1279" i="19"/>
  <c r="H1280" i="19"/>
  <c r="H1281" i="19"/>
  <c r="H1282" i="19"/>
  <c r="H1283" i="19"/>
  <c r="H1284" i="19"/>
  <c r="H1285" i="19"/>
  <c r="H1286" i="19"/>
  <c r="H1287" i="19"/>
  <c r="H1288" i="19"/>
  <c r="H1289" i="19"/>
  <c r="H1290" i="19"/>
  <c r="H1291" i="19"/>
  <c r="H1292" i="19"/>
  <c r="H1293" i="19"/>
  <c r="H1294" i="19"/>
  <c r="H1295" i="19"/>
  <c r="H1296" i="19"/>
  <c r="H1297" i="19"/>
  <c r="H1298" i="19"/>
  <c r="H1299" i="19"/>
  <c r="H1300" i="19"/>
  <c r="H1301" i="19"/>
  <c r="H1302" i="19"/>
  <c r="H1303" i="19"/>
  <c r="H1304" i="19"/>
  <c r="H1305" i="19"/>
  <c r="H1306" i="19"/>
  <c r="H1307" i="19"/>
  <c r="H1308" i="19"/>
  <c r="H1309" i="19"/>
  <c r="H1310" i="19"/>
  <c r="H1311" i="19"/>
  <c r="H1312" i="19"/>
  <c r="H1313" i="19"/>
  <c r="H1314" i="19"/>
  <c r="H1315" i="19"/>
  <c r="H1316" i="19"/>
  <c r="H1317" i="19"/>
  <c r="H1318" i="19"/>
  <c r="H1319" i="19"/>
  <c r="H1320" i="19"/>
  <c r="H1321" i="19"/>
  <c r="H1322" i="19"/>
  <c r="H1323" i="19"/>
  <c r="H1324" i="19"/>
  <c r="H1325" i="19"/>
  <c r="H1326" i="19"/>
  <c r="H1327" i="19"/>
  <c r="H1328" i="19"/>
  <c r="H1329" i="19"/>
  <c r="H1330" i="19"/>
  <c r="H1331" i="19"/>
  <c r="H1332" i="19"/>
  <c r="H1333" i="19"/>
  <c r="H1334" i="19"/>
  <c r="H1335" i="19"/>
  <c r="H1336" i="19"/>
  <c r="H1337" i="19"/>
  <c r="H1338" i="19"/>
  <c r="H1339" i="19"/>
  <c r="H1340" i="19"/>
  <c r="H1341" i="19"/>
  <c r="H1342" i="19"/>
  <c r="H1343" i="19"/>
  <c r="H1344" i="19"/>
  <c r="H1345" i="19"/>
  <c r="H1346" i="19"/>
  <c r="H1347" i="19"/>
  <c r="H1348" i="19"/>
  <c r="H1349" i="19"/>
  <c r="H1350" i="19"/>
  <c r="H1351" i="19"/>
  <c r="H1352" i="19"/>
  <c r="H1353" i="19"/>
  <c r="H1354" i="19"/>
  <c r="H1355" i="19"/>
  <c r="H1356" i="19"/>
  <c r="H1357" i="19"/>
  <c r="H1358" i="19"/>
  <c r="H1359" i="19"/>
  <c r="H1360" i="19"/>
  <c r="H1361" i="19"/>
  <c r="H1362" i="19"/>
  <c r="H1363" i="19"/>
  <c r="H1364" i="19"/>
  <c r="H1365" i="19"/>
  <c r="H1366" i="19"/>
  <c r="H1367" i="19"/>
  <c r="H1368" i="19"/>
  <c r="H1369" i="19"/>
  <c r="H1370" i="19"/>
  <c r="H1371" i="19"/>
  <c r="H1372" i="19"/>
  <c r="H1373" i="19"/>
  <c r="H1374" i="19"/>
  <c r="H1375" i="19"/>
  <c r="H1376" i="19"/>
  <c r="H1377" i="19"/>
  <c r="H1378" i="19"/>
  <c r="H1379" i="19"/>
  <c r="H1380" i="19"/>
  <c r="H1381" i="19"/>
  <c r="H1382" i="19"/>
  <c r="H1383" i="19"/>
  <c r="H1384" i="19"/>
  <c r="H1385" i="19"/>
  <c r="H1386" i="19"/>
  <c r="H1387" i="19"/>
  <c r="H1388" i="19"/>
  <c r="H1389" i="19"/>
  <c r="H1390" i="19"/>
  <c r="H1391" i="19"/>
  <c r="H1392" i="19"/>
  <c r="H1393" i="19"/>
  <c r="H1394" i="19"/>
  <c r="H1395" i="19"/>
  <c r="H1396" i="19"/>
  <c r="H1397" i="19"/>
  <c r="H1398" i="19"/>
  <c r="H1399" i="19"/>
  <c r="H1400" i="19"/>
  <c r="H1401" i="19"/>
  <c r="H1402" i="19"/>
  <c r="H1403" i="19"/>
  <c r="H1404" i="19"/>
  <c r="H1405" i="19"/>
  <c r="H1406" i="19"/>
  <c r="H1407" i="19"/>
  <c r="H1408" i="19"/>
  <c r="H1409" i="19"/>
  <c r="H1410" i="19"/>
  <c r="H1411" i="19"/>
  <c r="H1412" i="19"/>
  <c r="H1413" i="19"/>
  <c r="H1414" i="19"/>
  <c r="H1415" i="19"/>
  <c r="H1416" i="19"/>
  <c r="H1417" i="19"/>
  <c r="H1418" i="19"/>
  <c r="H1419" i="19"/>
  <c r="H1420" i="19"/>
  <c r="H1421" i="19"/>
  <c r="H1422" i="19"/>
  <c r="H1423" i="19"/>
  <c r="H1424" i="19"/>
  <c r="H1425" i="19"/>
  <c r="H1426" i="19"/>
  <c r="H1427" i="19"/>
  <c r="H1428" i="19"/>
  <c r="H1429" i="19"/>
  <c r="H1430" i="19"/>
  <c r="H1431" i="19"/>
  <c r="H1432" i="19"/>
  <c r="H1433" i="19"/>
  <c r="H1434" i="19"/>
  <c r="H1435" i="19"/>
  <c r="H1436" i="19"/>
  <c r="H1437" i="19"/>
  <c r="H1438" i="19"/>
  <c r="H1439" i="19"/>
  <c r="H1440" i="19"/>
  <c r="H1441" i="19"/>
  <c r="H1442" i="19"/>
  <c r="H1443" i="19"/>
  <c r="H1444" i="19"/>
  <c r="H1445" i="19"/>
  <c r="H1446" i="19"/>
  <c r="H1447" i="19"/>
  <c r="H1448" i="19"/>
  <c r="H1449" i="19"/>
  <c r="H1450" i="19"/>
  <c r="H1451" i="19"/>
  <c r="H1452" i="19"/>
  <c r="H1453" i="19"/>
  <c r="H1454" i="19"/>
  <c r="H1455" i="19"/>
  <c r="H1456" i="19"/>
  <c r="H1457" i="19"/>
  <c r="H1458" i="19"/>
  <c r="H1459" i="19"/>
  <c r="H1460" i="19"/>
  <c r="H1461" i="19"/>
  <c r="H1462" i="19"/>
  <c r="H1463" i="19"/>
  <c r="H1464" i="19"/>
  <c r="H1465" i="19"/>
  <c r="H1466" i="19"/>
  <c r="H1467" i="19"/>
  <c r="H1468" i="19"/>
  <c r="H1469" i="19"/>
  <c r="H1470" i="19"/>
  <c r="H1471" i="19"/>
  <c r="H1472" i="19"/>
  <c r="H1473" i="19"/>
  <c r="H1474" i="19"/>
  <c r="H1475" i="19"/>
  <c r="H1476" i="19"/>
  <c r="H1477" i="19"/>
  <c r="H1478" i="19"/>
  <c r="H1479" i="19"/>
  <c r="H1480" i="19"/>
  <c r="H1481" i="19"/>
  <c r="H1482" i="19"/>
  <c r="H1483" i="19"/>
  <c r="H1484" i="19"/>
  <c r="H1485" i="19"/>
  <c r="H1486" i="19"/>
  <c r="H1487" i="19"/>
  <c r="H1488" i="19"/>
  <c r="H1489" i="19"/>
  <c r="H1490" i="19"/>
  <c r="H1491" i="19"/>
  <c r="H1492" i="19"/>
  <c r="H1493" i="19"/>
  <c r="H1494" i="19"/>
  <c r="H1495" i="19"/>
  <c r="H1496" i="19"/>
  <c r="H1497" i="19"/>
  <c r="H1498" i="19"/>
  <c r="H1499" i="19"/>
  <c r="H1500" i="19"/>
  <c r="H1501" i="19"/>
  <c r="H1502" i="19"/>
  <c r="H1503" i="19"/>
  <c r="H1504" i="19"/>
  <c r="H1505" i="19"/>
  <c r="H1506" i="19"/>
  <c r="H1507" i="19"/>
  <c r="H1508" i="19"/>
  <c r="H1509" i="19"/>
  <c r="H1510" i="19"/>
  <c r="H1511" i="19"/>
  <c r="H1512" i="19"/>
  <c r="H1513" i="19"/>
  <c r="H1514" i="19"/>
  <c r="H1515" i="19"/>
  <c r="H1516" i="19"/>
  <c r="H1517" i="19"/>
  <c r="H1518" i="19"/>
  <c r="H1519" i="19"/>
  <c r="H1520" i="19"/>
  <c r="H1521" i="19"/>
  <c r="H1522" i="19"/>
  <c r="H1523" i="19"/>
  <c r="H1524" i="19"/>
  <c r="H1525" i="19"/>
  <c r="H1526" i="19"/>
  <c r="H1527" i="19"/>
  <c r="H1528" i="19"/>
  <c r="H1529" i="19"/>
  <c r="H1530" i="19"/>
  <c r="H1531" i="19"/>
  <c r="H1532" i="19"/>
  <c r="H1533" i="19"/>
  <c r="H1534" i="19"/>
  <c r="H1535" i="19"/>
  <c r="H1536" i="19"/>
  <c r="H1537" i="19"/>
  <c r="H1538" i="19"/>
  <c r="H1539" i="19"/>
  <c r="H1540" i="19"/>
  <c r="H1541" i="19"/>
  <c r="H1542" i="19"/>
  <c r="H1543" i="19"/>
  <c r="H1544" i="19"/>
  <c r="H1545" i="19"/>
  <c r="H1546" i="19"/>
  <c r="H1547" i="19"/>
  <c r="H1548" i="19"/>
  <c r="H1549" i="19"/>
  <c r="H1550" i="19"/>
  <c r="H1551" i="19"/>
  <c r="H1552" i="19"/>
  <c r="H1553" i="19"/>
  <c r="H1554" i="19"/>
  <c r="H1555" i="19"/>
  <c r="H1556" i="19"/>
  <c r="H1557" i="19"/>
  <c r="H1558" i="19"/>
  <c r="H1559" i="19"/>
  <c r="H1560" i="19"/>
  <c r="H1561" i="19"/>
  <c r="H1562" i="19"/>
  <c r="H1563" i="19"/>
  <c r="H1564" i="19"/>
  <c r="H1565" i="19"/>
  <c r="H1566" i="19"/>
  <c r="H1567" i="19"/>
  <c r="H1568" i="19"/>
  <c r="H1569" i="19"/>
  <c r="H1570" i="19"/>
  <c r="H1571" i="19"/>
  <c r="H1572" i="19"/>
  <c r="H1573" i="19"/>
  <c r="H1574" i="19"/>
  <c r="H1575" i="19"/>
  <c r="H1576" i="19"/>
  <c r="H1577" i="19"/>
  <c r="H1578" i="19"/>
  <c r="H1579" i="19"/>
  <c r="H1580" i="19"/>
  <c r="H1581" i="19"/>
  <c r="H1582" i="19"/>
  <c r="H1583" i="19"/>
  <c r="H1584" i="19"/>
  <c r="H1585" i="19"/>
  <c r="H1586" i="19"/>
  <c r="H1587" i="19"/>
  <c r="H1588" i="19"/>
  <c r="H1589" i="19"/>
  <c r="H1590" i="19"/>
  <c r="H1591" i="19"/>
  <c r="H1592" i="19"/>
  <c r="H1593" i="19"/>
  <c r="H1594" i="19"/>
  <c r="H1595" i="19"/>
  <c r="H1596" i="19"/>
  <c r="H1597" i="19"/>
  <c r="H1598" i="19"/>
  <c r="H1599" i="19"/>
  <c r="H1600" i="19"/>
  <c r="H1601" i="19"/>
  <c r="H1602" i="19"/>
  <c r="H1603" i="19"/>
  <c r="H1604" i="19"/>
  <c r="H1605" i="19"/>
  <c r="H1606" i="19"/>
  <c r="H1607" i="19"/>
  <c r="H1608" i="19"/>
  <c r="H1609" i="19"/>
  <c r="H1610" i="19"/>
  <c r="H1611" i="19"/>
  <c r="H1612" i="19"/>
  <c r="H1613" i="19"/>
  <c r="H1614" i="19"/>
  <c r="H1615" i="19"/>
  <c r="H1616" i="19"/>
  <c r="H1617" i="19"/>
  <c r="H1618" i="19"/>
  <c r="H1619" i="19"/>
  <c r="H1620" i="19"/>
  <c r="H1621" i="19"/>
  <c r="H1622" i="19"/>
  <c r="H1623" i="19"/>
  <c r="H1624" i="19"/>
  <c r="H1625" i="19"/>
  <c r="H1626" i="19"/>
  <c r="H1627" i="19"/>
  <c r="H1628" i="19"/>
  <c r="H1629" i="19"/>
  <c r="H1630" i="19"/>
  <c r="H1631" i="19"/>
  <c r="H1632" i="19"/>
  <c r="H1633" i="19"/>
  <c r="H1634" i="19"/>
  <c r="H1635" i="19"/>
  <c r="H1636" i="19"/>
  <c r="H1637" i="19"/>
  <c r="H1638" i="19"/>
  <c r="H1639" i="19"/>
  <c r="H1640" i="19"/>
  <c r="H1641" i="19"/>
  <c r="H1642" i="19"/>
  <c r="H1643" i="19"/>
  <c r="H1644" i="19"/>
  <c r="H1645" i="19"/>
  <c r="H1646" i="19"/>
  <c r="H1647" i="19"/>
  <c r="H1648" i="19"/>
  <c r="H1649" i="19"/>
  <c r="H1650" i="19"/>
  <c r="H1651" i="19"/>
  <c r="H1652" i="19"/>
  <c r="H1653" i="19"/>
  <c r="H1654" i="19"/>
  <c r="H1655" i="19"/>
  <c r="H1656" i="19"/>
  <c r="H1657" i="19"/>
  <c r="H1658" i="19"/>
  <c r="H1659" i="19"/>
  <c r="H1660" i="19"/>
  <c r="H1661" i="19"/>
  <c r="H1662" i="19"/>
  <c r="H1663" i="19"/>
  <c r="H1664" i="19"/>
  <c r="H1665" i="19"/>
  <c r="H1666" i="19"/>
  <c r="H1667" i="19"/>
  <c r="H1668" i="19"/>
  <c r="H1669" i="19"/>
  <c r="H1670" i="19"/>
  <c r="H1671" i="19"/>
  <c r="H1672" i="19"/>
  <c r="H1673" i="19"/>
  <c r="H1674" i="19"/>
  <c r="H1675" i="19"/>
  <c r="H1676" i="19"/>
  <c r="H1677" i="19"/>
  <c r="H1678" i="19"/>
  <c r="H1679" i="19"/>
  <c r="H1680" i="19"/>
  <c r="H1681" i="19"/>
  <c r="H1682" i="19"/>
  <c r="H1683" i="19"/>
  <c r="H1684" i="19"/>
  <c r="H1685" i="19"/>
  <c r="H1686" i="19"/>
  <c r="H1687" i="19"/>
  <c r="H1688" i="19"/>
  <c r="H1689" i="19"/>
  <c r="H1690" i="19"/>
  <c r="H1691" i="19"/>
  <c r="H1692" i="19"/>
  <c r="H1693" i="19"/>
  <c r="H1694" i="19"/>
  <c r="H1695" i="19"/>
  <c r="H1696" i="19"/>
  <c r="H1697" i="19"/>
  <c r="H1698" i="19"/>
  <c r="H1699" i="19"/>
  <c r="H1700" i="19"/>
  <c r="H1701" i="19"/>
  <c r="H1702" i="19"/>
  <c r="H1703" i="19"/>
  <c r="H1704" i="19"/>
  <c r="H1705" i="19"/>
  <c r="H1706" i="19"/>
  <c r="H1707" i="19"/>
  <c r="H1708" i="19"/>
  <c r="H1709" i="19"/>
  <c r="H1710" i="19"/>
  <c r="H1711" i="19"/>
  <c r="H1712" i="19"/>
  <c r="H1713" i="19"/>
  <c r="H1714" i="19"/>
  <c r="H1715" i="19"/>
  <c r="H1716" i="19"/>
  <c r="H1717" i="19"/>
  <c r="H1718" i="19"/>
  <c r="H1719" i="19"/>
  <c r="H1720" i="19"/>
  <c r="H1721" i="19"/>
  <c r="H1722" i="19"/>
  <c r="H1723" i="19"/>
  <c r="H1724" i="19"/>
  <c r="H1725" i="19"/>
  <c r="H1726" i="19"/>
  <c r="H1727" i="19"/>
  <c r="H1728" i="19"/>
  <c r="H1729" i="19"/>
  <c r="H1730" i="19"/>
  <c r="H1731" i="19"/>
  <c r="H1732" i="19"/>
  <c r="H1733" i="19"/>
  <c r="H1734" i="19"/>
  <c r="H1735" i="19"/>
  <c r="H1736" i="19"/>
  <c r="H1737" i="19"/>
  <c r="H1738" i="19"/>
  <c r="H1739" i="19"/>
  <c r="H1740" i="19"/>
  <c r="H1741" i="19"/>
  <c r="H1742" i="19"/>
  <c r="H1743" i="19"/>
  <c r="H1744" i="19"/>
  <c r="H1745" i="19"/>
  <c r="H1746" i="19"/>
  <c r="H1747" i="19"/>
  <c r="H1748" i="19"/>
  <c r="H1749" i="19"/>
  <c r="H1750" i="19"/>
  <c r="H1751" i="19"/>
  <c r="H1752" i="19"/>
  <c r="H1753" i="19"/>
  <c r="H1754" i="19"/>
  <c r="H1755" i="19"/>
  <c r="H1756" i="19"/>
  <c r="H1757" i="19"/>
  <c r="H1758" i="19"/>
  <c r="H1759" i="19"/>
  <c r="H1760" i="19"/>
  <c r="H1761" i="19"/>
  <c r="H1762" i="19"/>
  <c r="H1763" i="19"/>
  <c r="H1764" i="19"/>
  <c r="H1765" i="19"/>
  <c r="H1766" i="19"/>
  <c r="H1767" i="19"/>
  <c r="H1768" i="19"/>
  <c r="H1769" i="19"/>
  <c r="H1770" i="19"/>
  <c r="H1771" i="19"/>
  <c r="H1772" i="19"/>
  <c r="H1773" i="19"/>
  <c r="H1774" i="19"/>
  <c r="H1775" i="19"/>
  <c r="H1776" i="19"/>
  <c r="H1777" i="19"/>
  <c r="H1778" i="19"/>
  <c r="H1779" i="19"/>
  <c r="H1780" i="19"/>
  <c r="H1781" i="19"/>
  <c r="H1782" i="19"/>
  <c r="H1783" i="19"/>
  <c r="H1784" i="19"/>
  <c r="H1785" i="19"/>
  <c r="H1786" i="19"/>
  <c r="H1787" i="19"/>
  <c r="H1788" i="19"/>
  <c r="H1789" i="19"/>
  <c r="H1790" i="19"/>
  <c r="H1791" i="19"/>
  <c r="H1792" i="19"/>
  <c r="H1793" i="19"/>
  <c r="H1794" i="19"/>
  <c r="H1795" i="19"/>
  <c r="H1796" i="19"/>
  <c r="H1797" i="19"/>
  <c r="H1798" i="19"/>
  <c r="H1799" i="19"/>
  <c r="H1800" i="19"/>
  <c r="H1801" i="19"/>
  <c r="H1802" i="19"/>
  <c r="H1803" i="19"/>
  <c r="H1804" i="19"/>
  <c r="H1805" i="19"/>
  <c r="H1806" i="19"/>
  <c r="H1807" i="19"/>
  <c r="H1808" i="19"/>
  <c r="H1809" i="19"/>
  <c r="H1810" i="19"/>
  <c r="H1811" i="19"/>
  <c r="H1812" i="19"/>
  <c r="H1813" i="19"/>
  <c r="H1814" i="19"/>
  <c r="H1815" i="19"/>
  <c r="H1816" i="19"/>
  <c r="H1817" i="19"/>
  <c r="H1818" i="19"/>
  <c r="H1819" i="19"/>
  <c r="H1820" i="19"/>
  <c r="H1821" i="19"/>
  <c r="H1822" i="19"/>
  <c r="H1823" i="19"/>
  <c r="H1824" i="19"/>
  <c r="H1825" i="19"/>
  <c r="H1826" i="19"/>
  <c r="H1827" i="19"/>
  <c r="H1828" i="19"/>
  <c r="H1829" i="19"/>
  <c r="H1830" i="19"/>
  <c r="H1831" i="19"/>
  <c r="H1832" i="19"/>
  <c r="H1833" i="19"/>
  <c r="H1834" i="19"/>
  <c r="H1835" i="19"/>
  <c r="H1836" i="19"/>
  <c r="H1837" i="19"/>
  <c r="H1838" i="19"/>
  <c r="H1839" i="19"/>
  <c r="H1840" i="19"/>
  <c r="H1841" i="19"/>
  <c r="H1842" i="19"/>
  <c r="H1843" i="19"/>
  <c r="H1844" i="19"/>
  <c r="H1845" i="19"/>
  <c r="H1846" i="19"/>
  <c r="H1847" i="19"/>
  <c r="H1848" i="19"/>
  <c r="H1849" i="19"/>
  <c r="H1850" i="19"/>
  <c r="H1851" i="19"/>
  <c r="H1852" i="19"/>
  <c r="H1853" i="19"/>
  <c r="H1854" i="19"/>
  <c r="H1855" i="19"/>
  <c r="H1856" i="19"/>
  <c r="H1857" i="19"/>
  <c r="H1858" i="19"/>
  <c r="H1859" i="19"/>
  <c r="H1860" i="19"/>
  <c r="H1861" i="19"/>
  <c r="H1862" i="19"/>
  <c r="H1863" i="19"/>
  <c r="H1864" i="19"/>
  <c r="H1865" i="19"/>
  <c r="H1866" i="19"/>
  <c r="H1867" i="19"/>
  <c r="H1868" i="19"/>
  <c r="H1869" i="19"/>
  <c r="H1870" i="19"/>
  <c r="H1871" i="19"/>
  <c r="H1872" i="19"/>
  <c r="H1873" i="19"/>
  <c r="H1874" i="19"/>
  <c r="H1875" i="19"/>
  <c r="H1876" i="19"/>
  <c r="H1877" i="19"/>
  <c r="H1878" i="19"/>
  <c r="H1879" i="19"/>
  <c r="H1880" i="19"/>
  <c r="H1881" i="19"/>
  <c r="H1882" i="19"/>
  <c r="H1883" i="19"/>
  <c r="H1884" i="19"/>
  <c r="H1885" i="19"/>
  <c r="H1886" i="19"/>
  <c r="H1887" i="19"/>
  <c r="H1888" i="19"/>
  <c r="H1889" i="19"/>
  <c r="H1890" i="19"/>
  <c r="H1891" i="19"/>
  <c r="H1892" i="19"/>
  <c r="H1893" i="19"/>
  <c r="H1894" i="19"/>
  <c r="H1895" i="19"/>
  <c r="H1896" i="19"/>
  <c r="H1897" i="19"/>
  <c r="H1898" i="19"/>
  <c r="H1899" i="19"/>
  <c r="H1900" i="19"/>
  <c r="H1901" i="19"/>
  <c r="H1902" i="19"/>
  <c r="H1903" i="19"/>
  <c r="H1904" i="19"/>
  <c r="H1905" i="19"/>
  <c r="H1906" i="19"/>
  <c r="H1907" i="19"/>
  <c r="H1908" i="19"/>
  <c r="H1909" i="19"/>
  <c r="H1910" i="19"/>
  <c r="H1911" i="19"/>
  <c r="H1912" i="19"/>
  <c r="H1913" i="19"/>
  <c r="H1914" i="19"/>
  <c r="H1915" i="19"/>
  <c r="H1916" i="19"/>
  <c r="H1917" i="19"/>
  <c r="H1918" i="19"/>
  <c r="H1919" i="19"/>
  <c r="H1920" i="19"/>
  <c r="H1921" i="19"/>
  <c r="H1922" i="19"/>
  <c r="H1923" i="19"/>
  <c r="H1924" i="19"/>
  <c r="H1925" i="19"/>
  <c r="H1926" i="19"/>
  <c r="H1927" i="19"/>
  <c r="H1928" i="19"/>
  <c r="H1929" i="19"/>
  <c r="H1930" i="19"/>
  <c r="H1931" i="19"/>
  <c r="H1932" i="19"/>
  <c r="H1933" i="19"/>
  <c r="H1934" i="19"/>
  <c r="H1935" i="19"/>
  <c r="H1936" i="19"/>
  <c r="H1937" i="19"/>
  <c r="H1938" i="19"/>
  <c r="H1939" i="19"/>
  <c r="H1940" i="19"/>
  <c r="H1941" i="19"/>
  <c r="H1942" i="19"/>
  <c r="H1943" i="19"/>
  <c r="H1944" i="19"/>
  <c r="H1945" i="19"/>
  <c r="H1946" i="19"/>
  <c r="H1947" i="19"/>
  <c r="H1948" i="19"/>
  <c r="H1949" i="19"/>
  <c r="H1950" i="19"/>
  <c r="H1951" i="19"/>
  <c r="H1952" i="19"/>
  <c r="H1953" i="19"/>
  <c r="H1954" i="19"/>
  <c r="H1955" i="19"/>
  <c r="H1956" i="19"/>
  <c r="H1957" i="19"/>
  <c r="H1958" i="19"/>
  <c r="H1959" i="19"/>
  <c r="H1960" i="19"/>
  <c r="H1961" i="19"/>
  <c r="H1962" i="19"/>
  <c r="H1963" i="19"/>
  <c r="H1964" i="19"/>
  <c r="H1965" i="19"/>
  <c r="H1966" i="19"/>
  <c r="H1967" i="19"/>
  <c r="H1968" i="19"/>
  <c r="H1969" i="19"/>
  <c r="H1970" i="19"/>
  <c r="H1971" i="19"/>
  <c r="H1972" i="19"/>
  <c r="H1973" i="19"/>
  <c r="H1974" i="19"/>
  <c r="H1975" i="19"/>
  <c r="H1976" i="19"/>
  <c r="H1977" i="19"/>
  <c r="H1978" i="19"/>
  <c r="H1979" i="19"/>
  <c r="H1980" i="19"/>
  <c r="H1981" i="19"/>
  <c r="H1982" i="19"/>
  <c r="H1983" i="19"/>
  <c r="H1984" i="19"/>
  <c r="H1985" i="19"/>
  <c r="H1986" i="19"/>
  <c r="H1987" i="19"/>
  <c r="H1988" i="19"/>
  <c r="H1989" i="19"/>
  <c r="H1990" i="19"/>
  <c r="H1991" i="19"/>
  <c r="H1992" i="19"/>
  <c r="H1993" i="19"/>
  <c r="H1994" i="19"/>
  <c r="H1995" i="19"/>
  <c r="H1996" i="19"/>
  <c r="H1997" i="19"/>
  <c r="H1998" i="19"/>
  <c r="H1999" i="19"/>
  <c r="H2000" i="19"/>
  <c r="H2001" i="19"/>
  <c r="H2002" i="19"/>
  <c r="H2003" i="19"/>
  <c r="H2004" i="19"/>
  <c r="H2005" i="19"/>
  <c r="H2006" i="19"/>
  <c r="H2007" i="19"/>
  <c r="H2008" i="19"/>
  <c r="H2009" i="19"/>
  <c r="H2010" i="19"/>
  <c r="H2011" i="19"/>
  <c r="H2012" i="19"/>
  <c r="H2013" i="19"/>
  <c r="H2014" i="19"/>
  <c r="H2015" i="19"/>
  <c r="H2016" i="19"/>
  <c r="H2017" i="19"/>
  <c r="H2018" i="19"/>
  <c r="H2019" i="19"/>
  <c r="H2020" i="19"/>
  <c r="H2021" i="19"/>
  <c r="H2022" i="19"/>
  <c r="H2023" i="19"/>
  <c r="H2024" i="19"/>
  <c r="H2025" i="19"/>
  <c r="H2026" i="19"/>
  <c r="H2027" i="19"/>
  <c r="H2028" i="19"/>
  <c r="H2029" i="19"/>
  <c r="H2030" i="19"/>
  <c r="H2031" i="19"/>
  <c r="H2032" i="19"/>
  <c r="H2033" i="19"/>
  <c r="H2034" i="19"/>
  <c r="H2035" i="19"/>
  <c r="H2036" i="19"/>
  <c r="H2037" i="19"/>
  <c r="H2038" i="19"/>
  <c r="H2039" i="19"/>
  <c r="H2040" i="19"/>
  <c r="H2041" i="19"/>
  <c r="H2042" i="19"/>
  <c r="H2043" i="19"/>
  <c r="H2044" i="19"/>
  <c r="H2045" i="19"/>
  <c r="H2046" i="19"/>
  <c r="H2047" i="19"/>
  <c r="H2048" i="19"/>
  <c r="H2049" i="19"/>
  <c r="H2050" i="19"/>
  <c r="H2051" i="19"/>
  <c r="H2052" i="19"/>
  <c r="H2053" i="19"/>
  <c r="H2054" i="19"/>
  <c r="H2055" i="19"/>
  <c r="H2056" i="19"/>
  <c r="H2057" i="19"/>
  <c r="H2058" i="19"/>
  <c r="H2059" i="19"/>
  <c r="H2060" i="19"/>
  <c r="H2061" i="19"/>
  <c r="H2062" i="19"/>
  <c r="H2063" i="19"/>
  <c r="H2064" i="19"/>
  <c r="H2065" i="19"/>
  <c r="H2066" i="19"/>
  <c r="H2067" i="19"/>
  <c r="H2068" i="19"/>
  <c r="H2069" i="19"/>
  <c r="H2070" i="19"/>
  <c r="H2071" i="19"/>
  <c r="H2072" i="19"/>
  <c r="H2073" i="19"/>
  <c r="H2074" i="19"/>
  <c r="H2075" i="19"/>
  <c r="H2076" i="19"/>
  <c r="H2077" i="19"/>
  <c r="H2078" i="19"/>
  <c r="H2079" i="19"/>
  <c r="H2080" i="19"/>
  <c r="H2081" i="19"/>
  <c r="H2082" i="19"/>
  <c r="H2083" i="19"/>
  <c r="H2084" i="19"/>
  <c r="H2085" i="19"/>
  <c r="H2086" i="19"/>
  <c r="H2087" i="19"/>
  <c r="H2088" i="19"/>
  <c r="H2089" i="19"/>
  <c r="H2090" i="19"/>
  <c r="H2091" i="19"/>
  <c r="H2092" i="19"/>
  <c r="H2093" i="19"/>
  <c r="H2094" i="19"/>
  <c r="H2095" i="19"/>
  <c r="H2096" i="19"/>
  <c r="H2097" i="19"/>
  <c r="H2098" i="19"/>
  <c r="H2099" i="19"/>
  <c r="H2100" i="19"/>
  <c r="H2101" i="19"/>
  <c r="H2102" i="19"/>
  <c r="H2103" i="19"/>
  <c r="H2104" i="19"/>
  <c r="H2105" i="19"/>
  <c r="H2106" i="19"/>
  <c r="H2107" i="19"/>
  <c r="H2108" i="19"/>
  <c r="H2109" i="19"/>
  <c r="H2110" i="19"/>
  <c r="H2111" i="19"/>
  <c r="H2112" i="19"/>
  <c r="H2113" i="19"/>
  <c r="H2114" i="19"/>
  <c r="H2115" i="19"/>
  <c r="H2116" i="19"/>
  <c r="H2117" i="19"/>
  <c r="H2118" i="19"/>
  <c r="H2119" i="19"/>
  <c r="H2120" i="19"/>
  <c r="H2121" i="19"/>
  <c r="H2122" i="19"/>
  <c r="H2123" i="19"/>
  <c r="H2124" i="19"/>
  <c r="H2125" i="19"/>
  <c r="H2126" i="19"/>
  <c r="H2127" i="19"/>
  <c r="H2128" i="19"/>
  <c r="H2129" i="19"/>
  <c r="H2130" i="19"/>
  <c r="H2131" i="19"/>
  <c r="H2132" i="19"/>
  <c r="H2133" i="19"/>
  <c r="H2134" i="19"/>
  <c r="H2135" i="19"/>
  <c r="H2136" i="19"/>
  <c r="H2137" i="19"/>
  <c r="H2138" i="19"/>
  <c r="H2139" i="19"/>
  <c r="H2140" i="19"/>
  <c r="H2141" i="19"/>
  <c r="H2142" i="19"/>
  <c r="H2143" i="19"/>
  <c r="H2144" i="19"/>
  <c r="H2145" i="19"/>
  <c r="H2146" i="19"/>
  <c r="H2147" i="19"/>
  <c r="H2148" i="19"/>
  <c r="H2149" i="19"/>
  <c r="H2150" i="19"/>
  <c r="H2151" i="19"/>
  <c r="H2152" i="19"/>
  <c r="H2153" i="19"/>
  <c r="H2154" i="19"/>
  <c r="H2155" i="19"/>
  <c r="H2156" i="19"/>
  <c r="H2157" i="19"/>
  <c r="H2158" i="19"/>
  <c r="H2159" i="19"/>
  <c r="H2160" i="19"/>
  <c r="H2161" i="19"/>
  <c r="H2162" i="19"/>
  <c r="H2163" i="19"/>
  <c r="H2164" i="19"/>
  <c r="H2165" i="19"/>
  <c r="H2166" i="19"/>
  <c r="H2167" i="19"/>
  <c r="H2168" i="19"/>
  <c r="H2169" i="19"/>
  <c r="H2170" i="19"/>
  <c r="H2171" i="19"/>
  <c r="H2172" i="19"/>
  <c r="H2173" i="19"/>
  <c r="H2174" i="19"/>
  <c r="H2175" i="19"/>
  <c r="H2176" i="19"/>
  <c r="H2177" i="19"/>
  <c r="H2178" i="19"/>
  <c r="H2179" i="19"/>
  <c r="H2180" i="19"/>
  <c r="H2181" i="19"/>
  <c r="H2182" i="19"/>
  <c r="H2183" i="19"/>
  <c r="H2184" i="19"/>
  <c r="H2185" i="19"/>
  <c r="H2186" i="19"/>
  <c r="H2187" i="19"/>
  <c r="H2188" i="19"/>
  <c r="H2189" i="19"/>
  <c r="H2190" i="19"/>
  <c r="H2191" i="19"/>
  <c r="H2192" i="19"/>
  <c r="H2193" i="19"/>
  <c r="H2194" i="19"/>
  <c r="H2195" i="19"/>
  <c r="H2196" i="19"/>
  <c r="H2197" i="19"/>
  <c r="H2198" i="19"/>
  <c r="H2199" i="19"/>
  <c r="H2200" i="19"/>
  <c r="H2201" i="19"/>
  <c r="H2202" i="19"/>
  <c r="H2203" i="19"/>
  <c r="H2204" i="19"/>
  <c r="H2205" i="19"/>
  <c r="H2206" i="19"/>
  <c r="H2207" i="19"/>
  <c r="H2208" i="19"/>
  <c r="H2209" i="19"/>
  <c r="H2210" i="19"/>
  <c r="H2211" i="19"/>
  <c r="H2212" i="19"/>
  <c r="H2213" i="19"/>
  <c r="H2214" i="19"/>
  <c r="H2215" i="19"/>
  <c r="H2216" i="19"/>
  <c r="H2217" i="19"/>
  <c r="H2218" i="19"/>
  <c r="H2219" i="19"/>
  <c r="H2220" i="19"/>
  <c r="H2221" i="19"/>
  <c r="H2222" i="19"/>
  <c r="H2223" i="19"/>
  <c r="H2224" i="19"/>
  <c r="H2225" i="19"/>
  <c r="H2226" i="19"/>
  <c r="H2227" i="19"/>
  <c r="H2228" i="19"/>
  <c r="H2229" i="19"/>
  <c r="H2230" i="19"/>
  <c r="H2231" i="19"/>
  <c r="H2232" i="19"/>
  <c r="H2233" i="19"/>
  <c r="H2234" i="19"/>
  <c r="H2235" i="19"/>
  <c r="H2236" i="19"/>
  <c r="H2237" i="19"/>
  <c r="H2238" i="19"/>
  <c r="H2239" i="19"/>
  <c r="H2240" i="19"/>
  <c r="H2241" i="19"/>
  <c r="H2242" i="19"/>
  <c r="H2243" i="19"/>
  <c r="H2244" i="19"/>
  <c r="H2245" i="19"/>
  <c r="H2246" i="19"/>
  <c r="H2247" i="19"/>
  <c r="H2248" i="19"/>
  <c r="H2249" i="19"/>
  <c r="H2250" i="19"/>
  <c r="H2251" i="19"/>
  <c r="H2252" i="19"/>
  <c r="H2253" i="19"/>
  <c r="H2254" i="19"/>
  <c r="H2255" i="19"/>
  <c r="H2256" i="19"/>
  <c r="H2257" i="19"/>
  <c r="H2258" i="19"/>
  <c r="H2259" i="19"/>
  <c r="H2260" i="19"/>
  <c r="H2261" i="19"/>
  <c r="H2262" i="19"/>
  <c r="H2263" i="19"/>
  <c r="H2264" i="19"/>
  <c r="H2265" i="19"/>
  <c r="H2266" i="19"/>
  <c r="H2267" i="19"/>
  <c r="H2268" i="19"/>
  <c r="H2269" i="19"/>
  <c r="H2270" i="19"/>
  <c r="H2271" i="19"/>
  <c r="H2272" i="19"/>
  <c r="H2273" i="19"/>
  <c r="H2274" i="19"/>
  <c r="H2275" i="19"/>
  <c r="H2276" i="19"/>
  <c r="H2277" i="19"/>
  <c r="H2278" i="19"/>
  <c r="H2279" i="19"/>
  <c r="H2280" i="19"/>
  <c r="H2281" i="19"/>
  <c r="H2282" i="19"/>
  <c r="H2283" i="19"/>
  <c r="H2284" i="19"/>
  <c r="H2285" i="19"/>
  <c r="H2286" i="19"/>
  <c r="H2287" i="19"/>
  <c r="H2288" i="19"/>
  <c r="H2289" i="19"/>
  <c r="H2290" i="19"/>
  <c r="H2291" i="19"/>
  <c r="H2292" i="19"/>
  <c r="H2293" i="19"/>
  <c r="H2294" i="19"/>
  <c r="H2295" i="19"/>
  <c r="H2296" i="19"/>
  <c r="H2297" i="19"/>
  <c r="H2298" i="19"/>
  <c r="H2299" i="19"/>
  <c r="H2300" i="19"/>
  <c r="H2301" i="19"/>
  <c r="H2302" i="19"/>
  <c r="H2303" i="19"/>
  <c r="H2304" i="19"/>
  <c r="H2305" i="19"/>
  <c r="H2306" i="19"/>
  <c r="H2307" i="19"/>
  <c r="H2308" i="19"/>
  <c r="H2309" i="19"/>
  <c r="H2310" i="19"/>
  <c r="H2311" i="19"/>
  <c r="H2312" i="19"/>
  <c r="H2313" i="19"/>
  <c r="H2314" i="19"/>
  <c r="H2315" i="19"/>
  <c r="H2316" i="19"/>
  <c r="H2317" i="19"/>
  <c r="H2318" i="19"/>
  <c r="H2319" i="19"/>
  <c r="H2320" i="19"/>
  <c r="H2321" i="19"/>
  <c r="H2322" i="19"/>
  <c r="H2323" i="19"/>
  <c r="H2324" i="19"/>
  <c r="H2325" i="19"/>
  <c r="H2326" i="19"/>
  <c r="H2327" i="19"/>
  <c r="H2328" i="19"/>
  <c r="H2329" i="19"/>
  <c r="H2330" i="19"/>
  <c r="H2331" i="19"/>
  <c r="H2332" i="19"/>
  <c r="H2333" i="19"/>
  <c r="H2334" i="19"/>
  <c r="H2335" i="19"/>
  <c r="H2336" i="19"/>
  <c r="H2337" i="19"/>
  <c r="H2338" i="19"/>
  <c r="H2339" i="19"/>
  <c r="H2340" i="19"/>
  <c r="H2341" i="19"/>
  <c r="H2342" i="19"/>
  <c r="H2343" i="19"/>
  <c r="H2344" i="19"/>
  <c r="H2345" i="19"/>
  <c r="H2346" i="19"/>
  <c r="H2347" i="19"/>
  <c r="H2348" i="19"/>
  <c r="H2349" i="19"/>
  <c r="H2350" i="19"/>
  <c r="H2351" i="19"/>
  <c r="H2352" i="19"/>
  <c r="H2353" i="19"/>
  <c r="H2354" i="19"/>
  <c r="H2355" i="19"/>
  <c r="H2356" i="19"/>
  <c r="H2357" i="19"/>
  <c r="H2358" i="19"/>
  <c r="H2359" i="19"/>
  <c r="H2360" i="19"/>
  <c r="H2361" i="19"/>
  <c r="H2362" i="19"/>
  <c r="H2363" i="19"/>
  <c r="H2364" i="19"/>
  <c r="H2365" i="19"/>
  <c r="H2366" i="19"/>
  <c r="H2367" i="19"/>
  <c r="H2368" i="19"/>
  <c r="H2369" i="19"/>
  <c r="H2370" i="19"/>
  <c r="H2371" i="19"/>
  <c r="H2372" i="19"/>
  <c r="H2373" i="19"/>
  <c r="H2374" i="19"/>
  <c r="H2375" i="19"/>
  <c r="H2376" i="19"/>
  <c r="H2377" i="19"/>
  <c r="H2378" i="19"/>
  <c r="H2379" i="19"/>
  <c r="H2380" i="19"/>
  <c r="H2381" i="19"/>
  <c r="H2382" i="19"/>
  <c r="H2383" i="19"/>
  <c r="H2384" i="19"/>
  <c r="H2385" i="19"/>
  <c r="H2386" i="19"/>
  <c r="H2387" i="19"/>
  <c r="H2388" i="19"/>
  <c r="H2389" i="19"/>
  <c r="H2390" i="19"/>
  <c r="H2391" i="19"/>
  <c r="H2392" i="19"/>
  <c r="H2393" i="19"/>
  <c r="H2394" i="19"/>
  <c r="H2395" i="19"/>
  <c r="H2396" i="19"/>
  <c r="H2397" i="19"/>
  <c r="H2398" i="19"/>
  <c r="H2399" i="19"/>
  <c r="H2400" i="19"/>
  <c r="H2401" i="19"/>
  <c r="H2402" i="19"/>
  <c r="H2403" i="19"/>
  <c r="H2404" i="19"/>
  <c r="H2405" i="19"/>
  <c r="H2406" i="19"/>
  <c r="H2407" i="19"/>
  <c r="H2408" i="19"/>
  <c r="H2409" i="19"/>
  <c r="H2410" i="19"/>
  <c r="H2411" i="19"/>
  <c r="H2412" i="19"/>
  <c r="H2413" i="19"/>
  <c r="H2414" i="19"/>
  <c r="H2415" i="19"/>
  <c r="H2416" i="19"/>
  <c r="H2417" i="19"/>
  <c r="H2418" i="19"/>
  <c r="H2419" i="19"/>
  <c r="H2420" i="19"/>
  <c r="H2421" i="19"/>
  <c r="H2422" i="19"/>
  <c r="H2423" i="19"/>
  <c r="H3" i="19"/>
</calcChain>
</file>

<file path=xl/sharedStrings.xml><?xml version="1.0" encoding="utf-8"?>
<sst xmlns="http://schemas.openxmlformats.org/spreadsheetml/2006/main" count="42" uniqueCount="16">
  <si>
    <t>Date</t>
  </si>
  <si>
    <t>99% 1 day VaR</t>
  </si>
  <si>
    <t>Portfolio Variance</t>
  </si>
  <si>
    <t>Variance Covariance Matrix</t>
  </si>
  <si>
    <t>Portfolio Stdev</t>
  </si>
  <si>
    <t>Portfolio Value</t>
  </si>
  <si>
    <t>Return</t>
  </si>
  <si>
    <t>Weight</t>
  </si>
  <si>
    <t>Stock_1</t>
  </si>
  <si>
    <t>Stock_2</t>
  </si>
  <si>
    <t>Stock_3</t>
  </si>
  <si>
    <t>Stock_4</t>
  </si>
  <si>
    <t>Stock_5</t>
  </si>
  <si>
    <t>Stock_6</t>
  </si>
  <si>
    <t>Today is 30th Sept,2022 and we need to estimate VaR for Next trading day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</si>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</sst>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dd\-yyyy;@"/>
    <numFmt numFmtId="165" formatCode="0.000%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16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3" fillId="0" borderId="0" xfId="0" applyFont="1"/>
    <xf numFmtId="164" fontId="1" fillId="0" borderId="0" xfId="1" applyNumberFormat="1" applyAlignment="1">
      <alignment vertical="center"/>
    </xf>
    <xf numFmtId="165" fontId="0" fillId="0" borderId="0" xfId="3" applyNumberFormat="1" applyFont="1" applyFill="1"/>
    <xf numFmtId="2" fontId="0" fillId="0" borderId="0" xfId="0" applyNumberFormat="1"/>
    <xf numFmtId="10" fontId="0" fillId="0" borderId="0" xfId="3" applyNumberFormat="1" applyFont="1"/>
    <xf numFmtId="2" fontId="1" fillId="0" borderId="0" xfId="1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6" fontId="0" fillId="2" borderId="0" xfId="3" applyNumberFormat="1" applyFont="1" applyFill="1" applyAlignment="1">
      <alignment horizontal="center" vertical="center"/>
    </xf>
    <xf numFmtId="10" fontId="0" fillId="2" borderId="0" xfId="3" applyNumberFormat="1" applyFont="1" applyFill="1" applyAlignment="1">
      <alignment horizontal="center" vertical="center"/>
    </xf>
    <xf numFmtId="10" fontId="0" fillId="2" borderId="0" xfId="3" applyNumberFormat="1" applyFont="1" applyFill="1"/>
    <xf numFmtId="164" fontId="0" fillId="2" borderId="0" xfId="0" applyNumberFormat="1" applyFill="1" applyAlignment="1">
      <alignment vertical="center"/>
    </xf>
    <xf numFmtId="2" fontId="0" fillId="2" borderId="0" xfId="0" applyNumberFormat="1" applyFill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0" fillId="2" borderId="1" xfId="0" applyFill="1" applyBorder="1"/>
    <xf numFmtId="2" fontId="0" fillId="2" borderId="0" xfId="0" applyNumberFormat="1" applyFill="1"/>
  </cellXfs>
  <cellStyles count="4">
    <cellStyle name="Normal" xfId="0" builtinId="0"/>
    <cellStyle name="Normal 2" xfId="1" xr:uid="{00000000-0005-0000-0000-000001000000}"/>
    <cellStyle name="Percent" xfId="3" builtinId="5"/>
    <cellStyle name="Percent 2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28"/>
  <sheetViews>
    <sheetView tabSelected="1" zoomScale="87" zoomScaleNormal="87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U10" sqref="U10"/>
    </sheetView>
  </sheetViews>
  <sheetFormatPr defaultRowHeight="14.5" x14ac:dyDescent="0.35"/>
  <cols>
    <col min="1" max="1" width="12.1796875" bestFit="1" customWidth="1"/>
    <col min="2" max="2" width="12.7265625" style="11" customWidth="1"/>
    <col min="3" max="7" width="8.7265625" style="11"/>
    <col min="15" max="15" width="11.08984375" customWidth="1"/>
    <col min="19" max="19" width="11.1796875" customWidth="1"/>
  </cols>
  <sheetData>
    <row r="1" spans="1:23" ht="15" thickBot="1" x14ac:dyDescent="0.4">
      <c r="A1" t="s">
        <v>0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4" t="s">
        <v>6</v>
      </c>
      <c r="I1" s="1" t="s">
        <v>14</v>
      </c>
      <c r="J1" s="1"/>
      <c r="K1" s="1"/>
      <c r="L1" s="1"/>
      <c r="M1" s="1"/>
      <c r="N1" s="1"/>
      <c r="Q1" t="s">
        <v>3</v>
      </c>
    </row>
    <row r="2" spans="1:23" x14ac:dyDescent="0.35">
      <c r="A2" s="5">
        <v>41275</v>
      </c>
      <c r="B2" s="9">
        <v>721.91111000000001</v>
      </c>
      <c r="C2" s="11">
        <v>85.35</v>
      </c>
      <c r="D2" s="9">
        <v>470.9</v>
      </c>
      <c r="E2" s="9">
        <v>342.25</v>
      </c>
      <c r="F2" s="9">
        <v>288.60624999999999</v>
      </c>
      <c r="G2" s="9">
        <v>420.35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Q2" s="19"/>
      <c r="R2" s="19" t="s">
        <v>8</v>
      </c>
      <c r="S2" s="19" t="s">
        <v>9</v>
      </c>
      <c r="T2" s="19" t="s">
        <v>10</v>
      </c>
      <c r="U2" s="19" t="s">
        <v>11</v>
      </c>
      <c r="V2" s="19" t="s">
        <v>12</v>
      </c>
      <c r="W2" s="19" t="s">
        <v>13</v>
      </c>
    </row>
    <row r="3" spans="1:23" x14ac:dyDescent="0.35">
      <c r="A3" s="5">
        <v>41276</v>
      </c>
      <c r="B3" s="9">
        <v>732.64444300000002</v>
      </c>
      <c r="C3" s="11">
        <v>84.9375</v>
      </c>
      <c r="D3" s="9">
        <v>469.3</v>
      </c>
      <c r="E3" s="9">
        <v>343.67500000000001</v>
      </c>
      <c r="F3" s="9">
        <v>288.64999999999998</v>
      </c>
      <c r="G3" s="9">
        <v>423.97500000000002</v>
      </c>
      <c r="H3">
        <f t="shared" ref="H3:M3" si="0">(B3-B2)/B2</f>
        <v>1.4867942675103055E-2</v>
      </c>
      <c r="I3">
        <f t="shared" si="0"/>
        <v>-4.8330404217925525E-3</v>
      </c>
      <c r="J3">
        <f t="shared" si="0"/>
        <v>-3.3977489912931959E-3</v>
      </c>
      <c r="K3">
        <f t="shared" si="0"/>
        <v>4.1636230825420348E-3</v>
      </c>
      <c r="L3">
        <f t="shared" si="0"/>
        <v>1.5159061870624295E-4</v>
      </c>
      <c r="M3">
        <f t="shared" si="0"/>
        <v>8.6237659093612463E-3</v>
      </c>
      <c r="O3" s="6"/>
      <c r="Q3" t="s">
        <v>8</v>
      </c>
      <c r="R3" s="1">
        <f>VARP('6_Var_covar_Mult'!$H$3:$H$2423)</f>
        <v>3.2302992588032636E-4</v>
      </c>
      <c r="S3">
        <v>9.0681889191629922E-5</v>
      </c>
      <c r="T3">
        <v>1.4937373316070829E-4</v>
      </c>
      <c r="U3">
        <v>1.3693315789025244E-4</v>
      </c>
      <c r="V3">
        <v>6.6643758769328949E-5</v>
      </c>
      <c r="W3">
        <v>1.241634746566638E-4</v>
      </c>
    </row>
    <row r="4" spans="1:23" x14ac:dyDescent="0.35">
      <c r="A4" s="5">
        <v>41277</v>
      </c>
      <c r="B4" s="9">
        <v>727.66666499999997</v>
      </c>
      <c r="C4" s="11">
        <v>85.65</v>
      </c>
      <c r="D4" s="9">
        <v>468.2</v>
      </c>
      <c r="E4" s="9">
        <v>341.67500000000001</v>
      </c>
      <c r="F4" s="9">
        <v>292.23750000000001</v>
      </c>
      <c r="G4" s="9">
        <v>430.375</v>
      </c>
      <c r="H4">
        <f t="shared" ref="H4:H67" si="1">(B4-B3)/B3</f>
        <v>-6.7942615924544147E-3</v>
      </c>
      <c r="I4">
        <f t="shared" ref="I4:I67" si="2">(C4-C3)/C3</f>
        <v>8.388520971302495E-3</v>
      </c>
      <c r="J4">
        <f t="shared" ref="J4:J67" si="3">(D4-D3)/D3</f>
        <v>-2.3439164713403423E-3</v>
      </c>
      <c r="K4">
        <f t="shared" ref="K4:K67" si="4">(E4-E3)/E3</f>
        <v>-5.8194515166945515E-3</v>
      </c>
      <c r="L4">
        <f t="shared" ref="L4:L67" si="5">(F4-F3)/F3</f>
        <v>1.2428546682834002E-2</v>
      </c>
      <c r="M4">
        <f t="shared" ref="M4:M67" si="6">(G4-G3)/G3</f>
        <v>1.5095229671560769E-2</v>
      </c>
      <c r="O4" s="6"/>
      <c r="Q4" t="s">
        <v>9</v>
      </c>
      <c r="R4">
        <v>9.0681889191629922E-5</v>
      </c>
      <c r="S4" s="1">
        <f>VARP('6_Var_covar_Mult'!$I$3:$I$2423)</f>
        <v>2.432239987093257E-4</v>
      </c>
      <c r="T4">
        <v>7.3335595799076811E-5</v>
      </c>
      <c r="U4">
        <v>6.5147837996611506E-5</v>
      </c>
      <c r="V4">
        <v>3.0136179148241557E-5</v>
      </c>
      <c r="W4">
        <v>6.8139971760538702E-5</v>
      </c>
    </row>
    <row r="5" spans="1:23" x14ac:dyDescent="0.35">
      <c r="A5" s="5">
        <v>41278</v>
      </c>
      <c r="B5" s="9">
        <v>723.42222100000004</v>
      </c>
      <c r="C5" s="11">
        <v>86.174999999999997</v>
      </c>
      <c r="D5" s="9">
        <v>470.625</v>
      </c>
      <c r="E5" s="9">
        <v>339.67500000000001</v>
      </c>
      <c r="F5" s="9">
        <v>293.69375000000002</v>
      </c>
      <c r="G5" s="9">
        <v>430.92500000000001</v>
      </c>
      <c r="H5">
        <f t="shared" si="1"/>
        <v>-5.8329509982430359E-3</v>
      </c>
      <c r="I5">
        <f t="shared" si="2"/>
        <v>6.1295971978983241E-3</v>
      </c>
      <c r="J5">
        <f t="shared" si="3"/>
        <v>5.1794105083297981E-3</v>
      </c>
      <c r="K5">
        <f t="shared" si="4"/>
        <v>-5.8535157679080992E-3</v>
      </c>
      <c r="L5">
        <f t="shared" si="5"/>
        <v>4.9831044954874422E-3</v>
      </c>
      <c r="M5">
        <f t="shared" si="6"/>
        <v>1.2779552715655217E-3</v>
      </c>
      <c r="O5" s="6"/>
      <c r="Q5" t="s">
        <v>10</v>
      </c>
      <c r="R5">
        <v>1.4937373316070829E-4</v>
      </c>
      <c r="S5">
        <v>7.3335595799076811E-5</v>
      </c>
      <c r="T5" s="1">
        <f>VARP('6_Var_covar_Mult'!$J$3:$J$2423)</f>
        <v>3.7153404349109102E-4</v>
      </c>
      <c r="U5">
        <v>1.1680459146872154E-4</v>
      </c>
      <c r="V5">
        <v>5.8521723931151114E-5</v>
      </c>
      <c r="W5">
        <v>1.1366080139039882E-4</v>
      </c>
    </row>
    <row r="6" spans="1:23" x14ac:dyDescent="0.35">
      <c r="A6" s="5">
        <v>41281</v>
      </c>
      <c r="B6" s="9">
        <v>706.42222100000004</v>
      </c>
      <c r="C6" s="11">
        <v>85.6875</v>
      </c>
      <c r="D6" s="9">
        <v>477.07499999999999</v>
      </c>
      <c r="E6" s="9">
        <v>334.1</v>
      </c>
      <c r="F6" s="9">
        <v>296.85000000000002</v>
      </c>
      <c r="G6" s="9">
        <v>428.3</v>
      </c>
      <c r="H6">
        <f t="shared" si="1"/>
        <v>-2.349941639406733E-2</v>
      </c>
      <c r="I6">
        <f t="shared" si="2"/>
        <v>-5.657093124456016E-3</v>
      </c>
      <c r="J6">
        <f t="shared" si="3"/>
        <v>1.3705179282868503E-2</v>
      </c>
      <c r="K6">
        <f t="shared" si="4"/>
        <v>-1.6412747479208033E-2</v>
      </c>
      <c r="L6">
        <f t="shared" si="5"/>
        <v>1.0746738737204995E-2</v>
      </c>
      <c r="M6">
        <f t="shared" si="6"/>
        <v>-6.0915472530022625E-3</v>
      </c>
      <c r="O6" s="6"/>
      <c r="Q6" t="s">
        <v>11</v>
      </c>
      <c r="R6">
        <v>1.3693315789025244E-4</v>
      </c>
      <c r="S6">
        <v>6.5147837996611506E-5</v>
      </c>
      <c r="T6">
        <v>1.1680459146872154E-4</v>
      </c>
      <c r="U6" s="1">
        <f>VARP('6_Var_covar_Mult'!$K$3:$K$2423)</f>
        <v>2.2473138747020329E-4</v>
      </c>
      <c r="V6">
        <v>5.8308174567051391E-5</v>
      </c>
      <c r="W6">
        <v>1.1270649834060966E-4</v>
      </c>
    </row>
    <row r="7" spans="1:23" ht="15" thickBot="1" x14ac:dyDescent="0.4">
      <c r="A7" s="5">
        <v>41282</v>
      </c>
      <c r="B7" s="9">
        <v>696.19999900000005</v>
      </c>
      <c r="C7" s="11">
        <v>87.112499999999997</v>
      </c>
      <c r="D7" s="9">
        <v>479.15</v>
      </c>
      <c r="E7" s="9">
        <v>335.125</v>
      </c>
      <c r="F7" s="9">
        <v>293</v>
      </c>
      <c r="G7" s="9">
        <v>425.32499999999999</v>
      </c>
      <c r="H7">
        <f t="shared" si="1"/>
        <v>-1.4470414004714592E-2</v>
      </c>
      <c r="I7">
        <f t="shared" si="2"/>
        <v>1.6630196936542635E-2</v>
      </c>
      <c r="J7">
        <f t="shared" si="3"/>
        <v>4.3494209505842664E-3</v>
      </c>
      <c r="K7">
        <f t="shared" si="4"/>
        <v>3.0679437294222605E-3</v>
      </c>
      <c r="L7">
        <f t="shared" si="5"/>
        <v>-1.2969513222166152E-2</v>
      </c>
      <c r="M7">
        <f t="shared" si="6"/>
        <v>-6.9460658416997962E-3</v>
      </c>
      <c r="O7" s="6"/>
      <c r="Q7" t="s">
        <v>12</v>
      </c>
      <c r="R7">
        <v>6.6643758769328949E-5</v>
      </c>
      <c r="S7">
        <v>3.0136179148241557E-5</v>
      </c>
      <c r="T7">
        <v>5.8521723931151114E-5</v>
      </c>
      <c r="U7">
        <v>5.8308174567051391E-5</v>
      </c>
      <c r="V7" s="1">
        <f>VARP('6_Var_covar_Mult'!$L$3:$L$2423)</f>
        <v>3.1566990411679221E-4</v>
      </c>
      <c r="W7" s="18">
        <v>6.8670746069252918E-5</v>
      </c>
    </row>
    <row r="8" spans="1:23" ht="15" thickBot="1" x14ac:dyDescent="0.4">
      <c r="A8" s="5">
        <v>41283</v>
      </c>
      <c r="B8" s="9">
        <v>688.97777599999995</v>
      </c>
      <c r="C8" s="11">
        <v>86.4375</v>
      </c>
      <c r="D8" s="9">
        <v>482.22500000000002</v>
      </c>
      <c r="E8" s="9">
        <v>333.75</v>
      </c>
      <c r="F8" s="9">
        <v>291.375</v>
      </c>
      <c r="G8" s="9">
        <v>426.35</v>
      </c>
      <c r="H8">
        <f t="shared" si="1"/>
        <v>-1.0373776228632397E-2</v>
      </c>
      <c r="I8">
        <f t="shared" si="2"/>
        <v>-7.7486009470511949E-3</v>
      </c>
      <c r="J8">
        <f t="shared" si="3"/>
        <v>6.4176145257227287E-3</v>
      </c>
      <c r="K8">
        <f t="shared" si="4"/>
        <v>-4.1029466616933977E-3</v>
      </c>
      <c r="L8">
        <f t="shared" si="5"/>
        <v>-5.5460750853242322E-3</v>
      </c>
      <c r="M8">
        <f t="shared" si="6"/>
        <v>2.4099218244872369E-3</v>
      </c>
      <c r="Q8" s="18" t="s">
        <v>13</v>
      </c>
      <c r="R8" s="18">
        <v>1.241634746566638E-4</v>
      </c>
      <c r="S8" s="18">
        <v>6.8139971760538702E-5</v>
      </c>
      <c r="T8" s="18">
        <v>1.1366080139039882E-4</v>
      </c>
      <c r="U8" s="18">
        <v>1.1270649834060966E-4</v>
      </c>
      <c r="V8" s="18">
        <v>6.8670746069252918E-5</v>
      </c>
      <c r="W8" s="20">
        <f>VARP('6_Var_covar_Mult'!$M$3:$M$2423)</f>
        <v>3.2700169515961384E-4</v>
      </c>
    </row>
    <row r="9" spans="1:23" x14ac:dyDescent="0.35">
      <c r="A9" s="5">
        <v>41284</v>
      </c>
      <c r="B9" s="9">
        <v>686.68888800000002</v>
      </c>
      <c r="C9" s="11">
        <v>85.424999999999997</v>
      </c>
      <c r="D9" s="9">
        <v>480.65</v>
      </c>
      <c r="E9" s="9">
        <v>337.9</v>
      </c>
      <c r="F9" s="9">
        <v>290.28750000000002</v>
      </c>
      <c r="G9" s="9">
        <v>425.02499999999998</v>
      </c>
      <c r="H9">
        <f t="shared" si="1"/>
        <v>-3.3221506988056013E-3</v>
      </c>
      <c r="I9">
        <f t="shared" si="2"/>
        <v>-1.17136659436009E-2</v>
      </c>
      <c r="J9">
        <f t="shared" si="3"/>
        <v>-3.2661102182592054E-3</v>
      </c>
      <c r="K9">
        <f t="shared" si="4"/>
        <v>1.2434456928838883E-2</v>
      </c>
      <c r="L9">
        <f t="shared" si="5"/>
        <v>-3.7323037323036541E-3</v>
      </c>
      <c r="M9">
        <f t="shared" si="6"/>
        <v>-3.1077753019820463E-3</v>
      </c>
      <c r="Q9" t="s">
        <v>5</v>
      </c>
      <c r="S9" s="21">
        <v>85416</v>
      </c>
    </row>
    <row r="10" spans="1:23" x14ac:dyDescent="0.35">
      <c r="A10" s="5">
        <v>41285</v>
      </c>
      <c r="B10" s="9">
        <v>680.64444300000002</v>
      </c>
      <c r="C10" s="11">
        <v>84.75</v>
      </c>
      <c r="D10" s="9">
        <v>468.95</v>
      </c>
      <c r="E10" s="9">
        <v>334.65</v>
      </c>
      <c r="F10" s="9">
        <v>339.01249999999999</v>
      </c>
      <c r="G10" s="9">
        <v>419.95</v>
      </c>
      <c r="H10">
        <f t="shared" si="1"/>
        <v>-8.8023049529818449E-3</v>
      </c>
      <c r="I10">
        <f t="shared" si="2"/>
        <v>-7.9016681299385102E-3</v>
      </c>
      <c r="J10">
        <f t="shared" si="3"/>
        <v>-2.4342036825132609E-2</v>
      </c>
      <c r="K10">
        <f t="shared" si="4"/>
        <v>-9.6182302456348043E-3</v>
      </c>
      <c r="L10">
        <f t="shared" si="5"/>
        <v>0.16785083753175717</v>
      </c>
      <c r="M10">
        <f t="shared" si="6"/>
        <v>-1.1940474089759399E-2</v>
      </c>
      <c r="Q10" t="s">
        <v>2</v>
      </c>
      <c r="S10" s="1">
        <f t="array" ref="S10">MMULT(TRANSPOSE(R19:R24),MMULT(R3:W8,R19:R24))</f>
        <v>1.4414432268916605E-4</v>
      </c>
    </row>
    <row r="11" spans="1:23" x14ac:dyDescent="0.35">
      <c r="A11" s="5">
        <v>41288</v>
      </c>
      <c r="B11" s="9">
        <v>690.82222100000001</v>
      </c>
      <c r="C11" s="11">
        <v>84.112499999999997</v>
      </c>
      <c r="D11" s="9">
        <v>467.5</v>
      </c>
      <c r="E11" s="9">
        <v>334.65</v>
      </c>
      <c r="F11" s="9">
        <v>350.8125</v>
      </c>
      <c r="G11" s="9">
        <v>423.77499999999998</v>
      </c>
      <c r="H11">
        <f t="shared" si="1"/>
        <v>1.4953149334681322E-2</v>
      </c>
      <c r="I11">
        <f t="shared" si="2"/>
        <v>-7.5221238938053435E-3</v>
      </c>
      <c r="J11">
        <f t="shared" si="3"/>
        <v>-3.0920140739950711E-3</v>
      </c>
      <c r="K11">
        <f t="shared" si="4"/>
        <v>0</v>
      </c>
      <c r="L11">
        <f t="shared" si="5"/>
        <v>3.4806976143947531E-2</v>
      </c>
      <c r="M11">
        <f t="shared" si="6"/>
        <v>9.1082271699011522E-3</v>
      </c>
      <c r="Q11" t="s">
        <v>4</v>
      </c>
      <c r="S11" s="1">
        <f>SQRT(S10)</f>
        <v>1.2006011939406275E-2</v>
      </c>
    </row>
    <row r="12" spans="1:23" x14ac:dyDescent="0.35">
      <c r="A12" s="5">
        <v>41289</v>
      </c>
      <c r="B12" s="9">
        <v>692.57777599999997</v>
      </c>
      <c r="C12" s="11">
        <v>83.362499999999997</v>
      </c>
      <c r="D12" s="9">
        <v>464.65</v>
      </c>
      <c r="E12" s="9">
        <v>334.15</v>
      </c>
      <c r="F12" s="9">
        <v>348.38125000000002</v>
      </c>
      <c r="G12" s="9">
        <v>423.57499999999999</v>
      </c>
      <c r="H12">
        <f t="shared" si="1"/>
        <v>2.5412543873570021E-3</v>
      </c>
      <c r="I12">
        <f t="shared" si="2"/>
        <v>-8.9166295140436919E-3</v>
      </c>
      <c r="J12">
        <f t="shared" si="3"/>
        <v>-6.0962566844920268E-3</v>
      </c>
      <c r="K12">
        <f t="shared" si="4"/>
        <v>-1.4940983116689078E-3</v>
      </c>
      <c r="L12">
        <f t="shared" si="5"/>
        <v>-6.9303402814893346E-3</v>
      </c>
      <c r="M12">
        <f t="shared" si="6"/>
        <v>-4.7194855760719401E-4</v>
      </c>
      <c r="Q12" t="s">
        <v>1</v>
      </c>
      <c r="S12" s="1">
        <f>_xlfn.NORM.S.INV(1%)*$S$11*$S$9</f>
        <v>-2385.6825765364665</v>
      </c>
    </row>
    <row r="13" spans="1:23" x14ac:dyDescent="0.35">
      <c r="A13" s="5">
        <v>41290</v>
      </c>
      <c r="B13" s="9">
        <v>685.44444299999998</v>
      </c>
      <c r="C13" s="11">
        <v>83.924999999999997</v>
      </c>
      <c r="D13" s="9">
        <v>450.35</v>
      </c>
      <c r="E13" s="9">
        <v>330.25</v>
      </c>
      <c r="F13" s="9">
        <v>345.93124999999998</v>
      </c>
      <c r="G13" s="9">
        <v>430.67500000000001</v>
      </c>
      <c r="H13">
        <f t="shared" si="1"/>
        <v>-1.0299685099915757E-2</v>
      </c>
      <c r="I13">
        <f t="shared" si="2"/>
        <v>6.7476383265856954E-3</v>
      </c>
      <c r="J13">
        <f t="shared" si="3"/>
        <v>-3.077585279242431E-2</v>
      </c>
      <c r="K13">
        <f t="shared" si="4"/>
        <v>-1.167140505760879E-2</v>
      </c>
      <c r="L13">
        <f t="shared" si="5"/>
        <v>-7.0325254301144089E-3</v>
      </c>
      <c r="M13">
        <f t="shared" si="6"/>
        <v>1.6762084636723185E-2</v>
      </c>
    </row>
    <row r="14" spans="1:23" x14ac:dyDescent="0.35">
      <c r="A14" s="5">
        <v>41291</v>
      </c>
      <c r="B14" s="9">
        <v>679.15555400000005</v>
      </c>
      <c r="C14" s="11">
        <v>84.412499999999994</v>
      </c>
      <c r="D14" s="9">
        <v>450.47500000000002</v>
      </c>
      <c r="E14" s="9">
        <v>333.4</v>
      </c>
      <c r="F14" s="9">
        <v>349.74374999999998</v>
      </c>
      <c r="G14" s="9">
        <v>445</v>
      </c>
      <c r="H14">
        <f t="shared" si="1"/>
        <v>-9.1749069734597399E-3</v>
      </c>
      <c r="I14">
        <f t="shared" si="2"/>
        <v>5.8087578194816461E-3</v>
      </c>
      <c r="J14">
        <f t="shared" si="3"/>
        <v>2.7756189630287551E-4</v>
      </c>
      <c r="K14">
        <f t="shared" si="4"/>
        <v>9.5382286146857755E-3</v>
      </c>
      <c r="L14">
        <f t="shared" si="5"/>
        <v>1.1020975988726084E-2</v>
      </c>
      <c r="M14">
        <f t="shared" si="6"/>
        <v>3.3261740291403004E-2</v>
      </c>
    </row>
    <row r="15" spans="1:23" x14ac:dyDescent="0.35">
      <c r="A15" s="5">
        <v>41292</v>
      </c>
      <c r="B15" s="9">
        <v>682.88888799999995</v>
      </c>
      <c r="C15" s="11">
        <v>85.95</v>
      </c>
      <c r="D15" s="9">
        <v>443</v>
      </c>
      <c r="E15" s="9">
        <v>331.42500000000001</v>
      </c>
      <c r="F15" s="9">
        <v>348.50625000000002</v>
      </c>
      <c r="G15" s="9">
        <v>450.1</v>
      </c>
      <c r="H15">
        <f t="shared" si="1"/>
        <v>5.4970234403765176E-3</v>
      </c>
      <c r="I15">
        <f t="shared" si="2"/>
        <v>1.8214127054642485E-2</v>
      </c>
      <c r="J15">
        <f t="shared" si="3"/>
        <v>-1.6593595649037177E-2</v>
      </c>
      <c r="K15">
        <f t="shared" si="4"/>
        <v>-5.9238152369525078E-3</v>
      </c>
      <c r="L15">
        <f t="shared" si="5"/>
        <v>-3.5383048303220706E-3</v>
      </c>
      <c r="M15">
        <f t="shared" si="6"/>
        <v>1.1460674157303423E-2</v>
      </c>
      <c r="S15" s="7"/>
    </row>
    <row r="16" spans="1:23" x14ac:dyDescent="0.35">
      <c r="A16" s="5">
        <v>41295</v>
      </c>
      <c r="B16" s="9">
        <v>696.55555400000003</v>
      </c>
      <c r="C16" s="11">
        <v>85.462500000000006</v>
      </c>
      <c r="D16" s="9">
        <v>441.05</v>
      </c>
      <c r="E16" s="9">
        <v>329.27499999999998</v>
      </c>
      <c r="F16" s="9">
        <v>349.53750000000002</v>
      </c>
      <c r="G16" s="9">
        <v>459.97500000000002</v>
      </c>
      <c r="H16">
        <f t="shared" si="1"/>
        <v>2.0013015645965641E-2</v>
      </c>
      <c r="I16">
        <f t="shared" si="2"/>
        <v>-5.6719022687608742E-3</v>
      </c>
      <c r="J16">
        <f t="shared" si="3"/>
        <v>-4.4018058690744669E-3</v>
      </c>
      <c r="K16">
        <f t="shared" si="4"/>
        <v>-6.4871388700310298E-3</v>
      </c>
      <c r="L16">
        <f t="shared" si="5"/>
        <v>2.9590574057136707E-3</v>
      </c>
      <c r="M16">
        <f t="shared" si="6"/>
        <v>2.1939568984670071E-2</v>
      </c>
    </row>
    <row r="17" spans="1:19" x14ac:dyDescent="0.35">
      <c r="A17" s="5">
        <v>41296</v>
      </c>
      <c r="B17" s="9">
        <v>689.91111000000001</v>
      </c>
      <c r="C17" s="11">
        <v>85.05</v>
      </c>
      <c r="D17" s="9">
        <v>441.82499999999999</v>
      </c>
      <c r="E17" s="9">
        <v>326.875</v>
      </c>
      <c r="F17" s="9">
        <v>347.94375000000002</v>
      </c>
      <c r="G17" s="9">
        <v>460.02499999999998</v>
      </c>
      <c r="H17">
        <f t="shared" si="1"/>
        <v>-9.5390008188780025E-3</v>
      </c>
      <c r="I17">
        <f t="shared" si="2"/>
        <v>-4.8266783677052335E-3</v>
      </c>
      <c r="J17">
        <f t="shared" si="3"/>
        <v>1.7571703888447506E-3</v>
      </c>
      <c r="K17">
        <f t="shared" si="4"/>
        <v>-7.2887404145470427E-3</v>
      </c>
      <c r="L17">
        <f t="shared" si="5"/>
        <v>-4.5595966098058143E-3</v>
      </c>
      <c r="M17">
        <f t="shared" si="6"/>
        <v>1.0870155986728522E-4</v>
      </c>
      <c r="O17" s="3"/>
      <c r="S17" s="8"/>
    </row>
    <row r="18" spans="1:19" x14ac:dyDescent="0.35">
      <c r="A18" s="5">
        <v>41297</v>
      </c>
      <c r="B18" s="9">
        <v>693.86666500000001</v>
      </c>
      <c r="C18" s="11">
        <v>84.3</v>
      </c>
      <c r="D18" s="9">
        <v>440.97500000000002</v>
      </c>
      <c r="E18" s="9">
        <v>328.3</v>
      </c>
      <c r="F18" s="9">
        <v>348.7</v>
      </c>
      <c r="G18" s="9">
        <v>461.52499999999998</v>
      </c>
      <c r="H18">
        <f t="shared" si="1"/>
        <v>5.7334270207650426E-3</v>
      </c>
      <c r="I18">
        <f t="shared" si="2"/>
        <v>-8.8183421516754845E-3</v>
      </c>
      <c r="J18">
        <f t="shared" si="3"/>
        <v>-1.923838623889472E-3</v>
      </c>
      <c r="K18">
        <f t="shared" si="4"/>
        <v>4.3594646271510867E-3</v>
      </c>
      <c r="L18">
        <f t="shared" si="5"/>
        <v>2.1734835012842328E-3</v>
      </c>
      <c r="M18">
        <f t="shared" si="6"/>
        <v>3.260692353676431E-3</v>
      </c>
      <c r="O18" s="3"/>
    </row>
    <row r="19" spans="1:19" x14ac:dyDescent="0.35">
      <c r="A19" s="5">
        <v>41298</v>
      </c>
      <c r="B19" s="9">
        <v>704.66666499999997</v>
      </c>
      <c r="C19" s="11">
        <v>83.212500000000006</v>
      </c>
      <c r="D19" s="9">
        <v>438.65</v>
      </c>
      <c r="E19" s="9">
        <v>330.15</v>
      </c>
      <c r="F19" s="9">
        <v>349.77499999999998</v>
      </c>
      <c r="G19" s="9">
        <v>457.77499999999998</v>
      </c>
      <c r="H19">
        <f t="shared" si="1"/>
        <v>1.5564950075818896E-2</v>
      </c>
      <c r="I19">
        <f t="shared" si="2"/>
        <v>-1.290035587188602E-2</v>
      </c>
      <c r="J19">
        <f t="shared" si="3"/>
        <v>-5.2724077328647773E-3</v>
      </c>
      <c r="K19">
        <f t="shared" si="4"/>
        <v>5.6350898568381536E-3</v>
      </c>
      <c r="L19">
        <f t="shared" si="5"/>
        <v>3.0828792658445332E-3</v>
      </c>
      <c r="M19">
        <f t="shared" si="6"/>
        <v>-8.1252369860787613E-3</v>
      </c>
      <c r="O19" s="3"/>
      <c r="P19" t="s">
        <v>7</v>
      </c>
      <c r="Q19" t="s">
        <v>8</v>
      </c>
      <c r="R19" s="8">
        <v>0.21643485997939496</v>
      </c>
    </row>
    <row r="20" spans="1:19" x14ac:dyDescent="0.35">
      <c r="A20" s="5">
        <v>41299</v>
      </c>
      <c r="B20" s="9">
        <v>714.35555399999998</v>
      </c>
      <c r="C20" s="11">
        <v>83.25</v>
      </c>
      <c r="D20" s="9">
        <v>450.75</v>
      </c>
      <c r="E20" s="9">
        <v>332.52499999999998</v>
      </c>
      <c r="F20" s="9">
        <v>351.83125000000001</v>
      </c>
      <c r="G20" s="9">
        <v>456.1</v>
      </c>
      <c r="H20">
        <f t="shared" si="1"/>
        <v>1.3749605992785281E-2</v>
      </c>
      <c r="I20">
        <f t="shared" si="2"/>
        <v>4.5065344749880502E-4</v>
      </c>
      <c r="J20">
        <f t="shared" si="3"/>
        <v>2.7584634674569754E-2</v>
      </c>
      <c r="K20">
        <f t="shared" si="4"/>
        <v>7.1936998334090566E-3</v>
      </c>
      <c r="L20">
        <f t="shared" si="5"/>
        <v>5.8787792152098757E-3</v>
      </c>
      <c r="M20">
        <f t="shared" si="6"/>
        <v>-3.6590027852109763E-3</v>
      </c>
      <c r="O20" s="3"/>
      <c r="Q20" t="s">
        <v>9</v>
      </c>
      <c r="R20" s="8">
        <v>2.4837267022571885E-2</v>
      </c>
    </row>
    <row r="21" spans="1:19" x14ac:dyDescent="0.35">
      <c r="A21" s="5">
        <v>41302</v>
      </c>
      <c r="B21" s="9">
        <v>708.31110999999999</v>
      </c>
      <c r="C21" s="11">
        <v>83.924999999999997</v>
      </c>
      <c r="D21" s="9">
        <v>452.45</v>
      </c>
      <c r="E21" s="9">
        <v>335.17500000000001</v>
      </c>
      <c r="F21" s="9">
        <v>351.33125000000001</v>
      </c>
      <c r="G21" s="9">
        <v>448.77499999999998</v>
      </c>
      <c r="H21">
        <f t="shared" si="1"/>
        <v>-8.4613942820972298E-3</v>
      </c>
      <c r="I21">
        <f t="shared" si="2"/>
        <v>8.1081081081080739E-3</v>
      </c>
      <c r="J21">
        <f t="shared" si="3"/>
        <v>3.7714919578480059E-3</v>
      </c>
      <c r="K21">
        <f t="shared" si="4"/>
        <v>7.9693256146155453E-3</v>
      </c>
      <c r="L21">
        <f t="shared" si="5"/>
        <v>-1.4211358428223757E-3</v>
      </c>
      <c r="M21">
        <f t="shared" si="6"/>
        <v>-1.6060074545056008E-2</v>
      </c>
      <c r="O21" s="3"/>
      <c r="Q21" t="s">
        <v>10</v>
      </c>
      <c r="R21" s="8">
        <v>0.14847335393837222</v>
      </c>
    </row>
    <row r="22" spans="1:19" x14ac:dyDescent="0.35">
      <c r="A22" s="5">
        <v>41303</v>
      </c>
      <c r="B22" s="9">
        <v>708.73333200000002</v>
      </c>
      <c r="C22" s="11">
        <v>84.15</v>
      </c>
      <c r="D22" s="9">
        <v>449.3</v>
      </c>
      <c r="E22" s="9">
        <v>326.22500000000002</v>
      </c>
      <c r="F22" s="9">
        <v>349.875</v>
      </c>
      <c r="G22" s="9">
        <v>441.42500000000001</v>
      </c>
      <c r="H22">
        <f t="shared" si="1"/>
        <v>5.9609681965885496E-4</v>
      </c>
      <c r="I22">
        <f t="shared" si="2"/>
        <v>2.6809651474531846E-3</v>
      </c>
      <c r="J22">
        <f t="shared" si="3"/>
        <v>-6.9620952591446066E-3</v>
      </c>
      <c r="K22">
        <f t="shared" si="4"/>
        <v>-2.6702468859550944E-2</v>
      </c>
      <c r="L22">
        <f t="shared" si="5"/>
        <v>-4.1449486773522462E-3</v>
      </c>
      <c r="M22">
        <f t="shared" si="6"/>
        <v>-1.6377917664753976E-2</v>
      </c>
      <c r="Q22" t="s">
        <v>11</v>
      </c>
      <c r="R22" s="8">
        <v>0.16640324997658518</v>
      </c>
    </row>
    <row r="23" spans="1:19" x14ac:dyDescent="0.35">
      <c r="A23" s="5">
        <v>41304</v>
      </c>
      <c r="B23" s="9">
        <v>695.11111000000005</v>
      </c>
      <c r="C23" s="11">
        <v>83.587500000000006</v>
      </c>
      <c r="D23" s="9">
        <v>447.25</v>
      </c>
      <c r="E23" s="9">
        <v>328.32499999999999</v>
      </c>
      <c r="F23" s="9">
        <v>348.83125000000001</v>
      </c>
      <c r="G23" s="9">
        <v>449.7</v>
      </c>
      <c r="H23">
        <f t="shared" si="1"/>
        <v>-1.9220518331710078E-2</v>
      </c>
      <c r="I23">
        <f t="shared" si="2"/>
        <v>-6.6844919786096255E-3</v>
      </c>
      <c r="J23">
        <f t="shared" si="3"/>
        <v>-4.5626530158023844E-3</v>
      </c>
      <c r="K23">
        <f t="shared" si="4"/>
        <v>6.4372748869644131E-3</v>
      </c>
      <c r="L23">
        <f t="shared" si="5"/>
        <v>-2.9832082886744942E-3</v>
      </c>
      <c r="M23">
        <f t="shared" si="6"/>
        <v>1.8746106360083767E-2</v>
      </c>
      <c r="Q23" t="s">
        <v>12</v>
      </c>
      <c r="R23" s="8">
        <v>0.16547836470918798</v>
      </c>
    </row>
    <row r="24" spans="1:19" x14ac:dyDescent="0.35">
      <c r="A24" s="5">
        <v>41305</v>
      </c>
      <c r="B24" s="9">
        <v>685.73333200000002</v>
      </c>
      <c r="C24" s="11">
        <v>82.65</v>
      </c>
      <c r="D24" s="9">
        <v>444.625</v>
      </c>
      <c r="E24" s="9">
        <v>321.52499999999998</v>
      </c>
      <c r="F24" s="9">
        <v>348.6875</v>
      </c>
      <c r="G24" s="9">
        <v>443.32499999999999</v>
      </c>
      <c r="H24">
        <f t="shared" si="1"/>
        <v>-1.3491048934608504E-2</v>
      </c>
      <c r="I24">
        <f t="shared" si="2"/>
        <v>-1.1215791834903543E-2</v>
      </c>
      <c r="J24">
        <f t="shared" si="3"/>
        <v>-5.8692006707657908E-3</v>
      </c>
      <c r="K24">
        <f t="shared" si="4"/>
        <v>-2.0711185563085394E-2</v>
      </c>
      <c r="L24">
        <f t="shared" si="5"/>
        <v>-4.1209037321057491E-4</v>
      </c>
      <c r="M24">
        <f t="shared" si="6"/>
        <v>-1.4176117411607739E-2</v>
      </c>
      <c r="Q24" t="s">
        <v>13</v>
      </c>
      <c r="R24" s="8">
        <v>0.27837290437388779</v>
      </c>
    </row>
    <row r="25" spans="1:19" x14ac:dyDescent="0.35">
      <c r="A25" s="5">
        <v>41306</v>
      </c>
      <c r="B25" s="9">
        <v>682.17777599999999</v>
      </c>
      <c r="C25" s="11">
        <v>82.8</v>
      </c>
      <c r="D25" s="9">
        <v>443.05</v>
      </c>
      <c r="E25" s="9">
        <v>320.07499999999999</v>
      </c>
      <c r="F25" s="9">
        <v>346.36874999999998</v>
      </c>
      <c r="G25" s="9">
        <v>447</v>
      </c>
      <c r="H25">
        <f t="shared" si="1"/>
        <v>-5.1850418144761034E-3</v>
      </c>
      <c r="I25">
        <f t="shared" si="2"/>
        <v>1.8148820326677733E-3</v>
      </c>
      <c r="J25">
        <f t="shared" si="3"/>
        <v>-3.5423109361821504E-3</v>
      </c>
      <c r="K25">
        <f t="shared" si="4"/>
        <v>-4.5097581836559793E-3</v>
      </c>
      <c r="L25">
        <f t="shared" si="5"/>
        <v>-6.6499372647428508E-3</v>
      </c>
      <c r="M25">
        <f t="shared" si="6"/>
        <v>8.2896295043140174E-3</v>
      </c>
    </row>
    <row r="26" spans="1:19" x14ac:dyDescent="0.35">
      <c r="A26" s="5">
        <v>41309</v>
      </c>
      <c r="B26" s="9">
        <v>681.39999899999998</v>
      </c>
      <c r="C26" s="11">
        <v>83.25</v>
      </c>
      <c r="D26" s="9">
        <v>441.95</v>
      </c>
      <c r="E26" s="9">
        <v>323.45</v>
      </c>
      <c r="F26" s="9">
        <v>345.95</v>
      </c>
      <c r="G26" s="9">
        <v>443.35</v>
      </c>
      <c r="H26">
        <f t="shared" si="1"/>
        <v>-1.1401382855955346E-3</v>
      </c>
      <c r="I26">
        <f t="shared" si="2"/>
        <v>5.4347826086956867E-3</v>
      </c>
      <c r="J26">
        <f t="shared" si="3"/>
        <v>-2.4827897528496169E-3</v>
      </c>
      <c r="K26">
        <f t="shared" si="4"/>
        <v>1.0544403655393268E-2</v>
      </c>
      <c r="L26">
        <f t="shared" si="5"/>
        <v>-1.2089716523213732E-3</v>
      </c>
      <c r="M26">
        <f t="shared" si="6"/>
        <v>-8.1655480984339536E-3</v>
      </c>
    </row>
    <row r="27" spans="1:19" x14ac:dyDescent="0.35">
      <c r="A27" s="5">
        <v>41310</v>
      </c>
      <c r="B27" s="9">
        <v>681.55555400000003</v>
      </c>
      <c r="C27" s="11">
        <v>82.237499999999997</v>
      </c>
      <c r="D27" s="9">
        <v>443.55</v>
      </c>
      <c r="E27" s="9">
        <v>322.07499999999999</v>
      </c>
      <c r="F27" s="9">
        <v>344.48750000000001</v>
      </c>
      <c r="G27" s="9">
        <v>437.375</v>
      </c>
      <c r="H27">
        <f t="shared" si="1"/>
        <v>2.2828734990950508E-4</v>
      </c>
      <c r="I27">
        <f t="shared" si="2"/>
        <v>-1.2162162162162196E-2</v>
      </c>
      <c r="J27">
        <f t="shared" si="3"/>
        <v>3.6203190406155056E-3</v>
      </c>
      <c r="K27">
        <f t="shared" si="4"/>
        <v>-4.2510434379347661E-3</v>
      </c>
      <c r="L27">
        <f t="shared" si="5"/>
        <v>-4.2274895216071031E-3</v>
      </c>
      <c r="M27">
        <f t="shared" si="6"/>
        <v>-1.3476936957257296E-2</v>
      </c>
    </row>
    <row r="28" spans="1:19" x14ac:dyDescent="0.35">
      <c r="A28" s="5">
        <v>41311</v>
      </c>
      <c r="B28" s="9">
        <v>673.15555400000005</v>
      </c>
      <c r="C28" s="11">
        <v>81.974999999999994</v>
      </c>
      <c r="D28" s="9">
        <v>442.57499999999999</v>
      </c>
      <c r="E28" s="9">
        <v>319.75</v>
      </c>
      <c r="F28" s="9">
        <v>347</v>
      </c>
      <c r="G28" s="9">
        <v>437.82499999999999</v>
      </c>
      <c r="H28">
        <f t="shared" si="1"/>
        <v>-1.2324747338204475E-2</v>
      </c>
      <c r="I28">
        <f t="shared" si="2"/>
        <v>-3.191974464204321E-3</v>
      </c>
      <c r="J28">
        <f t="shared" si="3"/>
        <v>-2.1981738248225062E-3</v>
      </c>
      <c r="K28">
        <f t="shared" si="4"/>
        <v>-7.21881549328569E-3</v>
      </c>
      <c r="L28">
        <f t="shared" si="5"/>
        <v>7.2934431583148544E-3</v>
      </c>
      <c r="M28">
        <f t="shared" si="6"/>
        <v>1.0288653901114344E-3</v>
      </c>
    </row>
    <row r="29" spans="1:19" x14ac:dyDescent="0.35">
      <c r="A29" s="5">
        <v>41312</v>
      </c>
      <c r="B29" s="9">
        <v>664.91111000000001</v>
      </c>
      <c r="C29" s="11">
        <v>83.587500000000006</v>
      </c>
      <c r="D29" s="9">
        <v>448.3</v>
      </c>
      <c r="E29" s="9">
        <v>320.75</v>
      </c>
      <c r="F29" s="9">
        <v>348.6875</v>
      </c>
      <c r="G29" s="9">
        <v>436.45</v>
      </c>
      <c r="H29">
        <f t="shared" si="1"/>
        <v>-1.224745744280087E-2</v>
      </c>
      <c r="I29">
        <f t="shared" si="2"/>
        <v>1.9670631290027586E-2</v>
      </c>
      <c r="J29">
        <f t="shared" si="3"/>
        <v>1.2935660622493414E-2</v>
      </c>
      <c r="K29">
        <f t="shared" si="4"/>
        <v>3.1274433150899139E-3</v>
      </c>
      <c r="L29">
        <f t="shared" si="5"/>
        <v>4.863112391930836E-3</v>
      </c>
      <c r="M29">
        <f t="shared" si="6"/>
        <v>-3.1405241820362017E-3</v>
      </c>
    </row>
    <row r="30" spans="1:19" x14ac:dyDescent="0.35">
      <c r="A30" s="5">
        <v>41313</v>
      </c>
      <c r="B30" s="9">
        <v>670.82222100000001</v>
      </c>
      <c r="C30" s="11">
        <v>83.4375</v>
      </c>
      <c r="D30" s="9">
        <v>442.3</v>
      </c>
      <c r="E30" s="9">
        <v>325.02499999999998</v>
      </c>
      <c r="F30" s="9">
        <v>348.68124999999998</v>
      </c>
      <c r="G30" s="9">
        <v>431.77499999999998</v>
      </c>
      <c r="H30">
        <f t="shared" si="1"/>
        <v>8.8900770510512376E-3</v>
      </c>
      <c r="I30">
        <f t="shared" si="2"/>
        <v>-1.7945266935846349E-3</v>
      </c>
      <c r="J30">
        <f t="shared" si="3"/>
        <v>-1.3383894713361587E-2</v>
      </c>
      <c r="K30">
        <f t="shared" si="4"/>
        <v>1.3328137178487848E-2</v>
      </c>
      <c r="L30">
        <f t="shared" si="5"/>
        <v>-1.792435920422366E-5</v>
      </c>
      <c r="M30">
        <f t="shared" si="6"/>
        <v>-1.0711421697789006E-2</v>
      </c>
    </row>
    <row r="31" spans="1:19" x14ac:dyDescent="0.35">
      <c r="A31" s="5">
        <v>41316</v>
      </c>
      <c r="B31" s="9">
        <v>662.37777600000004</v>
      </c>
      <c r="C31" s="11">
        <v>84.1875</v>
      </c>
      <c r="D31" s="9">
        <v>441.25</v>
      </c>
      <c r="E31" s="9">
        <v>328.47500000000002</v>
      </c>
      <c r="F31" s="9">
        <v>349.00625000000002</v>
      </c>
      <c r="G31" s="9">
        <v>434.2</v>
      </c>
      <c r="H31">
        <f t="shared" si="1"/>
        <v>-1.2588201069743593E-2</v>
      </c>
      <c r="I31">
        <f t="shared" si="2"/>
        <v>8.988764044943821E-3</v>
      </c>
      <c r="J31">
        <f t="shared" si="3"/>
        <v>-2.3739543296405412E-3</v>
      </c>
      <c r="K31">
        <f t="shared" si="4"/>
        <v>1.0614568110145514E-2</v>
      </c>
      <c r="L31">
        <f t="shared" si="5"/>
        <v>9.320833856137819E-4</v>
      </c>
      <c r="M31">
        <f t="shared" si="6"/>
        <v>5.6163511087951165E-3</v>
      </c>
    </row>
    <row r="32" spans="1:19" x14ac:dyDescent="0.35">
      <c r="A32" s="5">
        <v>41317</v>
      </c>
      <c r="B32" s="9">
        <v>664.35555399999998</v>
      </c>
      <c r="C32" s="11">
        <v>84.637500000000003</v>
      </c>
      <c r="D32" s="9">
        <v>442.25</v>
      </c>
      <c r="E32" s="9">
        <v>332.6</v>
      </c>
      <c r="F32" s="9">
        <v>344.40625</v>
      </c>
      <c r="G32" s="9">
        <v>437.72500000000002</v>
      </c>
      <c r="H32">
        <f t="shared" si="1"/>
        <v>2.9858761444918158E-3</v>
      </c>
      <c r="I32">
        <f t="shared" si="2"/>
        <v>5.3452115812917932E-3</v>
      </c>
      <c r="J32">
        <f t="shared" si="3"/>
        <v>2.2662889518413596E-3</v>
      </c>
      <c r="K32">
        <f t="shared" si="4"/>
        <v>1.2558033335870309E-2</v>
      </c>
      <c r="L32">
        <f t="shared" si="5"/>
        <v>-1.3180279722784398E-2</v>
      </c>
      <c r="M32">
        <f t="shared" si="6"/>
        <v>8.1183786273607422E-3</v>
      </c>
    </row>
    <row r="33" spans="1:13" x14ac:dyDescent="0.35">
      <c r="A33" s="5">
        <v>41318</v>
      </c>
      <c r="B33" s="9">
        <v>658.91111000000001</v>
      </c>
      <c r="C33" s="11">
        <v>82.537499999999994</v>
      </c>
      <c r="D33" s="9">
        <v>448.5</v>
      </c>
      <c r="E33" s="9">
        <v>332.1</v>
      </c>
      <c r="F33" s="9">
        <v>348.69375000000002</v>
      </c>
      <c r="G33" s="9">
        <v>439.5</v>
      </c>
      <c r="H33">
        <f t="shared" si="1"/>
        <v>-8.1950756145857048E-3</v>
      </c>
      <c r="I33">
        <f t="shared" si="2"/>
        <v>-2.4811696942844585E-2</v>
      </c>
      <c r="J33">
        <f t="shared" si="3"/>
        <v>1.4132278123233465E-2</v>
      </c>
      <c r="K33">
        <f t="shared" si="4"/>
        <v>-1.5033072760072157E-3</v>
      </c>
      <c r="L33">
        <f t="shared" si="5"/>
        <v>1.2448961074312741E-2</v>
      </c>
      <c r="M33">
        <f t="shared" si="6"/>
        <v>4.0550573990518644E-3</v>
      </c>
    </row>
    <row r="34" spans="1:13" x14ac:dyDescent="0.35">
      <c r="A34" s="5">
        <v>41319</v>
      </c>
      <c r="B34" s="9">
        <v>640.97777599999995</v>
      </c>
      <c r="C34" s="11">
        <v>79.387500000000003</v>
      </c>
      <c r="D34" s="9">
        <v>450.4</v>
      </c>
      <c r="E34" s="9">
        <v>337.4</v>
      </c>
      <c r="F34" s="9">
        <v>351.59375</v>
      </c>
      <c r="G34" s="9">
        <v>428.02499999999998</v>
      </c>
      <c r="H34">
        <f t="shared" si="1"/>
        <v>-2.7216621070481051E-2</v>
      </c>
      <c r="I34">
        <f t="shared" si="2"/>
        <v>-3.8164470695138474E-2</v>
      </c>
      <c r="J34">
        <f t="shared" si="3"/>
        <v>4.2363433667780984E-3</v>
      </c>
      <c r="K34">
        <f t="shared" si="4"/>
        <v>1.5959048479373544E-2</v>
      </c>
      <c r="L34">
        <f t="shared" si="5"/>
        <v>8.3167535982505477E-3</v>
      </c>
      <c r="M34">
        <f t="shared" si="6"/>
        <v>-2.61092150170649E-2</v>
      </c>
    </row>
    <row r="35" spans="1:13" x14ac:dyDescent="0.35">
      <c r="A35" s="5">
        <v>41320</v>
      </c>
      <c r="B35" s="9">
        <v>641.75555399999996</v>
      </c>
      <c r="C35" s="11">
        <v>79.087500000000006</v>
      </c>
      <c r="D35" s="9">
        <v>448.97500000000002</v>
      </c>
      <c r="E35" s="9">
        <v>338.375</v>
      </c>
      <c r="F35" s="9">
        <v>348.57499999999999</v>
      </c>
      <c r="G35" s="9">
        <v>422.9</v>
      </c>
      <c r="H35">
        <f t="shared" si="1"/>
        <v>1.2134242857119153E-3</v>
      </c>
      <c r="I35">
        <f t="shared" si="2"/>
        <v>-3.7789324515823922E-3</v>
      </c>
      <c r="J35">
        <f t="shared" si="3"/>
        <v>-3.163854351687288E-3</v>
      </c>
      <c r="K35">
        <f t="shared" si="4"/>
        <v>2.8897451096621899E-3</v>
      </c>
      <c r="L35">
        <f t="shared" si="5"/>
        <v>-8.5859034752466777E-3</v>
      </c>
      <c r="M35">
        <f t="shared" si="6"/>
        <v>-1.1973599672916302E-2</v>
      </c>
    </row>
    <row r="36" spans="1:13" x14ac:dyDescent="0.35">
      <c r="A36" s="5">
        <v>41323</v>
      </c>
      <c r="B36" s="9">
        <v>651.79999899999996</v>
      </c>
      <c r="C36" s="11">
        <v>81.224999999999994</v>
      </c>
      <c r="D36" s="9">
        <v>446.17500000000001</v>
      </c>
      <c r="E36" s="9">
        <v>338</v>
      </c>
      <c r="F36" s="9">
        <v>347.51249999999999</v>
      </c>
      <c r="G36" s="9">
        <v>423.75</v>
      </c>
      <c r="H36">
        <f t="shared" si="1"/>
        <v>1.5651512382548069E-2</v>
      </c>
      <c r="I36">
        <f t="shared" si="2"/>
        <v>2.7027027027026883E-2</v>
      </c>
      <c r="J36">
        <f t="shared" si="3"/>
        <v>-6.2364274180077093E-3</v>
      </c>
      <c r="K36">
        <f t="shared" si="4"/>
        <v>-1.1082379017362395E-3</v>
      </c>
      <c r="L36">
        <f t="shared" si="5"/>
        <v>-3.0481245069210357E-3</v>
      </c>
      <c r="M36">
        <f t="shared" si="6"/>
        <v>2.0099314258690535E-3</v>
      </c>
    </row>
    <row r="37" spans="1:13" x14ac:dyDescent="0.35">
      <c r="A37" s="5">
        <v>41324</v>
      </c>
      <c r="B37" s="9">
        <v>651.22222099999999</v>
      </c>
      <c r="C37" s="11">
        <v>81.224999999999994</v>
      </c>
      <c r="D37" s="9">
        <v>449.6</v>
      </c>
      <c r="E37" s="9">
        <v>337.4</v>
      </c>
      <c r="F37" s="9">
        <v>352.55624999999998</v>
      </c>
      <c r="G37" s="9">
        <v>424.2</v>
      </c>
      <c r="H37">
        <f t="shared" si="1"/>
        <v>-8.8643449046701614E-4</v>
      </c>
      <c r="I37">
        <f t="shared" si="2"/>
        <v>0</v>
      </c>
      <c r="J37">
        <f t="shared" si="3"/>
        <v>7.6763601725780492E-3</v>
      </c>
      <c r="K37">
        <f t="shared" si="4"/>
        <v>-1.7751479289941502E-3</v>
      </c>
      <c r="L37">
        <f t="shared" si="5"/>
        <v>1.4513866407683144E-2</v>
      </c>
      <c r="M37">
        <f t="shared" si="6"/>
        <v>1.0619469026548404E-3</v>
      </c>
    </row>
    <row r="38" spans="1:13" x14ac:dyDescent="0.35">
      <c r="A38" s="5">
        <v>41325</v>
      </c>
      <c r="B38" s="9">
        <v>647.46666500000003</v>
      </c>
      <c r="C38" s="11">
        <v>81.075000000000003</v>
      </c>
      <c r="D38" s="9">
        <v>449.25</v>
      </c>
      <c r="E38" s="9">
        <v>338.47500000000002</v>
      </c>
      <c r="F38" s="9">
        <v>352.43124999999998</v>
      </c>
      <c r="G38" s="9">
        <v>437.4</v>
      </c>
      <c r="H38">
        <f t="shared" si="1"/>
        <v>-5.7669346636130157E-3</v>
      </c>
      <c r="I38">
        <f t="shared" si="2"/>
        <v>-1.8467220683286117E-3</v>
      </c>
      <c r="J38">
        <f t="shared" si="3"/>
        <v>-7.7846975088973023E-4</v>
      </c>
      <c r="K38">
        <f t="shared" si="4"/>
        <v>3.1861292234737566E-3</v>
      </c>
      <c r="L38">
        <f t="shared" si="5"/>
        <v>-3.5455335141555428E-4</v>
      </c>
      <c r="M38">
        <f t="shared" si="6"/>
        <v>3.1117397454031092E-2</v>
      </c>
    </row>
    <row r="39" spans="1:13" x14ac:dyDescent="0.35">
      <c r="A39" s="5">
        <v>41326</v>
      </c>
      <c r="B39" s="9">
        <v>633.42222100000004</v>
      </c>
      <c r="C39" s="11">
        <v>80.287499999999994</v>
      </c>
      <c r="D39" s="9">
        <v>442.85</v>
      </c>
      <c r="E39" s="9">
        <v>333.125</v>
      </c>
      <c r="F39" s="9">
        <v>350.97500000000002</v>
      </c>
      <c r="G39" s="9">
        <v>429.6</v>
      </c>
      <c r="H39">
        <f t="shared" si="1"/>
        <v>-2.1691377732937028E-2</v>
      </c>
      <c r="I39">
        <f t="shared" si="2"/>
        <v>-9.7132284921370143E-3</v>
      </c>
      <c r="J39">
        <f t="shared" si="3"/>
        <v>-1.4245965498052258E-2</v>
      </c>
      <c r="K39">
        <f t="shared" si="4"/>
        <v>-1.5806189526552987E-2</v>
      </c>
      <c r="L39">
        <f t="shared" si="5"/>
        <v>-4.1320115625386646E-3</v>
      </c>
      <c r="M39">
        <f t="shared" si="6"/>
        <v>-1.7832647462276988E-2</v>
      </c>
    </row>
    <row r="40" spans="1:13" x14ac:dyDescent="0.35">
      <c r="A40" s="5">
        <v>41327</v>
      </c>
      <c r="B40" s="9">
        <v>637.55555400000003</v>
      </c>
      <c r="C40" s="11">
        <v>81.787499999999994</v>
      </c>
      <c r="D40" s="9">
        <v>447.625</v>
      </c>
      <c r="E40" s="9">
        <v>329.65</v>
      </c>
      <c r="F40" s="9">
        <v>355.06875000000002</v>
      </c>
      <c r="G40" s="9">
        <v>431.3</v>
      </c>
      <c r="H40">
        <f t="shared" si="1"/>
        <v>6.5253994302166942E-3</v>
      </c>
      <c r="I40">
        <f t="shared" si="2"/>
        <v>1.8682858477347037E-2</v>
      </c>
      <c r="J40">
        <f t="shared" si="3"/>
        <v>1.0782431974709218E-2</v>
      </c>
      <c r="K40">
        <f t="shared" si="4"/>
        <v>-1.0431519699812451E-2</v>
      </c>
      <c r="L40">
        <f t="shared" si="5"/>
        <v>1.166393617779044E-2</v>
      </c>
      <c r="M40">
        <f t="shared" si="6"/>
        <v>3.9571694599627293E-3</v>
      </c>
    </row>
    <row r="41" spans="1:13" x14ac:dyDescent="0.35">
      <c r="A41" s="5">
        <v>41330</v>
      </c>
      <c r="B41" s="9">
        <v>622.88888799999995</v>
      </c>
      <c r="C41" s="11">
        <v>84</v>
      </c>
      <c r="D41" s="9">
        <v>447.4</v>
      </c>
      <c r="E41" s="9">
        <v>328.22500000000002</v>
      </c>
      <c r="F41" s="9">
        <v>364.72500000000002</v>
      </c>
      <c r="G41" s="9">
        <v>427.17500000000001</v>
      </c>
      <c r="H41">
        <f t="shared" si="1"/>
        <v>-2.3004530206006294E-2</v>
      </c>
      <c r="I41">
        <f t="shared" si="2"/>
        <v>2.7051811095827674E-2</v>
      </c>
      <c r="J41">
        <f t="shared" si="3"/>
        <v>-5.0265289025416978E-4</v>
      </c>
      <c r="K41">
        <f t="shared" si="4"/>
        <v>-4.3227665706050498E-3</v>
      </c>
      <c r="L41">
        <f t="shared" si="5"/>
        <v>2.7195437503300415E-2</v>
      </c>
      <c r="M41">
        <f t="shared" si="6"/>
        <v>-9.5641085091583578E-3</v>
      </c>
    </row>
    <row r="42" spans="1:13" x14ac:dyDescent="0.35">
      <c r="A42" s="5">
        <v>41331</v>
      </c>
      <c r="B42" s="9">
        <v>607.68888800000002</v>
      </c>
      <c r="C42" s="11">
        <v>83.25</v>
      </c>
      <c r="D42" s="9">
        <v>432.875</v>
      </c>
      <c r="E42" s="9">
        <v>325.625</v>
      </c>
      <c r="F42" s="9">
        <v>369.97500000000002</v>
      </c>
      <c r="G42" s="9">
        <v>411.75</v>
      </c>
      <c r="H42">
        <f t="shared" si="1"/>
        <v>-2.4402426006995864E-2</v>
      </c>
      <c r="I42">
        <f t="shared" si="2"/>
        <v>-8.9285714285714281E-3</v>
      </c>
      <c r="J42">
        <f t="shared" si="3"/>
        <v>-3.2465355386678538E-2</v>
      </c>
      <c r="K42">
        <f t="shared" si="4"/>
        <v>-7.9213953842639118E-3</v>
      </c>
      <c r="L42">
        <f t="shared" si="5"/>
        <v>1.4394406744807731E-2</v>
      </c>
      <c r="M42">
        <f t="shared" si="6"/>
        <v>-3.610932287704105E-2</v>
      </c>
    </row>
    <row r="43" spans="1:13" x14ac:dyDescent="0.35">
      <c r="A43" s="5">
        <v>41332</v>
      </c>
      <c r="B43" s="9">
        <v>626.86666500000001</v>
      </c>
      <c r="C43" s="11">
        <v>81.862499999999997</v>
      </c>
      <c r="D43" s="9">
        <v>446.4</v>
      </c>
      <c r="E43" s="9">
        <v>321.375</v>
      </c>
      <c r="F43" s="9">
        <v>363.81875000000002</v>
      </c>
      <c r="G43" s="9">
        <v>415.65</v>
      </c>
      <c r="H43">
        <f t="shared" si="1"/>
        <v>3.1558544805907314E-2</v>
      </c>
      <c r="I43">
        <f t="shared" si="2"/>
        <v>-1.6666666666666701E-2</v>
      </c>
      <c r="J43">
        <f t="shared" si="3"/>
        <v>3.1244585619405088E-2</v>
      </c>
      <c r="K43">
        <f t="shared" si="4"/>
        <v>-1.3051823416506719E-2</v>
      </c>
      <c r="L43">
        <f t="shared" si="5"/>
        <v>-1.6639637813365766E-2</v>
      </c>
      <c r="M43">
        <f t="shared" si="6"/>
        <v>9.4717668488159736E-3</v>
      </c>
    </row>
    <row r="44" spans="1:13" x14ac:dyDescent="0.35">
      <c r="A44" s="5">
        <v>41333</v>
      </c>
      <c r="B44" s="9">
        <v>607.02222099999994</v>
      </c>
      <c r="C44" s="11">
        <v>78.150000000000006</v>
      </c>
      <c r="D44" s="9">
        <v>436.85</v>
      </c>
      <c r="E44" s="9">
        <v>312.67500000000001</v>
      </c>
      <c r="F44" s="9">
        <v>363.375</v>
      </c>
      <c r="G44" s="9">
        <v>406.92500000000001</v>
      </c>
      <c r="H44">
        <f t="shared" si="1"/>
        <v>-3.1656562883272898E-2</v>
      </c>
      <c r="I44">
        <f t="shared" si="2"/>
        <v>-4.5350435180943553E-2</v>
      </c>
      <c r="J44">
        <f t="shared" si="3"/>
        <v>-2.139336917562714E-2</v>
      </c>
      <c r="K44">
        <f t="shared" si="4"/>
        <v>-2.7071178529754925E-2</v>
      </c>
      <c r="L44">
        <f t="shared" si="5"/>
        <v>-1.2197007438457274E-3</v>
      </c>
      <c r="M44">
        <f t="shared" si="6"/>
        <v>-2.0991218573318818E-2</v>
      </c>
    </row>
    <row r="45" spans="1:13" x14ac:dyDescent="0.35">
      <c r="A45" s="5">
        <v>41334</v>
      </c>
      <c r="B45" s="9">
        <v>622.26666499999999</v>
      </c>
      <c r="C45" s="11">
        <v>80.887500000000003</v>
      </c>
      <c r="D45" s="9">
        <v>443.55</v>
      </c>
      <c r="E45" s="9">
        <v>311.25</v>
      </c>
      <c r="F45" s="9">
        <v>364.22500000000002</v>
      </c>
      <c r="G45" s="9">
        <v>405.2</v>
      </c>
      <c r="H45">
        <f t="shared" si="1"/>
        <v>2.5113485919653088E-2</v>
      </c>
      <c r="I45">
        <f t="shared" si="2"/>
        <v>3.5028790786948136E-2</v>
      </c>
      <c r="J45">
        <f t="shared" si="3"/>
        <v>1.5337072221586329E-2</v>
      </c>
      <c r="K45">
        <f t="shared" si="4"/>
        <v>-4.5574478292156754E-3</v>
      </c>
      <c r="L45">
        <f t="shared" si="5"/>
        <v>2.3391812865497701E-3</v>
      </c>
      <c r="M45">
        <f t="shared" si="6"/>
        <v>-4.2391104011796346E-3</v>
      </c>
    </row>
    <row r="46" spans="1:13" x14ac:dyDescent="0.35">
      <c r="A46" s="5">
        <v>41337</v>
      </c>
      <c r="B46" s="9">
        <v>606.57777599999997</v>
      </c>
      <c r="C46" s="11">
        <v>81.337500000000006</v>
      </c>
      <c r="D46" s="9">
        <v>442.75</v>
      </c>
      <c r="E46" s="9">
        <v>313.82499999999999</v>
      </c>
      <c r="F46" s="9">
        <v>362.93124999999998</v>
      </c>
      <c r="G46" s="9">
        <v>406.3</v>
      </c>
      <c r="H46">
        <f t="shared" si="1"/>
        <v>-2.52124850686E-2</v>
      </c>
      <c r="I46">
        <f t="shared" si="2"/>
        <v>5.5632823365786167E-3</v>
      </c>
      <c r="J46">
        <f t="shared" si="3"/>
        <v>-1.803629804982553E-3</v>
      </c>
      <c r="K46">
        <f t="shared" si="4"/>
        <v>8.2730923694778746E-3</v>
      </c>
      <c r="L46">
        <f t="shared" si="5"/>
        <v>-3.55206259866853E-3</v>
      </c>
      <c r="M46">
        <f t="shared" si="6"/>
        <v>2.714708785784854E-3</v>
      </c>
    </row>
    <row r="47" spans="1:13" x14ac:dyDescent="0.35">
      <c r="A47" s="5">
        <v>41338</v>
      </c>
      <c r="B47" s="9">
        <v>619.51111000000003</v>
      </c>
      <c r="C47" s="11">
        <v>81.412499999999994</v>
      </c>
      <c r="D47" s="9">
        <v>448.77499999999998</v>
      </c>
      <c r="E47" s="9">
        <v>316.47500000000002</v>
      </c>
      <c r="F47" s="9">
        <v>365.16250000000002</v>
      </c>
      <c r="G47" s="9">
        <v>413.17500000000001</v>
      </c>
      <c r="H47">
        <f t="shared" si="1"/>
        <v>2.1321806554284409E-2</v>
      </c>
      <c r="I47">
        <f t="shared" si="2"/>
        <v>9.2208390963563697E-4</v>
      </c>
      <c r="J47">
        <f t="shared" si="3"/>
        <v>1.3608130999435296E-2</v>
      </c>
      <c r="K47">
        <f t="shared" si="4"/>
        <v>8.4441966063890199E-3</v>
      </c>
      <c r="L47">
        <f t="shared" si="5"/>
        <v>6.1478585820318463E-3</v>
      </c>
      <c r="M47">
        <f t="shared" si="6"/>
        <v>1.6920994339158255E-2</v>
      </c>
    </row>
    <row r="48" spans="1:13" x14ac:dyDescent="0.35">
      <c r="A48" s="5">
        <v>41339</v>
      </c>
      <c r="B48" s="9">
        <v>637.19999900000005</v>
      </c>
      <c r="C48" s="11">
        <v>80.662499999999994</v>
      </c>
      <c r="D48" s="9">
        <v>439</v>
      </c>
      <c r="E48" s="9">
        <v>315.25</v>
      </c>
      <c r="F48" s="9">
        <v>371.26249999999999</v>
      </c>
      <c r="G48" s="9">
        <v>417.625</v>
      </c>
      <c r="H48">
        <f t="shared" si="1"/>
        <v>2.8552981075674361E-2</v>
      </c>
      <c r="I48">
        <f t="shared" si="2"/>
        <v>-9.2123445416858601E-3</v>
      </c>
      <c r="J48">
        <f t="shared" si="3"/>
        <v>-2.1781516350064013E-2</v>
      </c>
      <c r="K48">
        <f t="shared" si="4"/>
        <v>-3.8707638834031841E-3</v>
      </c>
      <c r="L48">
        <f t="shared" si="5"/>
        <v>1.6704891657823476E-2</v>
      </c>
      <c r="M48">
        <f t="shared" si="6"/>
        <v>1.0770254734676563E-2</v>
      </c>
    </row>
    <row r="49" spans="1:13" x14ac:dyDescent="0.35">
      <c r="A49" s="5">
        <v>41340</v>
      </c>
      <c r="B49" s="9">
        <v>650.42222100000004</v>
      </c>
      <c r="C49" s="11">
        <v>81.1875</v>
      </c>
      <c r="D49" s="9">
        <v>442.8</v>
      </c>
      <c r="E49" s="9">
        <v>320.89999999999998</v>
      </c>
      <c r="F49" s="9">
        <v>375.54374999999999</v>
      </c>
      <c r="G49" s="9">
        <v>418.25</v>
      </c>
      <c r="H49">
        <f t="shared" si="1"/>
        <v>2.0750505368409434E-2</v>
      </c>
      <c r="I49">
        <f t="shared" si="2"/>
        <v>6.5086006508601364E-3</v>
      </c>
      <c r="J49">
        <f t="shared" si="3"/>
        <v>8.6560364464692736E-3</v>
      </c>
      <c r="K49">
        <f t="shared" si="4"/>
        <v>1.7922283901665274E-2</v>
      </c>
      <c r="L49">
        <f t="shared" si="5"/>
        <v>1.1531598262684758E-2</v>
      </c>
      <c r="M49">
        <f t="shared" si="6"/>
        <v>1.4965579167913799E-3</v>
      </c>
    </row>
    <row r="50" spans="1:13" x14ac:dyDescent="0.35">
      <c r="A50" s="5">
        <v>41341</v>
      </c>
      <c r="B50" s="9">
        <v>664.93333199999995</v>
      </c>
      <c r="C50" s="11">
        <v>82.462500000000006</v>
      </c>
      <c r="D50" s="9">
        <v>452.1</v>
      </c>
      <c r="E50" s="9">
        <v>328.65</v>
      </c>
      <c r="F50" s="9">
        <v>371.28125</v>
      </c>
      <c r="G50" s="9">
        <v>425.65</v>
      </c>
      <c r="H50">
        <f t="shared" si="1"/>
        <v>2.2310294038985351E-2</v>
      </c>
      <c r="I50">
        <f t="shared" si="2"/>
        <v>1.5704387990762195E-2</v>
      </c>
      <c r="J50">
        <f t="shared" si="3"/>
        <v>2.1002710027100295E-2</v>
      </c>
      <c r="K50">
        <f t="shared" si="4"/>
        <v>2.4150825802430664E-2</v>
      </c>
      <c r="L50">
        <f t="shared" si="5"/>
        <v>-1.1350208863814106E-2</v>
      </c>
      <c r="M50">
        <f t="shared" si="6"/>
        <v>1.7692767483562407E-2</v>
      </c>
    </row>
    <row r="51" spans="1:13" x14ac:dyDescent="0.35">
      <c r="A51" s="5">
        <v>41344</v>
      </c>
      <c r="B51" s="9">
        <v>669.24444300000005</v>
      </c>
      <c r="C51" s="11">
        <v>82.724999999999994</v>
      </c>
      <c r="D51" s="9">
        <v>456.42500000000001</v>
      </c>
      <c r="E51" s="9">
        <v>327.625</v>
      </c>
      <c r="F51" s="9">
        <v>368.21875</v>
      </c>
      <c r="G51" s="9">
        <v>422.25</v>
      </c>
      <c r="H51">
        <f t="shared" si="1"/>
        <v>6.4835236745209466E-3</v>
      </c>
      <c r="I51">
        <f t="shared" si="2"/>
        <v>3.1832651205091845E-3</v>
      </c>
      <c r="J51">
        <f t="shared" si="3"/>
        <v>9.5664675956646499E-3</v>
      </c>
      <c r="K51">
        <f t="shared" si="4"/>
        <v>-3.1188194127490564E-3</v>
      </c>
      <c r="L51">
        <f t="shared" si="5"/>
        <v>-8.2484639340122887E-3</v>
      </c>
      <c r="M51">
        <f t="shared" si="6"/>
        <v>-7.9877833901091915E-3</v>
      </c>
    </row>
    <row r="52" spans="1:13" x14ac:dyDescent="0.35">
      <c r="A52" s="5">
        <v>41345</v>
      </c>
      <c r="B52" s="9">
        <v>665.95555400000001</v>
      </c>
      <c r="C52" s="11">
        <v>82.125</v>
      </c>
      <c r="D52" s="9">
        <v>458.42500000000001</v>
      </c>
      <c r="E52" s="9">
        <v>322</v>
      </c>
      <c r="F52" s="9">
        <v>364.76249999999999</v>
      </c>
      <c r="G52" s="9">
        <v>423.92500000000001</v>
      </c>
      <c r="H52">
        <f t="shared" si="1"/>
        <v>-4.9143314291218406E-3</v>
      </c>
      <c r="I52">
        <f t="shared" si="2"/>
        <v>-7.2529465095194237E-3</v>
      </c>
      <c r="J52">
        <f t="shared" si="3"/>
        <v>4.3818809223859344E-3</v>
      </c>
      <c r="K52">
        <f t="shared" si="4"/>
        <v>-1.7169019458222051E-2</v>
      </c>
      <c r="L52">
        <f t="shared" si="5"/>
        <v>-9.3864041415599054E-3</v>
      </c>
      <c r="M52">
        <f t="shared" si="6"/>
        <v>3.9668442865601217E-3</v>
      </c>
    </row>
    <row r="53" spans="1:13" x14ac:dyDescent="0.35">
      <c r="A53" s="5">
        <v>41346</v>
      </c>
      <c r="B53" s="9">
        <v>664.133332</v>
      </c>
      <c r="C53" s="11">
        <v>82.3125</v>
      </c>
      <c r="D53" s="9">
        <v>455.27499999999998</v>
      </c>
      <c r="E53" s="9">
        <v>317.45</v>
      </c>
      <c r="F53" s="9">
        <v>357.93124999999998</v>
      </c>
      <c r="G53" s="9">
        <v>422.5</v>
      </c>
      <c r="H53">
        <f t="shared" si="1"/>
        <v>-2.7362516748377637E-3</v>
      </c>
      <c r="I53">
        <f t="shared" si="2"/>
        <v>2.2831050228310501E-3</v>
      </c>
      <c r="J53">
        <f t="shared" si="3"/>
        <v>-6.8713530021269212E-3</v>
      </c>
      <c r="K53">
        <f t="shared" si="4"/>
        <v>-1.413043478260873E-2</v>
      </c>
      <c r="L53">
        <f t="shared" si="5"/>
        <v>-1.8727939412631539E-2</v>
      </c>
      <c r="M53">
        <f t="shared" si="6"/>
        <v>-3.3614436515893411E-3</v>
      </c>
    </row>
    <row r="54" spans="1:13" x14ac:dyDescent="0.35">
      <c r="A54" s="5">
        <v>41347</v>
      </c>
      <c r="B54" s="9">
        <v>676.91111000000001</v>
      </c>
      <c r="C54" s="11">
        <v>82.275000000000006</v>
      </c>
      <c r="D54" s="9">
        <v>457.15</v>
      </c>
      <c r="E54" s="9">
        <v>324.625</v>
      </c>
      <c r="F54" s="9">
        <v>359.26249999999999</v>
      </c>
      <c r="G54" s="9">
        <v>430.02499999999998</v>
      </c>
      <c r="H54">
        <f t="shared" si="1"/>
        <v>1.9239778195622941E-2</v>
      </c>
      <c r="I54">
        <f t="shared" si="2"/>
        <v>-4.5558086560357561E-4</v>
      </c>
      <c r="J54">
        <f t="shared" si="3"/>
        <v>4.118389984075559E-3</v>
      </c>
      <c r="K54">
        <f t="shared" si="4"/>
        <v>2.2601984564498384E-2</v>
      </c>
      <c r="L54">
        <f t="shared" si="5"/>
        <v>3.7192896680577946E-3</v>
      </c>
      <c r="M54">
        <f t="shared" si="6"/>
        <v>1.7810650887573911E-2</v>
      </c>
    </row>
    <row r="55" spans="1:13" x14ac:dyDescent="0.35">
      <c r="A55" s="5">
        <v>41348</v>
      </c>
      <c r="B55" s="9">
        <v>669.55555400000003</v>
      </c>
      <c r="C55" s="11">
        <v>81.525000000000006</v>
      </c>
      <c r="D55" s="9">
        <v>463.875</v>
      </c>
      <c r="E55" s="9">
        <v>319.7</v>
      </c>
      <c r="F55" s="9">
        <v>359.78125</v>
      </c>
      <c r="G55" s="9">
        <v>421.82499999999999</v>
      </c>
      <c r="H55">
        <f t="shared" si="1"/>
        <v>-1.0866354372585166E-2</v>
      </c>
      <c r="I55">
        <f t="shared" si="2"/>
        <v>-9.1157702825888781E-3</v>
      </c>
      <c r="J55">
        <f t="shared" si="3"/>
        <v>1.4710707645193095E-2</v>
      </c>
      <c r="K55">
        <f t="shared" si="4"/>
        <v>-1.5171351559491756E-2</v>
      </c>
      <c r="L55">
        <f t="shared" si="5"/>
        <v>1.4439302738248811E-3</v>
      </c>
      <c r="M55">
        <f t="shared" si="6"/>
        <v>-1.9068658798907016E-2</v>
      </c>
    </row>
    <row r="56" spans="1:13" x14ac:dyDescent="0.35">
      <c r="A56" s="5">
        <v>41351</v>
      </c>
      <c r="B56" s="9">
        <v>670.39999899999998</v>
      </c>
      <c r="C56" s="11">
        <v>81.337500000000006</v>
      </c>
      <c r="D56" s="9">
        <v>456.77499999999998</v>
      </c>
      <c r="E56" s="9">
        <v>321.64999999999998</v>
      </c>
      <c r="F56" s="9">
        <v>357.59375</v>
      </c>
      <c r="G56" s="9">
        <v>417.15</v>
      </c>
      <c r="H56">
        <f t="shared" si="1"/>
        <v>1.2612022930063701E-3</v>
      </c>
      <c r="I56">
        <f t="shared" si="2"/>
        <v>-2.2999080036798527E-3</v>
      </c>
      <c r="J56">
        <f t="shared" si="3"/>
        <v>-1.5305847480463536E-2</v>
      </c>
      <c r="K56">
        <f t="shared" si="4"/>
        <v>6.0994682514857327E-3</v>
      </c>
      <c r="L56">
        <f t="shared" si="5"/>
        <v>-6.080083384000695E-3</v>
      </c>
      <c r="M56">
        <f t="shared" si="6"/>
        <v>-1.1082794997925707E-2</v>
      </c>
    </row>
    <row r="57" spans="1:13" x14ac:dyDescent="0.35">
      <c r="A57" s="5">
        <v>41352</v>
      </c>
      <c r="B57" s="9">
        <v>652.75555399999996</v>
      </c>
      <c r="C57" s="11">
        <v>80.137500000000003</v>
      </c>
      <c r="D57" s="9">
        <v>439.17500000000001</v>
      </c>
      <c r="E57" s="9">
        <v>315.77499999999998</v>
      </c>
      <c r="F57" s="9">
        <v>357</v>
      </c>
      <c r="G57" s="9">
        <v>412.5</v>
      </c>
      <c r="H57">
        <f t="shared" si="1"/>
        <v>-2.6319279573865303E-2</v>
      </c>
      <c r="I57">
        <f t="shared" si="2"/>
        <v>-1.4753342554172464E-2</v>
      </c>
      <c r="J57">
        <f t="shared" si="3"/>
        <v>-3.8531005418422568E-2</v>
      </c>
      <c r="K57">
        <f t="shared" si="4"/>
        <v>-1.8265195087828385E-2</v>
      </c>
      <c r="L57">
        <f t="shared" si="5"/>
        <v>-1.6604037402778991E-3</v>
      </c>
      <c r="M57">
        <f t="shared" si="6"/>
        <v>-1.114706939949653E-2</v>
      </c>
    </row>
    <row r="58" spans="1:13" x14ac:dyDescent="0.35">
      <c r="A58" s="5">
        <v>41353</v>
      </c>
      <c r="B58" s="9">
        <v>638.88888799999995</v>
      </c>
      <c r="C58" s="11">
        <v>78.337500000000006</v>
      </c>
      <c r="D58" s="9">
        <v>436.7</v>
      </c>
      <c r="E58" s="9">
        <v>312.75</v>
      </c>
      <c r="F58" s="9">
        <v>358.20625000000001</v>
      </c>
      <c r="G58" s="9">
        <v>411.35</v>
      </c>
      <c r="H58">
        <f t="shared" si="1"/>
        <v>-2.1243275396167691E-2</v>
      </c>
      <c r="I58">
        <f t="shared" si="2"/>
        <v>-2.2461394478240488E-2</v>
      </c>
      <c r="J58">
        <f t="shared" si="3"/>
        <v>-5.6355666875391877E-3</v>
      </c>
      <c r="K58">
        <f t="shared" si="4"/>
        <v>-9.5796057319293085E-3</v>
      </c>
      <c r="L58">
        <f t="shared" si="5"/>
        <v>3.3788515406162783E-3</v>
      </c>
      <c r="M58">
        <f t="shared" si="6"/>
        <v>-2.7878787878787329E-3</v>
      </c>
    </row>
    <row r="59" spans="1:13" x14ac:dyDescent="0.35">
      <c r="A59" s="5">
        <v>41354</v>
      </c>
      <c r="B59" s="9">
        <v>620.71110999999996</v>
      </c>
      <c r="C59" s="11">
        <v>76.3125</v>
      </c>
      <c r="D59" s="9">
        <v>440.32499999999999</v>
      </c>
      <c r="E59" s="9">
        <v>303.5</v>
      </c>
      <c r="F59" s="9">
        <v>359.1</v>
      </c>
      <c r="G59" s="9">
        <v>406.3</v>
      </c>
      <c r="H59">
        <f t="shared" si="1"/>
        <v>-2.8452174300455185E-2</v>
      </c>
      <c r="I59">
        <f t="shared" si="2"/>
        <v>-2.584968884633803E-2</v>
      </c>
      <c r="J59">
        <f t="shared" si="3"/>
        <v>8.3008930615983516E-3</v>
      </c>
      <c r="K59">
        <f t="shared" si="4"/>
        <v>-2.9576338928856916E-2</v>
      </c>
      <c r="L59">
        <f t="shared" si="5"/>
        <v>2.4950709263169232E-3</v>
      </c>
      <c r="M59">
        <f t="shared" si="6"/>
        <v>-1.2276650054697972E-2</v>
      </c>
    </row>
    <row r="60" spans="1:13" x14ac:dyDescent="0.35">
      <c r="A60" s="5">
        <v>41355</v>
      </c>
      <c r="B60" s="9">
        <v>621.48888799999997</v>
      </c>
      <c r="C60" s="11">
        <v>76.875</v>
      </c>
      <c r="D60" s="9">
        <v>436.67500000000001</v>
      </c>
      <c r="E60" s="9">
        <v>302.625</v>
      </c>
      <c r="F60" s="9">
        <v>357.9</v>
      </c>
      <c r="G60" s="9">
        <v>405.3</v>
      </c>
      <c r="H60">
        <f t="shared" si="1"/>
        <v>1.2530434649381612E-3</v>
      </c>
      <c r="I60">
        <f t="shared" si="2"/>
        <v>7.3710073710073713E-3</v>
      </c>
      <c r="J60">
        <f t="shared" si="3"/>
        <v>-8.2893317435984264E-3</v>
      </c>
      <c r="K60">
        <f t="shared" si="4"/>
        <v>-2.883031301482702E-3</v>
      </c>
      <c r="L60">
        <f t="shared" si="5"/>
        <v>-3.3416875522139945E-3</v>
      </c>
      <c r="M60">
        <f t="shared" si="6"/>
        <v>-2.4612355402412012E-3</v>
      </c>
    </row>
    <row r="61" spans="1:13" x14ac:dyDescent="0.35">
      <c r="A61" s="5">
        <v>41358</v>
      </c>
      <c r="B61" s="9">
        <v>607.86666500000001</v>
      </c>
      <c r="C61" s="11">
        <v>77.887500000000003</v>
      </c>
      <c r="D61" s="9">
        <v>432.22500000000002</v>
      </c>
      <c r="E61" s="9">
        <v>304.7</v>
      </c>
      <c r="F61" s="9">
        <v>356.59375</v>
      </c>
      <c r="G61" s="9">
        <v>404.625</v>
      </c>
      <c r="H61">
        <f t="shared" si="1"/>
        <v>-2.1918691167330997E-2</v>
      </c>
      <c r="I61">
        <f t="shared" si="2"/>
        <v>1.3170731707317111E-2</v>
      </c>
      <c r="J61">
        <f t="shared" si="3"/>
        <v>-1.0190645216694312E-2</v>
      </c>
      <c r="K61">
        <f t="shared" si="4"/>
        <v>6.8566707971912059E-3</v>
      </c>
      <c r="L61">
        <f t="shared" si="5"/>
        <v>-3.6497625034925324E-3</v>
      </c>
      <c r="M61">
        <f t="shared" si="6"/>
        <v>-1.6654330125832997E-3</v>
      </c>
    </row>
    <row r="62" spans="1:13" x14ac:dyDescent="0.35">
      <c r="A62" s="5">
        <v>41359</v>
      </c>
      <c r="B62" s="9">
        <v>594.22222099999999</v>
      </c>
      <c r="C62" s="11">
        <v>78.75</v>
      </c>
      <c r="D62" s="9">
        <v>431.625</v>
      </c>
      <c r="E62" s="9">
        <v>307.25</v>
      </c>
      <c r="F62" s="9">
        <v>356.81875000000002</v>
      </c>
      <c r="G62" s="9">
        <v>391.67500000000001</v>
      </c>
      <c r="H62">
        <f t="shared" si="1"/>
        <v>-2.2446442263781681E-2</v>
      </c>
      <c r="I62">
        <f t="shared" si="2"/>
        <v>1.1073663938372617E-2</v>
      </c>
      <c r="J62">
        <f t="shared" si="3"/>
        <v>-1.3881658858234083E-3</v>
      </c>
      <c r="K62">
        <f t="shared" si="4"/>
        <v>8.3688874302593093E-3</v>
      </c>
      <c r="L62">
        <f t="shared" si="5"/>
        <v>6.3097011655426582E-4</v>
      </c>
      <c r="M62">
        <f t="shared" si="6"/>
        <v>-3.2004942848316315E-2</v>
      </c>
    </row>
    <row r="63" spans="1:13" x14ac:dyDescent="0.35">
      <c r="A63" s="5">
        <v>41361</v>
      </c>
      <c r="B63" s="9">
        <v>606.62222099999997</v>
      </c>
      <c r="C63" s="11">
        <v>79.462500000000006</v>
      </c>
      <c r="D63" s="9">
        <v>430.65</v>
      </c>
      <c r="E63" s="9">
        <v>312.67500000000001</v>
      </c>
      <c r="F63" s="9">
        <v>361.16874999999999</v>
      </c>
      <c r="G63" s="9">
        <v>386.45</v>
      </c>
      <c r="H63">
        <f t="shared" si="1"/>
        <v>2.0867614104252721E-2</v>
      </c>
      <c r="I63">
        <f t="shared" si="2"/>
        <v>9.0476190476191203E-3</v>
      </c>
      <c r="J63">
        <f t="shared" si="3"/>
        <v>-2.2589052997394098E-3</v>
      </c>
      <c r="K63">
        <f t="shared" si="4"/>
        <v>1.7656631407648532E-2</v>
      </c>
      <c r="L63">
        <f t="shared" si="5"/>
        <v>1.2191063390026353E-2</v>
      </c>
      <c r="M63">
        <f t="shared" si="6"/>
        <v>-1.3340141699112842E-2</v>
      </c>
    </row>
    <row r="64" spans="1:13" x14ac:dyDescent="0.35">
      <c r="A64" s="5">
        <v>41365</v>
      </c>
      <c r="B64" s="9">
        <v>619.86666500000001</v>
      </c>
      <c r="C64" s="11">
        <v>79.05</v>
      </c>
      <c r="D64" s="9">
        <v>428.55</v>
      </c>
      <c r="E64" s="9">
        <v>311.92500000000001</v>
      </c>
      <c r="F64" s="9">
        <v>368.02499999999998</v>
      </c>
      <c r="G64" s="9">
        <v>389.375</v>
      </c>
      <c r="H64">
        <f t="shared" si="1"/>
        <v>2.1833100637439467E-2</v>
      </c>
      <c r="I64">
        <f t="shared" si="2"/>
        <v>-5.1911278905145009E-3</v>
      </c>
      <c r="J64">
        <f t="shared" si="3"/>
        <v>-4.8763497039358318E-3</v>
      </c>
      <c r="K64">
        <f t="shared" si="4"/>
        <v>-2.3986567522187572E-3</v>
      </c>
      <c r="L64">
        <f t="shared" si="5"/>
        <v>1.8983508401543569E-2</v>
      </c>
      <c r="M64">
        <f t="shared" si="6"/>
        <v>7.5688963643421175E-3</v>
      </c>
    </row>
    <row r="65" spans="1:13" x14ac:dyDescent="0.35">
      <c r="A65" s="5">
        <v>41366</v>
      </c>
      <c r="B65" s="9">
        <v>632.15555400000005</v>
      </c>
      <c r="C65" s="11">
        <v>79.987499999999997</v>
      </c>
      <c r="D65" s="9">
        <v>431</v>
      </c>
      <c r="E65" s="9">
        <v>314.95</v>
      </c>
      <c r="F65" s="9">
        <v>371.13125000000002</v>
      </c>
      <c r="G65" s="9">
        <v>396.95</v>
      </c>
      <c r="H65">
        <f t="shared" si="1"/>
        <v>1.9825052215059896E-2</v>
      </c>
      <c r="I65">
        <f t="shared" si="2"/>
        <v>1.1859582542694497E-2</v>
      </c>
      <c r="J65">
        <f t="shared" si="3"/>
        <v>5.7169525142923543E-3</v>
      </c>
      <c r="K65">
        <f t="shared" si="4"/>
        <v>9.6978440330206857E-3</v>
      </c>
      <c r="L65">
        <f t="shared" si="5"/>
        <v>8.4403233475987931E-3</v>
      </c>
      <c r="M65">
        <f t="shared" si="6"/>
        <v>1.9454253611556952E-2</v>
      </c>
    </row>
    <row r="66" spans="1:13" x14ac:dyDescent="0.35">
      <c r="A66" s="5">
        <v>41367</v>
      </c>
      <c r="B66" s="9">
        <v>613.133332</v>
      </c>
      <c r="C66" s="11">
        <v>79.650000000000006</v>
      </c>
      <c r="D66" s="9">
        <v>421.95</v>
      </c>
      <c r="E66" s="9">
        <v>311.82499999999999</v>
      </c>
      <c r="F66" s="9">
        <v>371.05624999999998</v>
      </c>
      <c r="G66" s="9">
        <v>388.27499999999998</v>
      </c>
      <c r="H66">
        <f t="shared" si="1"/>
        <v>-3.0091046230055037E-2</v>
      </c>
      <c r="I66">
        <f t="shared" si="2"/>
        <v>-4.2194092827003158E-3</v>
      </c>
      <c r="J66">
        <f t="shared" si="3"/>
        <v>-2.0997679814385176E-2</v>
      </c>
      <c r="K66">
        <f t="shared" si="4"/>
        <v>-9.9222098745832682E-3</v>
      </c>
      <c r="L66">
        <f t="shared" si="5"/>
        <v>-2.020848419529357E-4</v>
      </c>
      <c r="M66">
        <f t="shared" si="6"/>
        <v>-2.1854137800730599E-2</v>
      </c>
    </row>
    <row r="67" spans="1:13" x14ac:dyDescent="0.35">
      <c r="A67" s="5">
        <v>41368</v>
      </c>
      <c r="B67" s="9">
        <v>605.088888</v>
      </c>
      <c r="C67" s="11">
        <v>78.337500000000006</v>
      </c>
      <c r="D67" s="9">
        <v>424.17500000000001</v>
      </c>
      <c r="E67" s="9">
        <v>308.07499999999999</v>
      </c>
      <c r="F67" s="9">
        <v>360.00625000000002</v>
      </c>
      <c r="G67" s="9">
        <v>383.77499999999998</v>
      </c>
      <c r="H67">
        <f t="shared" si="1"/>
        <v>-1.3120219665369618E-2</v>
      </c>
      <c r="I67">
        <f t="shared" si="2"/>
        <v>-1.6478342749529189E-2</v>
      </c>
      <c r="J67">
        <f t="shared" si="3"/>
        <v>5.2731366275625613E-3</v>
      </c>
      <c r="K67">
        <f t="shared" si="4"/>
        <v>-1.2025976108394131E-2</v>
      </c>
      <c r="L67">
        <f t="shared" si="5"/>
        <v>-2.977985143761884E-2</v>
      </c>
      <c r="M67">
        <f t="shared" si="6"/>
        <v>-1.1589723778249952E-2</v>
      </c>
    </row>
    <row r="68" spans="1:13" x14ac:dyDescent="0.35">
      <c r="A68" s="5">
        <v>41369</v>
      </c>
      <c r="B68" s="9">
        <v>599.44444299999998</v>
      </c>
      <c r="C68" s="11">
        <v>78.637500000000003</v>
      </c>
      <c r="D68" s="9">
        <v>418.95</v>
      </c>
      <c r="E68" s="9">
        <v>310.47500000000002</v>
      </c>
      <c r="F68" s="9">
        <v>358.23124999999999</v>
      </c>
      <c r="G68" s="9">
        <v>390.05</v>
      </c>
      <c r="H68">
        <f t="shared" ref="H68:H131" si="7">(B68-B67)/B67</f>
        <v>-9.3282906229803699E-3</v>
      </c>
      <c r="I68">
        <f t="shared" ref="I68:I131" si="8">(C68-C67)/C67</f>
        <v>3.8295835327907726E-3</v>
      </c>
      <c r="J68">
        <f t="shared" ref="J68:J131" si="9">(D68-D67)/D67</f>
        <v>-1.2318029115341599E-2</v>
      </c>
      <c r="K68">
        <f t="shared" ref="K68:K131" si="10">(E68-E67)/E67</f>
        <v>7.7903108009414399E-3</v>
      </c>
      <c r="L68">
        <f t="shared" ref="L68:L131" si="11">(F68-F67)/F67</f>
        <v>-4.9304699571188944E-3</v>
      </c>
      <c r="M68">
        <f t="shared" ref="M68:M131" si="12">(G68-G67)/G67</f>
        <v>1.6350726337046536E-2</v>
      </c>
    </row>
    <row r="69" spans="1:13" x14ac:dyDescent="0.35">
      <c r="A69" s="5">
        <v>41372</v>
      </c>
      <c r="B69" s="9">
        <v>588.79999899999996</v>
      </c>
      <c r="C69" s="11">
        <v>78.3</v>
      </c>
      <c r="D69" s="9">
        <v>419.97500000000002</v>
      </c>
      <c r="E69" s="9">
        <v>312.22500000000002</v>
      </c>
      <c r="F69" s="9">
        <v>353.98750000000001</v>
      </c>
      <c r="G69" s="9">
        <v>394.7</v>
      </c>
      <c r="H69">
        <f t="shared" si="7"/>
        <v>-1.7757181877820865E-2</v>
      </c>
      <c r="I69">
        <f t="shared" si="8"/>
        <v>-4.2918454935623037E-3</v>
      </c>
      <c r="J69">
        <f t="shared" si="9"/>
        <v>2.4465926721566633E-3</v>
      </c>
      <c r="K69">
        <f t="shared" si="10"/>
        <v>5.6365246799259198E-3</v>
      </c>
      <c r="L69">
        <f t="shared" si="11"/>
        <v>-1.1846398101784748E-2</v>
      </c>
      <c r="M69">
        <f t="shared" si="12"/>
        <v>1.1921548519420528E-2</v>
      </c>
    </row>
    <row r="70" spans="1:13" x14ac:dyDescent="0.35">
      <c r="A70" s="5">
        <v>41373</v>
      </c>
      <c r="B70" s="9">
        <v>586.77777600000002</v>
      </c>
      <c r="C70" s="11">
        <v>77.587500000000006</v>
      </c>
      <c r="D70" s="9">
        <v>419.65</v>
      </c>
      <c r="E70" s="9">
        <v>310.3</v>
      </c>
      <c r="F70" s="9">
        <v>345.79374999999999</v>
      </c>
      <c r="G70" s="9">
        <v>388.47500000000002</v>
      </c>
      <c r="H70">
        <f t="shared" si="7"/>
        <v>-3.4344820031155265E-3</v>
      </c>
      <c r="I70">
        <f t="shared" si="8"/>
        <v>-9.0996168582374391E-3</v>
      </c>
      <c r="J70">
        <f t="shared" si="9"/>
        <v>-7.7385558664217022E-4</v>
      </c>
      <c r="K70">
        <f t="shared" si="10"/>
        <v>-6.1654255745056006E-3</v>
      </c>
      <c r="L70">
        <f t="shared" si="11"/>
        <v>-2.314700377838207E-2</v>
      </c>
      <c r="M70">
        <f t="shared" si="12"/>
        <v>-1.5771472004053627E-2</v>
      </c>
    </row>
    <row r="71" spans="1:13" x14ac:dyDescent="0.35">
      <c r="A71" s="5">
        <v>41374</v>
      </c>
      <c r="B71" s="9">
        <v>599.999999</v>
      </c>
      <c r="C71" s="11">
        <v>78.3</v>
      </c>
      <c r="D71" s="9">
        <v>418.5</v>
      </c>
      <c r="E71" s="9">
        <v>316</v>
      </c>
      <c r="F71" s="9">
        <v>351.95625000000001</v>
      </c>
      <c r="G71" s="9">
        <v>389.7</v>
      </c>
      <c r="H71">
        <f t="shared" si="7"/>
        <v>2.2533612452288895E-2</v>
      </c>
      <c r="I71">
        <f t="shared" si="8"/>
        <v>9.1831802803285512E-3</v>
      </c>
      <c r="J71">
        <f t="shared" si="9"/>
        <v>-2.7403788871678239E-3</v>
      </c>
      <c r="K71">
        <f t="shared" si="10"/>
        <v>1.8369320012890714E-2</v>
      </c>
      <c r="L71">
        <f t="shared" si="11"/>
        <v>1.7821316897717276E-2</v>
      </c>
      <c r="M71">
        <f t="shared" si="12"/>
        <v>3.1533560718192055E-3</v>
      </c>
    </row>
    <row r="72" spans="1:13" x14ac:dyDescent="0.35">
      <c r="A72" s="5">
        <v>41375</v>
      </c>
      <c r="B72" s="9">
        <v>612.31110999999999</v>
      </c>
      <c r="C72" s="11">
        <v>77.4375</v>
      </c>
      <c r="D72" s="9">
        <v>416.05</v>
      </c>
      <c r="E72" s="9">
        <v>319.625</v>
      </c>
      <c r="F72" s="9">
        <v>364.58749999999998</v>
      </c>
      <c r="G72" s="9">
        <v>385.55</v>
      </c>
      <c r="H72">
        <f t="shared" si="7"/>
        <v>2.0518518367530835E-2</v>
      </c>
      <c r="I72">
        <f t="shared" si="8"/>
        <v>-1.1015325670498049E-2</v>
      </c>
      <c r="J72">
        <f t="shared" si="9"/>
        <v>-5.8542413381122791E-3</v>
      </c>
      <c r="K72">
        <f t="shared" si="10"/>
        <v>1.1471518987341773E-2</v>
      </c>
      <c r="L72">
        <f t="shared" si="11"/>
        <v>3.5888693552110426E-2</v>
      </c>
      <c r="M72">
        <f t="shared" si="12"/>
        <v>-1.0649217346676874E-2</v>
      </c>
    </row>
    <row r="73" spans="1:13" x14ac:dyDescent="0.35">
      <c r="A73" s="5">
        <v>41376</v>
      </c>
      <c r="B73" s="9">
        <v>604.26666499999999</v>
      </c>
      <c r="C73" s="11">
        <v>79.162499999999994</v>
      </c>
      <c r="D73" s="9">
        <v>411.67500000000001</v>
      </c>
      <c r="E73" s="9">
        <v>321.85000000000002</v>
      </c>
      <c r="F73" s="9">
        <v>287.08125000000001</v>
      </c>
      <c r="G73" s="9">
        <v>387.67500000000001</v>
      </c>
      <c r="H73">
        <f t="shared" si="7"/>
        <v>-1.3137839357512223E-2</v>
      </c>
      <c r="I73">
        <f t="shared" si="8"/>
        <v>2.227602905569E-2</v>
      </c>
      <c r="J73">
        <f t="shared" si="9"/>
        <v>-1.0515563033289268E-2</v>
      </c>
      <c r="K73">
        <f t="shared" si="10"/>
        <v>6.9612827532265081E-3</v>
      </c>
      <c r="L73">
        <f t="shared" si="11"/>
        <v>-0.21258614187266422</v>
      </c>
      <c r="M73">
        <f t="shared" si="12"/>
        <v>5.5116067954869667E-3</v>
      </c>
    </row>
    <row r="74" spans="1:13" x14ac:dyDescent="0.35">
      <c r="A74" s="5">
        <v>41379</v>
      </c>
      <c r="B74" s="9">
        <v>613.75555399999996</v>
      </c>
      <c r="C74" s="11">
        <v>78</v>
      </c>
      <c r="D74" s="9">
        <v>406.47500000000002</v>
      </c>
      <c r="E74" s="9">
        <v>320.77499999999998</v>
      </c>
      <c r="F74" s="9">
        <v>292.38125000000002</v>
      </c>
      <c r="G74" s="9">
        <v>396.8</v>
      </c>
      <c r="H74">
        <f t="shared" si="7"/>
        <v>1.5703148211890807E-2</v>
      </c>
      <c r="I74">
        <f t="shared" si="8"/>
        <v>-1.4684983420179938E-2</v>
      </c>
      <c r="J74">
        <f t="shared" si="9"/>
        <v>-1.263132325256571E-2</v>
      </c>
      <c r="K74">
        <f t="shared" si="10"/>
        <v>-3.3400652477863771E-3</v>
      </c>
      <c r="L74">
        <f t="shared" si="11"/>
        <v>1.8461672435939342E-2</v>
      </c>
      <c r="M74">
        <f t="shared" si="12"/>
        <v>2.35377571419359E-2</v>
      </c>
    </row>
    <row r="75" spans="1:13" x14ac:dyDescent="0.35">
      <c r="A75" s="5">
        <v>41380</v>
      </c>
      <c r="B75" s="9">
        <v>633.57777599999997</v>
      </c>
      <c r="C75" s="11">
        <v>80.137500000000003</v>
      </c>
      <c r="D75" s="9">
        <v>422.42500000000001</v>
      </c>
      <c r="E75" s="9">
        <v>331.67500000000001</v>
      </c>
      <c r="F75" s="9">
        <v>287.03125</v>
      </c>
      <c r="G75" s="9">
        <v>402.47500000000002</v>
      </c>
      <c r="H75">
        <f t="shared" si="7"/>
        <v>3.2296607127729575E-2</v>
      </c>
      <c r="I75">
        <f t="shared" si="8"/>
        <v>2.7403846153846192E-2</v>
      </c>
      <c r="J75">
        <f t="shared" si="9"/>
        <v>3.9239805646103666E-2</v>
      </c>
      <c r="K75">
        <f t="shared" si="10"/>
        <v>3.3980204192970258E-2</v>
      </c>
      <c r="L75">
        <f t="shared" si="11"/>
        <v>-1.8298026976764147E-2</v>
      </c>
      <c r="M75">
        <f t="shared" si="12"/>
        <v>1.4301915322580674E-2</v>
      </c>
    </row>
    <row r="76" spans="1:13" x14ac:dyDescent="0.35">
      <c r="A76" s="5">
        <v>41381</v>
      </c>
      <c r="B76" s="9">
        <v>631.77777600000002</v>
      </c>
      <c r="C76" s="11">
        <v>80.362499999999997</v>
      </c>
      <c r="D76" s="9">
        <v>440.45</v>
      </c>
      <c r="E76" s="9">
        <v>330.05</v>
      </c>
      <c r="F76" s="9">
        <v>285.48124999999999</v>
      </c>
      <c r="G76" s="9">
        <v>386.85</v>
      </c>
      <c r="H76">
        <f t="shared" si="7"/>
        <v>-2.8410087414429048E-3</v>
      </c>
      <c r="I76">
        <f t="shared" si="8"/>
        <v>2.8076743097799946E-3</v>
      </c>
      <c r="J76">
        <f t="shared" si="9"/>
        <v>4.267029650233764E-2</v>
      </c>
      <c r="K76">
        <f t="shared" si="10"/>
        <v>-4.899374387578201E-3</v>
      </c>
      <c r="L76">
        <f t="shared" si="11"/>
        <v>-5.4001088731628049E-3</v>
      </c>
      <c r="M76">
        <f t="shared" si="12"/>
        <v>-3.8822287098577546E-2</v>
      </c>
    </row>
    <row r="77" spans="1:13" x14ac:dyDescent="0.35">
      <c r="A77" s="5">
        <v>41382</v>
      </c>
      <c r="B77" s="9">
        <v>654.57777599999997</v>
      </c>
      <c r="C77" s="11">
        <v>80.025000000000006</v>
      </c>
      <c r="D77" s="9">
        <v>451.95</v>
      </c>
      <c r="E77" s="9">
        <v>336.8</v>
      </c>
      <c r="F77" s="9">
        <v>286.96249999999998</v>
      </c>
      <c r="G77" s="9">
        <v>390.8</v>
      </c>
      <c r="H77">
        <f t="shared" si="7"/>
        <v>3.6088638863422055E-2</v>
      </c>
      <c r="I77">
        <f t="shared" si="8"/>
        <v>-4.1997200186653164E-3</v>
      </c>
      <c r="J77">
        <f t="shared" si="9"/>
        <v>2.6109660574412535E-2</v>
      </c>
      <c r="K77">
        <f t="shared" si="10"/>
        <v>2.045144675049235E-2</v>
      </c>
      <c r="L77">
        <f t="shared" si="11"/>
        <v>5.1886069575497115E-3</v>
      </c>
      <c r="M77">
        <f t="shared" si="12"/>
        <v>1.0210675972599169E-2</v>
      </c>
    </row>
    <row r="78" spans="1:13" x14ac:dyDescent="0.35">
      <c r="A78" s="5">
        <v>41386</v>
      </c>
      <c r="B78" s="9">
        <v>682.15555400000005</v>
      </c>
      <c r="C78" s="11">
        <v>82.05</v>
      </c>
      <c r="D78" s="9">
        <v>446.125</v>
      </c>
      <c r="E78" s="9">
        <v>349.15</v>
      </c>
      <c r="F78" s="9">
        <v>280.56875000000002</v>
      </c>
      <c r="G78" s="9">
        <v>394.875</v>
      </c>
      <c r="H78">
        <f t="shared" si="7"/>
        <v>4.2130635978084419E-2</v>
      </c>
      <c r="I78">
        <f t="shared" si="8"/>
        <v>2.5304592314901484E-2</v>
      </c>
      <c r="J78">
        <f t="shared" si="9"/>
        <v>-1.2888593871003405E-2</v>
      </c>
      <c r="K78">
        <f t="shared" si="10"/>
        <v>3.6668646080759995E-2</v>
      </c>
      <c r="L78">
        <f t="shared" si="11"/>
        <v>-2.2280785816961989E-2</v>
      </c>
      <c r="M78">
        <f t="shared" si="12"/>
        <v>1.0427328556806521E-2</v>
      </c>
    </row>
    <row r="79" spans="1:13" x14ac:dyDescent="0.35">
      <c r="A79" s="5">
        <v>41387</v>
      </c>
      <c r="B79" s="9">
        <v>668.22222099999999</v>
      </c>
      <c r="C79" s="11">
        <v>82.275000000000006</v>
      </c>
      <c r="D79" s="9">
        <v>442.67500000000001</v>
      </c>
      <c r="E79" s="9">
        <v>344.5</v>
      </c>
      <c r="F79" s="9">
        <v>282.78125</v>
      </c>
      <c r="G79" s="9">
        <v>401.85</v>
      </c>
      <c r="H79">
        <f t="shared" si="7"/>
        <v>-2.0425448298849534E-2</v>
      </c>
      <c r="I79">
        <f t="shared" si="8"/>
        <v>2.7422303473492813E-3</v>
      </c>
      <c r="J79">
        <f t="shared" si="9"/>
        <v>-7.7332586158587588E-3</v>
      </c>
      <c r="K79">
        <f t="shared" si="10"/>
        <v>-1.3318058141199993E-2</v>
      </c>
      <c r="L79">
        <f t="shared" si="11"/>
        <v>7.8857677485463969E-3</v>
      </c>
      <c r="M79">
        <f t="shared" si="12"/>
        <v>1.7663817663817721E-2</v>
      </c>
    </row>
    <row r="80" spans="1:13" x14ac:dyDescent="0.35">
      <c r="A80" s="5">
        <v>41389</v>
      </c>
      <c r="B80" s="9">
        <v>674.999999</v>
      </c>
      <c r="C80" s="11">
        <v>82.35</v>
      </c>
      <c r="D80" s="9">
        <v>454.55</v>
      </c>
      <c r="E80" s="9">
        <v>344.77499999999998</v>
      </c>
      <c r="F80" s="9">
        <v>278.46249999999998</v>
      </c>
      <c r="G80" s="9">
        <v>409.82499999999999</v>
      </c>
      <c r="H80">
        <f t="shared" si="7"/>
        <v>1.014300001855223E-2</v>
      </c>
      <c r="I80">
        <f t="shared" si="8"/>
        <v>9.1157702825874962E-4</v>
      </c>
      <c r="J80">
        <f t="shared" si="9"/>
        <v>2.6825549217823458E-2</v>
      </c>
      <c r="K80">
        <f t="shared" si="10"/>
        <v>7.9825834542809079E-4</v>
      </c>
      <c r="L80">
        <f t="shared" si="11"/>
        <v>-1.5272405790695184E-2</v>
      </c>
      <c r="M80">
        <f t="shared" si="12"/>
        <v>1.9845713574716848E-2</v>
      </c>
    </row>
    <row r="81" spans="1:13" x14ac:dyDescent="0.35">
      <c r="A81" s="5">
        <v>41390</v>
      </c>
      <c r="B81" s="9">
        <v>685.24444300000005</v>
      </c>
      <c r="C81" s="11">
        <v>82.237499999999997</v>
      </c>
      <c r="D81" s="9">
        <v>444.875</v>
      </c>
      <c r="E81" s="9">
        <v>344.55</v>
      </c>
      <c r="F81" s="9">
        <v>276.5</v>
      </c>
      <c r="G81" s="9">
        <v>396.2</v>
      </c>
      <c r="H81">
        <f t="shared" si="7"/>
        <v>1.5176954096558516E-2</v>
      </c>
      <c r="I81">
        <f t="shared" si="8"/>
        <v>-1.3661202185792005E-3</v>
      </c>
      <c r="J81">
        <f t="shared" si="9"/>
        <v>-2.1284787152128504E-2</v>
      </c>
      <c r="K81">
        <f t="shared" si="10"/>
        <v>-6.525995214269187E-4</v>
      </c>
      <c r="L81">
        <f t="shared" si="11"/>
        <v>-7.0476275979709201E-3</v>
      </c>
      <c r="M81">
        <f t="shared" si="12"/>
        <v>-3.3245897639236258E-2</v>
      </c>
    </row>
    <row r="82" spans="1:13" x14ac:dyDescent="0.35">
      <c r="A82" s="5">
        <v>41393</v>
      </c>
      <c r="B82" s="9">
        <v>679.77777600000002</v>
      </c>
      <c r="C82" s="11">
        <v>83.025000000000006</v>
      </c>
      <c r="D82" s="9">
        <v>451.1</v>
      </c>
      <c r="E82" s="9">
        <v>347.57499999999999</v>
      </c>
      <c r="F82" s="9">
        <v>278.66250000000002</v>
      </c>
      <c r="G82" s="9">
        <v>396.32499999999999</v>
      </c>
      <c r="H82">
        <f t="shared" si="7"/>
        <v>-7.9776889193978167E-3</v>
      </c>
      <c r="I82">
        <f t="shared" si="8"/>
        <v>9.575923392612963E-3</v>
      </c>
      <c r="J82">
        <f t="shared" si="9"/>
        <v>1.3992694577128458E-2</v>
      </c>
      <c r="K82">
        <f t="shared" si="10"/>
        <v>8.7795675518791971E-3</v>
      </c>
      <c r="L82">
        <f t="shared" si="11"/>
        <v>7.8209764918626499E-3</v>
      </c>
      <c r="M82">
        <f t="shared" si="12"/>
        <v>3.154972236244321E-4</v>
      </c>
    </row>
    <row r="83" spans="1:13" x14ac:dyDescent="0.35">
      <c r="A83" s="5">
        <v>41394</v>
      </c>
      <c r="B83" s="9">
        <v>672.26666499999999</v>
      </c>
      <c r="C83" s="11">
        <v>84.15</v>
      </c>
      <c r="D83" s="9">
        <v>462.05</v>
      </c>
      <c r="E83" s="9">
        <v>341.15</v>
      </c>
      <c r="F83" s="9">
        <v>279.43124999999998</v>
      </c>
      <c r="G83" s="9">
        <v>394.1</v>
      </c>
      <c r="H83">
        <f t="shared" si="7"/>
        <v>-1.1049362402221322E-2</v>
      </c>
      <c r="I83">
        <f t="shared" si="8"/>
        <v>1.3550135501355013E-2</v>
      </c>
      <c r="J83">
        <f t="shared" si="9"/>
        <v>2.4273996896475258E-2</v>
      </c>
      <c r="K83">
        <f t="shared" si="10"/>
        <v>-1.8485219017478276E-2</v>
      </c>
      <c r="L83">
        <f t="shared" si="11"/>
        <v>2.7587134975102659E-3</v>
      </c>
      <c r="M83">
        <f t="shared" si="12"/>
        <v>-5.6140793540653908E-3</v>
      </c>
    </row>
    <row r="84" spans="1:13" x14ac:dyDescent="0.35">
      <c r="A84" s="5">
        <v>41396</v>
      </c>
      <c r="B84" s="9">
        <v>689.84444299999996</v>
      </c>
      <c r="C84" s="11">
        <v>86.1</v>
      </c>
      <c r="D84" s="9">
        <v>476.8</v>
      </c>
      <c r="E84" s="9">
        <v>346.25</v>
      </c>
      <c r="F84" s="9">
        <v>285.83749999999998</v>
      </c>
      <c r="G84" s="9">
        <v>401.45</v>
      </c>
      <c r="H84">
        <f t="shared" si="7"/>
        <v>2.6147031996596123E-2</v>
      </c>
      <c r="I84">
        <f t="shared" si="8"/>
        <v>2.3172905525846565E-2</v>
      </c>
      <c r="J84">
        <f t="shared" si="9"/>
        <v>3.1922952061465205E-2</v>
      </c>
      <c r="K84">
        <f t="shared" si="10"/>
        <v>1.494943573208273E-2</v>
      </c>
      <c r="L84">
        <f t="shared" si="11"/>
        <v>2.2926032789818605E-2</v>
      </c>
      <c r="M84">
        <f t="shared" si="12"/>
        <v>1.8650088809946626E-2</v>
      </c>
    </row>
    <row r="85" spans="1:13" x14ac:dyDescent="0.35">
      <c r="A85" s="5">
        <v>41397</v>
      </c>
      <c r="B85" s="9">
        <v>697.33333200000004</v>
      </c>
      <c r="C85" s="11">
        <v>84</v>
      </c>
      <c r="D85" s="9">
        <v>480.5</v>
      </c>
      <c r="E85" s="9">
        <v>340.47500000000002</v>
      </c>
      <c r="F85" s="9">
        <v>288.49374999999998</v>
      </c>
      <c r="G85" s="9">
        <v>400.25</v>
      </c>
      <c r="H85">
        <f t="shared" si="7"/>
        <v>1.0855909728622814E-2</v>
      </c>
      <c r="I85">
        <f t="shared" si="8"/>
        <v>-2.4390243902438959E-2</v>
      </c>
      <c r="J85">
        <f t="shared" si="9"/>
        <v>7.7600671140939355E-3</v>
      </c>
      <c r="K85">
        <f t="shared" si="10"/>
        <v>-1.6678700361010764E-2</v>
      </c>
      <c r="L85">
        <f t="shared" si="11"/>
        <v>9.2928674509117955E-3</v>
      </c>
      <c r="M85">
        <f t="shared" si="12"/>
        <v>-2.989164279486832E-3</v>
      </c>
    </row>
    <row r="86" spans="1:13" x14ac:dyDescent="0.35">
      <c r="A86" s="5">
        <v>41400</v>
      </c>
      <c r="B86" s="9">
        <v>693.79999899999996</v>
      </c>
      <c r="C86" s="11">
        <v>84.075000000000003</v>
      </c>
      <c r="D86" s="9">
        <v>483.22500000000002</v>
      </c>
      <c r="E86" s="9">
        <v>337.75</v>
      </c>
      <c r="F86" s="9">
        <v>292.63749999999999</v>
      </c>
      <c r="G86" s="9">
        <v>410.8</v>
      </c>
      <c r="H86">
        <f t="shared" si="7"/>
        <v>-5.0669211377953804E-3</v>
      </c>
      <c r="I86">
        <f t="shared" si="8"/>
        <v>8.9285714285717666E-4</v>
      </c>
      <c r="J86">
        <f t="shared" si="9"/>
        <v>5.6711758584807965E-3</v>
      </c>
      <c r="K86">
        <f t="shared" si="10"/>
        <v>-8.0035244878479267E-3</v>
      </c>
      <c r="L86">
        <f t="shared" si="11"/>
        <v>1.4363396087436944E-2</v>
      </c>
      <c r="M86">
        <f t="shared" si="12"/>
        <v>2.6358525921299215E-2</v>
      </c>
    </row>
    <row r="87" spans="1:13" x14ac:dyDescent="0.35">
      <c r="A87" s="5">
        <v>41401</v>
      </c>
      <c r="B87" s="9">
        <v>701.133332</v>
      </c>
      <c r="C87" s="11">
        <v>84.5625</v>
      </c>
      <c r="D87" s="9">
        <v>479.55</v>
      </c>
      <c r="E87" s="9">
        <v>344.02499999999998</v>
      </c>
      <c r="F87" s="9">
        <v>293.60000000000002</v>
      </c>
      <c r="G87" s="9">
        <v>414.07499999999999</v>
      </c>
      <c r="H87">
        <f t="shared" si="7"/>
        <v>1.0569808317339072E-2</v>
      </c>
      <c r="I87">
        <f t="shared" si="8"/>
        <v>5.7983942908117411E-3</v>
      </c>
      <c r="J87">
        <f t="shared" si="9"/>
        <v>-7.6051528790936134E-3</v>
      </c>
      <c r="K87">
        <f t="shared" si="10"/>
        <v>1.8578830495928875E-2</v>
      </c>
      <c r="L87">
        <f t="shared" si="11"/>
        <v>3.2890521549700028E-3</v>
      </c>
      <c r="M87">
        <f t="shared" si="12"/>
        <v>7.9722492697175684E-3</v>
      </c>
    </row>
    <row r="88" spans="1:13" x14ac:dyDescent="0.35">
      <c r="A88" s="5">
        <v>41402</v>
      </c>
      <c r="B88" s="9">
        <v>694.33333200000004</v>
      </c>
      <c r="C88" s="11">
        <v>85.95</v>
      </c>
      <c r="D88" s="9">
        <v>473.2</v>
      </c>
      <c r="E88" s="9">
        <v>348.57499999999999</v>
      </c>
      <c r="F88" s="9">
        <v>293.83125000000001</v>
      </c>
      <c r="G88" s="9">
        <v>414.82499999999999</v>
      </c>
      <c r="H88">
        <f t="shared" si="7"/>
        <v>-9.6985832646164297E-3</v>
      </c>
      <c r="I88">
        <f t="shared" si="8"/>
        <v>1.6407982261640832E-2</v>
      </c>
      <c r="J88">
        <f t="shared" si="9"/>
        <v>-1.3241580648524705E-2</v>
      </c>
      <c r="K88">
        <f t="shared" si="10"/>
        <v>1.3225783009955706E-2</v>
      </c>
      <c r="L88">
        <f t="shared" si="11"/>
        <v>7.8763623978197756E-4</v>
      </c>
      <c r="M88">
        <f t="shared" si="12"/>
        <v>1.8112660749864155E-3</v>
      </c>
    </row>
    <row r="89" spans="1:13" x14ac:dyDescent="0.35">
      <c r="A89" s="5">
        <v>41403</v>
      </c>
      <c r="B89" s="9">
        <v>694.59999900000003</v>
      </c>
      <c r="C89" s="11">
        <v>85.05</v>
      </c>
      <c r="D89" s="9">
        <v>473.95</v>
      </c>
      <c r="E89" s="9">
        <v>345.02499999999998</v>
      </c>
      <c r="F89" s="9">
        <v>295.17500000000001</v>
      </c>
      <c r="G89" s="9">
        <v>409.05</v>
      </c>
      <c r="H89">
        <f t="shared" si="7"/>
        <v>3.8406193064627927E-4</v>
      </c>
      <c r="I89">
        <f t="shared" si="8"/>
        <v>-1.0471204188481742E-2</v>
      </c>
      <c r="J89">
        <f t="shared" si="9"/>
        <v>1.5849535080304311E-3</v>
      </c>
      <c r="K89">
        <f t="shared" si="10"/>
        <v>-1.0184321881947964E-2</v>
      </c>
      <c r="L89">
        <f t="shared" si="11"/>
        <v>4.5732031565737137E-3</v>
      </c>
      <c r="M89">
        <f t="shared" si="12"/>
        <v>-1.3921533176640698E-2</v>
      </c>
    </row>
    <row r="90" spans="1:13" x14ac:dyDescent="0.35">
      <c r="A90" s="5">
        <v>41404</v>
      </c>
      <c r="B90" s="9">
        <v>694.06666499999994</v>
      </c>
      <c r="C90" s="11">
        <v>84.1875</v>
      </c>
      <c r="D90" s="9">
        <v>485.1</v>
      </c>
      <c r="E90" s="9">
        <v>351.67500000000001</v>
      </c>
      <c r="F90" s="9">
        <v>296.44375000000002</v>
      </c>
      <c r="G90" s="9">
        <v>406.47500000000002</v>
      </c>
      <c r="H90">
        <f t="shared" si="7"/>
        <v>-7.6782896741708993E-4</v>
      </c>
      <c r="I90">
        <f t="shared" si="8"/>
        <v>-1.0141093474426774E-2</v>
      </c>
      <c r="J90">
        <f t="shared" si="9"/>
        <v>2.3525688363751521E-2</v>
      </c>
      <c r="K90">
        <f t="shared" si="10"/>
        <v>1.9273965654662807E-2</v>
      </c>
      <c r="L90">
        <f t="shared" si="11"/>
        <v>4.2982976200559376E-3</v>
      </c>
      <c r="M90">
        <f t="shared" si="12"/>
        <v>-6.2950739518396002E-3</v>
      </c>
    </row>
    <row r="91" spans="1:13" x14ac:dyDescent="0.35">
      <c r="A91" s="5">
        <v>41407</v>
      </c>
      <c r="B91" s="9">
        <v>674.15555400000005</v>
      </c>
      <c r="C91" s="11">
        <v>84.1875</v>
      </c>
      <c r="D91" s="9">
        <v>478.17500000000001</v>
      </c>
      <c r="E91" s="9">
        <v>346.375</v>
      </c>
      <c r="F91" s="9">
        <v>292.45</v>
      </c>
      <c r="G91" s="9">
        <v>401.5</v>
      </c>
      <c r="H91">
        <f t="shared" si="7"/>
        <v>-2.8687605966495874E-2</v>
      </c>
      <c r="I91">
        <f t="shared" si="8"/>
        <v>0</v>
      </c>
      <c r="J91">
        <f t="shared" si="9"/>
        <v>-1.4275407132550013E-2</v>
      </c>
      <c r="K91">
        <f t="shared" si="10"/>
        <v>-1.507073292102086E-2</v>
      </c>
      <c r="L91">
        <f t="shared" si="11"/>
        <v>-1.34722017246106E-2</v>
      </c>
      <c r="M91">
        <f t="shared" si="12"/>
        <v>-1.22393751153208E-2</v>
      </c>
    </row>
    <row r="92" spans="1:13" x14ac:dyDescent="0.35">
      <c r="A92" s="5">
        <v>41408</v>
      </c>
      <c r="B92" s="9">
        <v>676.31110999999999</v>
      </c>
      <c r="C92" s="11">
        <v>85.612499999999997</v>
      </c>
      <c r="D92" s="9">
        <v>475.4</v>
      </c>
      <c r="E92" s="9">
        <v>344.52499999999998</v>
      </c>
      <c r="F92" s="9">
        <v>293.75625000000002</v>
      </c>
      <c r="G92" s="9">
        <v>399.07499999999999</v>
      </c>
      <c r="H92">
        <f t="shared" si="7"/>
        <v>3.1974163636422893E-3</v>
      </c>
      <c r="I92">
        <f t="shared" si="8"/>
        <v>1.6926503340757206E-2</v>
      </c>
      <c r="J92">
        <f t="shared" si="9"/>
        <v>-5.8033146860459748E-3</v>
      </c>
      <c r="K92">
        <f t="shared" si="10"/>
        <v>-5.3410321183688858E-3</v>
      </c>
      <c r="L92">
        <f t="shared" si="11"/>
        <v>4.4665754829886616E-3</v>
      </c>
      <c r="M92">
        <f t="shared" si="12"/>
        <v>-6.0398505603985343E-3</v>
      </c>
    </row>
    <row r="93" spans="1:13" x14ac:dyDescent="0.35">
      <c r="A93" s="5">
        <v>41409</v>
      </c>
      <c r="B93" s="9">
        <v>702.37777600000004</v>
      </c>
      <c r="C93" s="11">
        <v>85.275000000000006</v>
      </c>
      <c r="D93" s="9">
        <v>491.875</v>
      </c>
      <c r="E93" s="9">
        <v>357.42500000000001</v>
      </c>
      <c r="F93" s="9">
        <v>295.05624999999998</v>
      </c>
      <c r="G93" s="9">
        <v>409.5</v>
      </c>
      <c r="H93">
        <f t="shared" si="7"/>
        <v>3.8542418739801652E-2</v>
      </c>
      <c r="I93">
        <f t="shared" si="8"/>
        <v>-3.9421813403415565E-3</v>
      </c>
      <c r="J93">
        <f t="shared" si="9"/>
        <v>3.4655027345393399E-2</v>
      </c>
      <c r="K93">
        <f t="shared" si="10"/>
        <v>3.7442856106233324E-2</v>
      </c>
      <c r="L93">
        <f t="shared" si="11"/>
        <v>4.4254377566433209E-3</v>
      </c>
      <c r="M93">
        <f t="shared" si="12"/>
        <v>2.6122909227588829E-2</v>
      </c>
    </row>
    <row r="94" spans="1:13" x14ac:dyDescent="0.35">
      <c r="A94" s="5">
        <v>41410</v>
      </c>
      <c r="B94" s="9">
        <v>708.33333200000004</v>
      </c>
      <c r="C94" s="11">
        <v>85.275000000000006</v>
      </c>
      <c r="D94" s="9">
        <v>492.7</v>
      </c>
      <c r="E94" s="9">
        <v>361.4</v>
      </c>
      <c r="F94" s="9">
        <v>291.57499999999999</v>
      </c>
      <c r="G94" s="9">
        <v>420.32499999999999</v>
      </c>
      <c r="H94">
        <f t="shared" si="7"/>
        <v>8.4791350232015332E-3</v>
      </c>
      <c r="I94">
        <f t="shared" si="8"/>
        <v>0</v>
      </c>
      <c r="J94">
        <f t="shared" si="9"/>
        <v>1.6772554002541064E-3</v>
      </c>
      <c r="K94">
        <f t="shared" si="10"/>
        <v>1.1121214240749713E-2</v>
      </c>
      <c r="L94">
        <f t="shared" si="11"/>
        <v>-1.1798597725010023E-2</v>
      </c>
      <c r="M94">
        <f t="shared" si="12"/>
        <v>2.6434676434676407E-2</v>
      </c>
    </row>
    <row r="95" spans="1:13" x14ac:dyDescent="0.35">
      <c r="A95" s="5">
        <v>41411</v>
      </c>
      <c r="B95" s="9">
        <v>721.35555399999998</v>
      </c>
      <c r="C95" s="11">
        <v>87</v>
      </c>
      <c r="D95" s="9">
        <v>493.65</v>
      </c>
      <c r="E95" s="9">
        <v>359.45</v>
      </c>
      <c r="F95" s="9">
        <v>293.96875</v>
      </c>
      <c r="G95" s="9">
        <v>417.75</v>
      </c>
      <c r="H95">
        <f t="shared" si="7"/>
        <v>1.8384313446370391E-2</v>
      </c>
      <c r="I95">
        <f t="shared" si="8"/>
        <v>2.0228671943711453E-2</v>
      </c>
      <c r="J95">
        <f t="shared" si="9"/>
        <v>1.9281510046681321E-3</v>
      </c>
      <c r="K95">
        <f t="shared" si="10"/>
        <v>-5.3956834532373791E-3</v>
      </c>
      <c r="L95">
        <f t="shared" si="11"/>
        <v>8.2097230558175818E-3</v>
      </c>
      <c r="M95">
        <f t="shared" si="12"/>
        <v>-6.1262118598703116E-3</v>
      </c>
    </row>
    <row r="96" spans="1:13" x14ac:dyDescent="0.35">
      <c r="A96" s="5">
        <v>41414</v>
      </c>
      <c r="B96" s="9">
        <v>719.37777600000004</v>
      </c>
      <c r="C96" s="11">
        <v>85.65</v>
      </c>
      <c r="D96" s="9">
        <v>501</v>
      </c>
      <c r="E96" s="9">
        <v>357.25</v>
      </c>
      <c r="F96" s="9">
        <v>296.50625000000002</v>
      </c>
      <c r="G96" s="9">
        <v>415.57499999999999</v>
      </c>
      <c r="H96">
        <f t="shared" si="7"/>
        <v>-2.7417519544043656E-3</v>
      </c>
      <c r="I96">
        <f t="shared" si="8"/>
        <v>-1.5517241379310279E-2</v>
      </c>
      <c r="J96">
        <f t="shared" si="9"/>
        <v>1.4889091461561883E-2</v>
      </c>
      <c r="K96">
        <f t="shared" si="10"/>
        <v>-6.1204618166643167E-3</v>
      </c>
      <c r="L96">
        <f t="shared" si="11"/>
        <v>8.631869884128918E-3</v>
      </c>
      <c r="M96">
        <f t="shared" si="12"/>
        <v>-5.2064631956912303E-3</v>
      </c>
    </row>
    <row r="97" spans="1:13" x14ac:dyDescent="0.35">
      <c r="A97" s="5">
        <v>41415</v>
      </c>
      <c r="B97" s="9">
        <v>714.06666499999994</v>
      </c>
      <c r="C97" s="11">
        <v>84.375</v>
      </c>
      <c r="D97" s="9">
        <v>493.875</v>
      </c>
      <c r="E97" s="9">
        <v>353.9</v>
      </c>
      <c r="F97" s="9">
        <v>299.7</v>
      </c>
      <c r="G97" s="9">
        <v>414.3</v>
      </c>
      <c r="H97">
        <f t="shared" si="7"/>
        <v>-7.3829233779389037E-3</v>
      </c>
      <c r="I97">
        <f t="shared" si="8"/>
        <v>-1.4886164623467667E-2</v>
      </c>
      <c r="J97">
        <f t="shared" si="9"/>
        <v>-1.4221556886227544E-2</v>
      </c>
      <c r="K97">
        <f t="shared" si="10"/>
        <v>-9.3771868439468803E-3</v>
      </c>
      <c r="L97">
        <f t="shared" si="11"/>
        <v>1.0771273792710831E-2</v>
      </c>
      <c r="M97">
        <f t="shared" si="12"/>
        <v>-3.068038260241779E-3</v>
      </c>
    </row>
    <row r="98" spans="1:13" x14ac:dyDescent="0.35">
      <c r="A98" s="5">
        <v>41416</v>
      </c>
      <c r="B98" s="9">
        <v>674.26666499999999</v>
      </c>
      <c r="C98" s="11">
        <v>84.487499999999997</v>
      </c>
      <c r="D98" s="9">
        <v>495.05</v>
      </c>
      <c r="E98" s="9">
        <v>351.72500000000002</v>
      </c>
      <c r="F98" s="9">
        <v>298.16250000000002</v>
      </c>
      <c r="G98" s="9">
        <v>409.375</v>
      </c>
      <c r="H98">
        <f t="shared" si="7"/>
        <v>-5.5737092838523641E-2</v>
      </c>
      <c r="I98">
        <f t="shared" si="8"/>
        <v>1.3333333333332997E-3</v>
      </c>
      <c r="J98">
        <f t="shared" si="9"/>
        <v>2.3791445203746116E-3</v>
      </c>
      <c r="K98">
        <f t="shared" si="10"/>
        <v>-6.1458038994064842E-3</v>
      </c>
      <c r="L98">
        <f t="shared" si="11"/>
        <v>-5.1301301301300162E-3</v>
      </c>
      <c r="M98">
        <f t="shared" si="12"/>
        <v>-1.1887521119961407E-2</v>
      </c>
    </row>
    <row r="99" spans="1:13" x14ac:dyDescent="0.35">
      <c r="A99" s="5">
        <v>41417</v>
      </c>
      <c r="B99" s="9">
        <v>630.51111000000003</v>
      </c>
      <c r="C99" s="11">
        <v>82.6875</v>
      </c>
      <c r="D99" s="9">
        <v>479.57499999999999</v>
      </c>
      <c r="E99" s="9">
        <v>349.3</v>
      </c>
      <c r="F99" s="9">
        <v>294.98124999999999</v>
      </c>
      <c r="G99" s="9">
        <v>392.22500000000002</v>
      </c>
      <c r="H99">
        <f t="shared" si="7"/>
        <v>-6.489354623515306E-2</v>
      </c>
      <c r="I99">
        <f t="shared" si="8"/>
        <v>-2.1304926764314214E-2</v>
      </c>
      <c r="J99">
        <f t="shared" si="9"/>
        <v>-3.1259468740531302E-2</v>
      </c>
      <c r="K99">
        <f t="shared" si="10"/>
        <v>-6.8945909446300694E-3</v>
      </c>
      <c r="L99">
        <f t="shared" si="11"/>
        <v>-1.0669517461116116E-2</v>
      </c>
      <c r="M99">
        <f t="shared" si="12"/>
        <v>-4.1893129770992313E-2</v>
      </c>
    </row>
    <row r="100" spans="1:13" x14ac:dyDescent="0.35">
      <c r="A100" s="5">
        <v>41418</v>
      </c>
      <c r="B100" s="9">
        <v>647.51111000000003</v>
      </c>
      <c r="C100" s="11">
        <v>81.75</v>
      </c>
      <c r="D100" s="9">
        <v>484.05</v>
      </c>
      <c r="E100" s="9">
        <v>350.67500000000001</v>
      </c>
      <c r="F100" s="9">
        <v>293.48750000000001</v>
      </c>
      <c r="G100" s="9">
        <v>393.22500000000002</v>
      </c>
      <c r="H100">
        <f t="shared" si="7"/>
        <v>2.6962252893529503E-2</v>
      </c>
      <c r="I100">
        <f t="shared" si="8"/>
        <v>-1.1337868480725623E-2</v>
      </c>
      <c r="J100">
        <f t="shared" si="9"/>
        <v>9.3311786477610868E-3</v>
      </c>
      <c r="K100">
        <f t="shared" si="10"/>
        <v>3.9364443172058405E-3</v>
      </c>
      <c r="L100">
        <f t="shared" si="11"/>
        <v>-5.063881178888412E-3</v>
      </c>
      <c r="M100">
        <f t="shared" si="12"/>
        <v>2.5495570144687357E-3</v>
      </c>
    </row>
    <row r="101" spans="1:13" x14ac:dyDescent="0.35">
      <c r="A101" s="5">
        <v>41421</v>
      </c>
      <c r="B101" s="9">
        <v>651.28888800000004</v>
      </c>
      <c r="C101" s="11">
        <v>83.924999999999997</v>
      </c>
      <c r="D101" s="9">
        <v>475.95</v>
      </c>
      <c r="E101" s="9">
        <v>357.52499999999998</v>
      </c>
      <c r="F101" s="9">
        <v>296.58749999999998</v>
      </c>
      <c r="G101" s="9">
        <v>414.15</v>
      </c>
      <c r="H101">
        <f t="shared" si="7"/>
        <v>5.8343060708255833E-3</v>
      </c>
      <c r="I101">
        <f t="shared" si="8"/>
        <v>2.660550458715593E-2</v>
      </c>
      <c r="J101">
        <f t="shared" si="9"/>
        <v>-1.673380849085843E-2</v>
      </c>
      <c r="K101">
        <f t="shared" si="10"/>
        <v>1.9533756327083384E-2</v>
      </c>
      <c r="L101">
        <f t="shared" si="11"/>
        <v>1.0562630435708389E-2</v>
      </c>
      <c r="M101">
        <f t="shared" si="12"/>
        <v>5.321380888804108E-2</v>
      </c>
    </row>
    <row r="102" spans="1:13" x14ac:dyDescent="0.35">
      <c r="A102" s="5">
        <v>41422</v>
      </c>
      <c r="B102" s="9">
        <v>646.59999900000003</v>
      </c>
      <c r="C102" s="11">
        <v>84.375</v>
      </c>
      <c r="D102" s="9">
        <v>486.42500000000001</v>
      </c>
      <c r="E102" s="9">
        <v>356.65</v>
      </c>
      <c r="F102" s="9">
        <v>295.77499999999998</v>
      </c>
      <c r="G102" s="9">
        <v>421.7</v>
      </c>
      <c r="H102">
        <f t="shared" si="7"/>
        <v>-7.1993996617980335E-3</v>
      </c>
      <c r="I102">
        <f t="shared" si="8"/>
        <v>5.3619302949062001E-3</v>
      </c>
      <c r="J102">
        <f t="shared" si="9"/>
        <v>2.2008614350246924E-2</v>
      </c>
      <c r="K102">
        <f t="shared" si="10"/>
        <v>-2.4473813020068529E-3</v>
      </c>
      <c r="L102">
        <f t="shared" si="11"/>
        <v>-2.7394950899818772E-3</v>
      </c>
      <c r="M102">
        <f t="shared" si="12"/>
        <v>1.8230109863576028E-2</v>
      </c>
    </row>
    <row r="103" spans="1:13" x14ac:dyDescent="0.35">
      <c r="A103" s="5">
        <v>41423</v>
      </c>
      <c r="B103" s="9">
        <v>643.088888</v>
      </c>
      <c r="C103" s="11">
        <v>85.012500000000003</v>
      </c>
      <c r="D103" s="9">
        <v>480.52499999999998</v>
      </c>
      <c r="E103" s="9">
        <v>357.97500000000002</v>
      </c>
      <c r="F103" s="9">
        <v>294.05</v>
      </c>
      <c r="G103" s="9">
        <v>423.95</v>
      </c>
      <c r="H103">
        <f t="shared" si="7"/>
        <v>-5.4301129066349225E-3</v>
      </c>
      <c r="I103">
        <f t="shared" si="8"/>
        <v>7.5555555555555896E-3</v>
      </c>
      <c r="J103">
        <f t="shared" si="9"/>
        <v>-1.2129310787891317E-2</v>
      </c>
      <c r="K103">
        <f t="shared" si="10"/>
        <v>3.7151268750877488E-3</v>
      </c>
      <c r="L103">
        <f t="shared" si="11"/>
        <v>-5.8321359141237971E-3</v>
      </c>
      <c r="M103">
        <f t="shared" si="12"/>
        <v>5.3355465971069481E-3</v>
      </c>
    </row>
    <row r="104" spans="1:13" x14ac:dyDescent="0.35">
      <c r="A104" s="5">
        <v>41424</v>
      </c>
      <c r="B104" s="9">
        <v>634.06666499999994</v>
      </c>
      <c r="C104" s="11">
        <v>85.724999999999994</v>
      </c>
      <c r="D104" s="9">
        <v>502.32499999999999</v>
      </c>
      <c r="E104" s="9">
        <v>362.57499999999999</v>
      </c>
      <c r="F104" s="9">
        <v>292.68124999999998</v>
      </c>
      <c r="G104" s="9">
        <v>418.4</v>
      </c>
      <c r="H104">
        <f t="shared" si="7"/>
        <v>-1.4029511578188013E-2</v>
      </c>
      <c r="I104">
        <f t="shared" si="8"/>
        <v>8.3811204234670363E-3</v>
      </c>
      <c r="J104">
        <f t="shared" si="9"/>
        <v>4.5367046459601504E-2</v>
      </c>
      <c r="K104">
        <f t="shared" si="10"/>
        <v>1.2850059361687172E-2</v>
      </c>
      <c r="L104">
        <f t="shared" si="11"/>
        <v>-4.6548206087401256E-3</v>
      </c>
      <c r="M104">
        <f t="shared" si="12"/>
        <v>-1.3091166411133415E-2</v>
      </c>
    </row>
    <row r="105" spans="1:13" x14ac:dyDescent="0.35">
      <c r="A105" s="5">
        <v>41425</v>
      </c>
      <c r="B105" s="9">
        <v>622.93333199999995</v>
      </c>
      <c r="C105" s="11">
        <v>85.087500000000006</v>
      </c>
      <c r="D105" s="9">
        <v>483.77499999999998</v>
      </c>
      <c r="E105" s="9">
        <v>350.25</v>
      </c>
      <c r="F105" s="9">
        <v>301.46249999999998</v>
      </c>
      <c r="G105" s="9">
        <v>403.15</v>
      </c>
      <c r="H105">
        <f t="shared" si="7"/>
        <v>-1.755861585942228E-2</v>
      </c>
      <c r="I105">
        <f t="shared" si="8"/>
        <v>-7.4365704286962807E-3</v>
      </c>
      <c r="J105">
        <f t="shared" si="9"/>
        <v>-3.6928283481809612E-2</v>
      </c>
      <c r="K105">
        <f t="shared" si="10"/>
        <v>-3.3992966972350519E-2</v>
      </c>
      <c r="L105">
        <f t="shared" si="11"/>
        <v>3.0002776057571165E-2</v>
      </c>
      <c r="M105">
        <f t="shared" si="12"/>
        <v>-3.6448374760994266E-2</v>
      </c>
    </row>
    <row r="106" spans="1:13" x14ac:dyDescent="0.35">
      <c r="A106" s="5">
        <v>41428</v>
      </c>
      <c r="B106" s="9">
        <v>616.68888800000002</v>
      </c>
      <c r="C106" s="11">
        <v>83.474999999999994</v>
      </c>
      <c r="D106" s="9">
        <v>486.9</v>
      </c>
      <c r="E106" s="9">
        <v>344.57499999999999</v>
      </c>
      <c r="F106" s="9">
        <v>314.26249999999999</v>
      </c>
      <c r="G106" s="9">
        <v>393.95</v>
      </c>
      <c r="H106">
        <f t="shared" si="7"/>
        <v>-1.002425729885318E-2</v>
      </c>
      <c r="I106">
        <f t="shared" si="8"/>
        <v>-1.8951079770824285E-2</v>
      </c>
      <c r="J106">
        <f t="shared" si="9"/>
        <v>6.4596144902072244E-3</v>
      </c>
      <c r="K106">
        <f t="shared" si="10"/>
        <v>-1.620271234832266E-2</v>
      </c>
      <c r="L106">
        <f t="shared" si="11"/>
        <v>4.2459675747398139E-2</v>
      </c>
      <c r="M106">
        <f t="shared" si="12"/>
        <v>-2.2820290214560311E-2</v>
      </c>
    </row>
    <row r="107" spans="1:13" x14ac:dyDescent="0.35">
      <c r="A107" s="5">
        <v>41429</v>
      </c>
      <c r="B107" s="9">
        <v>626.31110999999999</v>
      </c>
      <c r="C107" s="11">
        <v>84.787499999999994</v>
      </c>
      <c r="D107" s="9">
        <v>493.6</v>
      </c>
      <c r="E107" s="9">
        <v>341.52499999999998</v>
      </c>
      <c r="F107" s="9">
        <v>311.98750000000001</v>
      </c>
      <c r="G107" s="9">
        <v>390.1</v>
      </c>
      <c r="H107">
        <f t="shared" si="7"/>
        <v>1.5603040993986525E-2</v>
      </c>
      <c r="I107">
        <f t="shared" si="8"/>
        <v>1.5723270440251572E-2</v>
      </c>
      <c r="J107">
        <f t="shared" si="9"/>
        <v>1.3760525775313301E-2</v>
      </c>
      <c r="K107">
        <f t="shared" si="10"/>
        <v>-8.8514837118189409E-3</v>
      </c>
      <c r="L107">
        <f t="shared" si="11"/>
        <v>-7.2391710751361594E-3</v>
      </c>
      <c r="M107">
        <f t="shared" si="12"/>
        <v>-9.7728138088589052E-3</v>
      </c>
    </row>
    <row r="108" spans="1:13" x14ac:dyDescent="0.35">
      <c r="A108" s="5">
        <v>41430</v>
      </c>
      <c r="B108" s="9">
        <v>630.88888799999995</v>
      </c>
      <c r="C108" s="11">
        <v>84.262500000000003</v>
      </c>
      <c r="D108" s="9">
        <v>493.27499999999998</v>
      </c>
      <c r="E108" s="9">
        <v>343.97500000000002</v>
      </c>
      <c r="F108" s="9">
        <v>307.65625</v>
      </c>
      <c r="G108" s="9">
        <v>401</v>
      </c>
      <c r="H108">
        <f t="shared" si="7"/>
        <v>7.3091119204319504E-3</v>
      </c>
      <c r="I108">
        <f t="shared" si="8"/>
        <v>-6.1919504643961846E-3</v>
      </c>
      <c r="J108">
        <f t="shared" si="9"/>
        <v>-6.5842787682343087E-4</v>
      </c>
      <c r="K108">
        <f t="shared" si="10"/>
        <v>7.1737061708514625E-3</v>
      </c>
      <c r="L108">
        <f t="shared" si="11"/>
        <v>-1.3882767739092148E-2</v>
      </c>
      <c r="M108">
        <f t="shared" si="12"/>
        <v>2.794155344783383E-2</v>
      </c>
    </row>
    <row r="109" spans="1:13" x14ac:dyDescent="0.35">
      <c r="A109" s="5">
        <v>41431</v>
      </c>
      <c r="B109" s="9">
        <v>634.75555399999996</v>
      </c>
      <c r="C109" s="11">
        <v>83.924999999999997</v>
      </c>
      <c r="D109" s="9">
        <v>495.6</v>
      </c>
      <c r="E109" s="9">
        <v>341.1</v>
      </c>
      <c r="F109" s="9">
        <v>303.70625000000001</v>
      </c>
      <c r="G109" s="9">
        <v>396</v>
      </c>
      <c r="H109">
        <f t="shared" si="7"/>
        <v>6.1289175852468174E-3</v>
      </c>
      <c r="I109">
        <f t="shared" si="8"/>
        <v>-4.0053404539386519E-3</v>
      </c>
      <c r="J109">
        <f t="shared" si="9"/>
        <v>4.7133951649689235E-3</v>
      </c>
      <c r="K109">
        <f t="shared" si="10"/>
        <v>-8.3581655643578737E-3</v>
      </c>
      <c r="L109">
        <f t="shared" si="11"/>
        <v>-1.2839004570848109E-2</v>
      </c>
      <c r="M109">
        <f t="shared" si="12"/>
        <v>-1.2468827930174564E-2</v>
      </c>
    </row>
    <row r="110" spans="1:13" x14ac:dyDescent="0.35">
      <c r="A110" s="5">
        <v>41432</v>
      </c>
      <c r="B110" s="9">
        <v>627.82222100000001</v>
      </c>
      <c r="C110" s="11">
        <v>82.912499999999994</v>
      </c>
      <c r="D110" s="9">
        <v>483.17500000000001</v>
      </c>
      <c r="E110" s="9">
        <v>338.07499999999999</v>
      </c>
      <c r="F110" s="9">
        <v>305.85000000000002</v>
      </c>
      <c r="G110" s="9">
        <v>391.8</v>
      </c>
      <c r="H110">
        <f t="shared" si="7"/>
        <v>-1.092283944001528E-2</v>
      </c>
      <c r="I110">
        <f t="shared" si="8"/>
        <v>-1.2064343163538908E-2</v>
      </c>
      <c r="J110">
        <f t="shared" si="9"/>
        <v>-2.5070621468926576E-2</v>
      </c>
      <c r="K110">
        <f t="shared" si="10"/>
        <v>-8.8683670477866725E-3</v>
      </c>
      <c r="L110">
        <f t="shared" si="11"/>
        <v>7.0586298438047E-3</v>
      </c>
      <c r="M110">
        <f t="shared" si="12"/>
        <v>-1.0606060606060577E-2</v>
      </c>
    </row>
    <row r="111" spans="1:13" x14ac:dyDescent="0.35">
      <c r="A111" s="5">
        <v>41435</v>
      </c>
      <c r="B111" s="9">
        <v>624.79999899999996</v>
      </c>
      <c r="C111" s="11">
        <v>82.424999999999997</v>
      </c>
      <c r="D111" s="9">
        <v>488.17500000000001</v>
      </c>
      <c r="E111" s="9">
        <v>338.17500000000001</v>
      </c>
      <c r="F111" s="9">
        <v>310.84375</v>
      </c>
      <c r="G111" s="9">
        <v>394.67500000000001</v>
      </c>
      <c r="H111">
        <f t="shared" si="7"/>
        <v>-4.8138181461405399E-3</v>
      </c>
      <c r="I111">
        <f t="shared" si="8"/>
        <v>-5.8796924468565923E-3</v>
      </c>
      <c r="J111">
        <f t="shared" si="9"/>
        <v>1.0348217519532261E-2</v>
      </c>
      <c r="K111">
        <f t="shared" si="10"/>
        <v>2.9579235376772238E-4</v>
      </c>
      <c r="L111">
        <f t="shared" si="11"/>
        <v>1.6327448095471563E-2</v>
      </c>
      <c r="M111">
        <f t="shared" si="12"/>
        <v>7.3379275140377743E-3</v>
      </c>
    </row>
    <row r="112" spans="1:13" x14ac:dyDescent="0.35">
      <c r="A112" s="5">
        <v>41436</v>
      </c>
      <c r="B112" s="9">
        <v>624.28888800000004</v>
      </c>
      <c r="C112" s="11">
        <v>81</v>
      </c>
      <c r="D112" s="9">
        <v>473.45</v>
      </c>
      <c r="E112" s="9">
        <v>332.45</v>
      </c>
      <c r="F112" s="9">
        <v>309.4375</v>
      </c>
      <c r="G112" s="9">
        <v>392.8</v>
      </c>
      <c r="H112">
        <f t="shared" si="7"/>
        <v>-8.1803937390837671E-4</v>
      </c>
      <c r="I112">
        <f t="shared" si="8"/>
        <v>-1.7288444040036363E-2</v>
      </c>
      <c r="J112">
        <f t="shared" si="9"/>
        <v>-3.0163363547908072E-2</v>
      </c>
      <c r="K112">
        <f t="shared" si="10"/>
        <v>-1.6929104753456117E-2</v>
      </c>
      <c r="L112">
        <f t="shared" si="11"/>
        <v>-4.5239770785161356E-3</v>
      </c>
      <c r="M112">
        <f t="shared" si="12"/>
        <v>-4.7507442832710458E-3</v>
      </c>
    </row>
    <row r="113" spans="1:13" x14ac:dyDescent="0.35">
      <c r="A113" s="5">
        <v>41437</v>
      </c>
      <c r="B113" s="9">
        <v>621.02222099999994</v>
      </c>
      <c r="C113" s="11">
        <v>80.887500000000003</v>
      </c>
      <c r="D113" s="9">
        <v>473.65</v>
      </c>
      <c r="E113" s="9">
        <v>331.97500000000002</v>
      </c>
      <c r="F113" s="9">
        <v>302.66874999999999</v>
      </c>
      <c r="G113" s="9">
        <v>395.4</v>
      </c>
      <c r="H113">
        <f t="shared" si="7"/>
        <v>-5.2326207670704171E-3</v>
      </c>
      <c r="I113">
        <f t="shared" si="8"/>
        <v>-1.3888888888888538E-3</v>
      </c>
      <c r="J113">
        <f t="shared" si="9"/>
        <v>4.224310909282683E-4</v>
      </c>
      <c r="K113">
        <f t="shared" si="10"/>
        <v>-1.4287862836515745E-3</v>
      </c>
      <c r="L113">
        <f t="shared" si="11"/>
        <v>-2.1874368814380971E-2</v>
      </c>
      <c r="M113">
        <f t="shared" si="12"/>
        <v>6.6191446028512372E-3</v>
      </c>
    </row>
    <row r="114" spans="1:13" x14ac:dyDescent="0.35">
      <c r="A114" s="5">
        <v>41438</v>
      </c>
      <c r="B114" s="9">
        <v>619.088888</v>
      </c>
      <c r="C114" s="11">
        <v>79.275000000000006</v>
      </c>
      <c r="D114" s="9">
        <v>461.92500000000001</v>
      </c>
      <c r="E114" s="9">
        <v>327.55</v>
      </c>
      <c r="F114" s="9">
        <v>297.48750000000001</v>
      </c>
      <c r="G114" s="9">
        <v>394.9</v>
      </c>
      <c r="H114">
        <f t="shared" si="7"/>
        <v>-3.1131462524590535E-3</v>
      </c>
      <c r="I114">
        <f t="shared" si="8"/>
        <v>-1.9935095039406547E-2</v>
      </c>
      <c r="J114">
        <f t="shared" si="9"/>
        <v>-2.4754565607516026E-2</v>
      </c>
      <c r="K114">
        <f t="shared" si="10"/>
        <v>-1.3329316966639087E-2</v>
      </c>
      <c r="L114">
        <f t="shared" si="11"/>
        <v>-1.711854956945498E-2</v>
      </c>
      <c r="M114">
        <f t="shared" si="12"/>
        <v>-1.2645422357106728E-3</v>
      </c>
    </row>
    <row r="115" spans="1:13" x14ac:dyDescent="0.35">
      <c r="A115" s="5">
        <v>41439</v>
      </c>
      <c r="B115" s="9">
        <v>640.17777599999999</v>
      </c>
      <c r="C115" s="11">
        <v>81.487499999999997</v>
      </c>
      <c r="D115" s="9">
        <v>474.5</v>
      </c>
      <c r="E115" s="9">
        <v>332.52499999999998</v>
      </c>
      <c r="F115" s="9">
        <v>299.36874999999998</v>
      </c>
      <c r="G115" s="9">
        <v>407.32499999999999</v>
      </c>
      <c r="H115">
        <f t="shared" si="7"/>
        <v>3.4064394320060865E-2</v>
      </c>
      <c r="I115">
        <f t="shared" si="8"/>
        <v>2.7909176915799323E-2</v>
      </c>
      <c r="J115">
        <f t="shared" si="9"/>
        <v>2.7223034042322864E-2</v>
      </c>
      <c r="K115">
        <f t="shared" si="10"/>
        <v>1.5188520836513404E-2</v>
      </c>
      <c r="L115">
        <f t="shared" si="11"/>
        <v>6.3237951174417942E-3</v>
      </c>
      <c r="M115">
        <f t="shared" si="12"/>
        <v>3.1463661686502942E-2</v>
      </c>
    </row>
    <row r="116" spans="1:13" x14ac:dyDescent="0.35">
      <c r="A116" s="5">
        <v>41442</v>
      </c>
      <c r="B116" s="9">
        <v>646.66666499999997</v>
      </c>
      <c r="C116" s="11">
        <v>81</v>
      </c>
      <c r="D116" s="9">
        <v>494.67500000000001</v>
      </c>
      <c r="E116" s="9">
        <v>333.67500000000001</v>
      </c>
      <c r="F116" s="9">
        <v>302.82499999999999</v>
      </c>
      <c r="G116" s="9">
        <v>412.77499999999998</v>
      </c>
      <c r="H116">
        <f t="shared" si="7"/>
        <v>1.0136073514679416E-2</v>
      </c>
      <c r="I116">
        <f t="shared" si="8"/>
        <v>-5.9825126553151977E-3</v>
      </c>
      <c r="J116">
        <f t="shared" si="9"/>
        <v>4.2518440463645966E-2</v>
      </c>
      <c r="K116">
        <f t="shared" si="10"/>
        <v>3.4583865874747289E-3</v>
      </c>
      <c r="L116">
        <f t="shared" si="11"/>
        <v>1.1545126203052295E-2</v>
      </c>
      <c r="M116">
        <f t="shared" si="12"/>
        <v>1.3379979132142611E-2</v>
      </c>
    </row>
    <row r="117" spans="1:13" x14ac:dyDescent="0.35">
      <c r="A117" s="5">
        <v>41443</v>
      </c>
      <c r="B117" s="9">
        <v>639.26666499999999</v>
      </c>
      <c r="C117" s="11">
        <v>81</v>
      </c>
      <c r="D117" s="9">
        <v>491.875</v>
      </c>
      <c r="E117" s="9">
        <v>328.72500000000002</v>
      </c>
      <c r="F117" s="9">
        <v>305.81875000000002</v>
      </c>
      <c r="G117" s="9">
        <v>411.7</v>
      </c>
      <c r="H117">
        <f t="shared" si="7"/>
        <v>-1.1443298998565169E-2</v>
      </c>
      <c r="I117">
        <f t="shared" si="8"/>
        <v>0</v>
      </c>
      <c r="J117">
        <f t="shared" si="9"/>
        <v>-5.6602820033355462E-3</v>
      </c>
      <c r="K117">
        <f t="shared" si="10"/>
        <v>-1.4834794335805765E-2</v>
      </c>
      <c r="L117">
        <f t="shared" si="11"/>
        <v>9.8860728143318234E-3</v>
      </c>
      <c r="M117">
        <f t="shared" si="12"/>
        <v>-2.6043243898007115E-3</v>
      </c>
    </row>
    <row r="118" spans="1:13" x14ac:dyDescent="0.35">
      <c r="A118" s="5">
        <v>41444</v>
      </c>
      <c r="B118" s="9">
        <v>638.84444299999996</v>
      </c>
      <c r="C118" s="11">
        <v>80.474999999999994</v>
      </c>
      <c r="D118" s="9">
        <v>489.95</v>
      </c>
      <c r="E118" s="9">
        <v>332.6</v>
      </c>
      <c r="F118" s="9">
        <v>304.79374999999999</v>
      </c>
      <c r="G118" s="9">
        <v>415.85</v>
      </c>
      <c r="H118">
        <f t="shared" si="7"/>
        <v>-6.604786752020511E-4</v>
      </c>
      <c r="I118">
        <f t="shared" si="8"/>
        <v>-6.4814814814815516E-3</v>
      </c>
      <c r="J118">
        <f t="shared" si="9"/>
        <v>-3.9135959339263258E-3</v>
      </c>
      <c r="K118">
        <f t="shared" si="10"/>
        <v>1.1787968666818768E-2</v>
      </c>
      <c r="L118">
        <f t="shared" si="11"/>
        <v>-3.3516584578284817E-3</v>
      </c>
      <c r="M118">
        <f t="shared" si="12"/>
        <v>1.0080155452999839E-2</v>
      </c>
    </row>
    <row r="119" spans="1:13" x14ac:dyDescent="0.35">
      <c r="A119" s="5">
        <v>41445</v>
      </c>
      <c r="B119" s="9">
        <v>620.59999900000003</v>
      </c>
      <c r="C119" s="11">
        <v>79.424999999999997</v>
      </c>
      <c r="D119" s="9">
        <v>471.45</v>
      </c>
      <c r="E119" s="9">
        <v>318.3</v>
      </c>
      <c r="F119" s="9">
        <v>296.13749999999999</v>
      </c>
      <c r="G119" s="9">
        <v>399</v>
      </c>
      <c r="H119">
        <f t="shared" si="7"/>
        <v>-2.8558507786847778E-2</v>
      </c>
      <c r="I119">
        <f t="shared" si="8"/>
        <v>-1.3047530288909565E-2</v>
      </c>
      <c r="J119">
        <f t="shared" si="9"/>
        <v>-3.7758954995407698E-2</v>
      </c>
      <c r="K119">
        <f t="shared" si="10"/>
        <v>-4.2994588093806407E-2</v>
      </c>
      <c r="L119">
        <f t="shared" si="11"/>
        <v>-2.8400352697520864E-2</v>
      </c>
      <c r="M119">
        <f t="shared" si="12"/>
        <v>-4.0519418059396468E-2</v>
      </c>
    </row>
    <row r="120" spans="1:13" x14ac:dyDescent="0.35">
      <c r="A120" s="5">
        <v>41446</v>
      </c>
      <c r="B120" s="9">
        <v>619.51111000000003</v>
      </c>
      <c r="C120" s="11">
        <v>80.362499999999997</v>
      </c>
      <c r="D120" s="9">
        <v>469.82499999999999</v>
      </c>
      <c r="E120" s="9">
        <v>317.625</v>
      </c>
      <c r="F120" s="9">
        <v>302.34375</v>
      </c>
      <c r="G120" s="9">
        <v>396.42500000000001</v>
      </c>
      <c r="H120">
        <f t="shared" si="7"/>
        <v>-1.7545746080479684E-3</v>
      </c>
      <c r="I120">
        <f t="shared" si="8"/>
        <v>1.1803588290840416E-2</v>
      </c>
      <c r="J120">
        <f t="shared" si="9"/>
        <v>-3.4468130236504401E-3</v>
      </c>
      <c r="K120">
        <f t="shared" si="10"/>
        <v>-2.1206409048068215E-3</v>
      </c>
      <c r="L120">
        <f t="shared" si="11"/>
        <v>2.0957325566670928E-2</v>
      </c>
      <c r="M120">
        <f t="shared" si="12"/>
        <v>-6.4536340852130039E-3</v>
      </c>
    </row>
    <row r="121" spans="1:13" x14ac:dyDescent="0.35">
      <c r="A121" s="5">
        <v>41449</v>
      </c>
      <c r="B121" s="9">
        <v>602.17777599999999</v>
      </c>
      <c r="C121" s="11">
        <v>79.5</v>
      </c>
      <c r="D121" s="9">
        <v>463.47500000000002</v>
      </c>
      <c r="E121" s="9">
        <v>312.67500000000001</v>
      </c>
      <c r="F121" s="9">
        <v>297.55</v>
      </c>
      <c r="G121" s="9">
        <v>396.32499999999999</v>
      </c>
      <c r="H121">
        <f t="shared" si="7"/>
        <v>-2.7979052708191197E-2</v>
      </c>
      <c r="I121">
        <f t="shared" si="8"/>
        <v>-1.0732617825478267E-2</v>
      </c>
      <c r="J121">
        <f t="shared" si="9"/>
        <v>-1.3515670728462654E-2</v>
      </c>
      <c r="K121">
        <f t="shared" si="10"/>
        <v>-1.5584415584415548E-2</v>
      </c>
      <c r="L121">
        <f t="shared" si="11"/>
        <v>-1.58552971576227E-2</v>
      </c>
      <c r="M121">
        <f t="shared" si="12"/>
        <v>-2.5225452481559624E-4</v>
      </c>
    </row>
    <row r="122" spans="1:13" x14ac:dyDescent="0.35">
      <c r="A122" s="5">
        <v>41450</v>
      </c>
      <c r="B122" s="9">
        <v>607.91111000000001</v>
      </c>
      <c r="C122" s="11">
        <v>77.400000000000006</v>
      </c>
      <c r="D122" s="9">
        <v>478.4</v>
      </c>
      <c r="E122" s="9">
        <v>317</v>
      </c>
      <c r="F122" s="9">
        <v>296.73750000000001</v>
      </c>
      <c r="G122" s="9">
        <v>401.9</v>
      </c>
      <c r="H122">
        <f t="shared" si="7"/>
        <v>9.520998994821778E-3</v>
      </c>
      <c r="I122">
        <f t="shared" si="8"/>
        <v>-2.641509433962257E-2</v>
      </c>
      <c r="J122">
        <f t="shared" si="9"/>
        <v>3.2202384163115494E-2</v>
      </c>
      <c r="K122">
        <f t="shared" si="10"/>
        <v>1.3832253937794798E-2</v>
      </c>
      <c r="L122">
        <f t="shared" si="11"/>
        <v>-2.7306335069736177E-3</v>
      </c>
      <c r="M122">
        <f t="shared" si="12"/>
        <v>1.4066738156815717E-2</v>
      </c>
    </row>
    <row r="123" spans="1:13" x14ac:dyDescent="0.35">
      <c r="A123" s="5">
        <v>41451</v>
      </c>
      <c r="B123" s="9">
        <v>601.75555399999996</v>
      </c>
      <c r="C123" s="11">
        <v>79.3125</v>
      </c>
      <c r="D123" s="9">
        <v>455.57499999999999</v>
      </c>
      <c r="E123" s="9">
        <v>311.42500000000001</v>
      </c>
      <c r="F123" s="9">
        <v>299.92500000000001</v>
      </c>
      <c r="G123" s="9">
        <v>401.8</v>
      </c>
      <c r="H123">
        <f t="shared" si="7"/>
        <v>-1.0125750128172599E-2</v>
      </c>
      <c r="I123">
        <f t="shared" si="8"/>
        <v>2.4709302325581321E-2</v>
      </c>
      <c r="J123">
        <f t="shared" si="9"/>
        <v>-4.7711120401337771E-2</v>
      </c>
      <c r="K123">
        <f t="shared" si="10"/>
        <v>-1.7586750788643496E-2</v>
      </c>
      <c r="L123">
        <f t="shared" si="11"/>
        <v>1.0741817262732212E-2</v>
      </c>
      <c r="M123">
        <f t="shared" si="12"/>
        <v>-2.4881811395861136E-4</v>
      </c>
    </row>
    <row r="124" spans="1:13" x14ac:dyDescent="0.35">
      <c r="A124" s="5">
        <v>41452</v>
      </c>
      <c r="B124" s="9">
        <v>600.15555400000005</v>
      </c>
      <c r="C124" s="11">
        <v>79.837500000000006</v>
      </c>
      <c r="D124" s="9">
        <v>466.82499999999999</v>
      </c>
      <c r="E124" s="9">
        <v>323.25</v>
      </c>
      <c r="F124" s="9">
        <v>310.35000000000002</v>
      </c>
      <c r="G124" s="9">
        <v>415</v>
      </c>
      <c r="H124">
        <f t="shared" si="7"/>
        <v>-2.6588869672483475E-3</v>
      </c>
      <c r="I124">
        <f t="shared" si="8"/>
        <v>6.6193853427896701E-3</v>
      </c>
      <c r="J124">
        <f t="shared" si="9"/>
        <v>2.4694067936124678E-2</v>
      </c>
      <c r="K124">
        <f t="shared" si="10"/>
        <v>3.7970618929116122E-2</v>
      </c>
      <c r="L124">
        <f t="shared" si="11"/>
        <v>3.4758689672418144E-2</v>
      </c>
      <c r="M124">
        <f t="shared" si="12"/>
        <v>3.2852165256346412E-2</v>
      </c>
    </row>
    <row r="125" spans="1:13" x14ac:dyDescent="0.35">
      <c r="A125" s="5">
        <v>41453</v>
      </c>
      <c r="B125" s="9">
        <v>624.06666499999994</v>
      </c>
      <c r="C125" s="11">
        <v>83.212500000000006</v>
      </c>
      <c r="D125" s="9">
        <v>485.3</v>
      </c>
      <c r="E125" s="9">
        <v>334.75</v>
      </c>
      <c r="F125" s="9">
        <v>312.35624999999999</v>
      </c>
      <c r="G125" s="9">
        <v>431.3</v>
      </c>
      <c r="H125">
        <f t="shared" si="7"/>
        <v>3.9841522486351748E-2</v>
      </c>
      <c r="I125">
        <f t="shared" si="8"/>
        <v>4.2273367778299667E-2</v>
      </c>
      <c r="J125">
        <f t="shared" si="9"/>
        <v>3.9575858190970974E-2</v>
      </c>
      <c r="K125">
        <f t="shared" si="10"/>
        <v>3.5576179427687551E-2</v>
      </c>
      <c r="L125">
        <f t="shared" si="11"/>
        <v>6.4644755920733547E-3</v>
      </c>
      <c r="M125">
        <f t="shared" si="12"/>
        <v>3.927710843373497E-2</v>
      </c>
    </row>
    <row r="126" spans="1:13" x14ac:dyDescent="0.35">
      <c r="A126" s="5">
        <v>41456</v>
      </c>
      <c r="B126" s="9">
        <v>644.42222100000004</v>
      </c>
      <c r="C126" s="11">
        <v>84.412499999999994</v>
      </c>
      <c r="D126" s="9">
        <v>493.375</v>
      </c>
      <c r="E126" s="9">
        <v>334.375</v>
      </c>
      <c r="F126" s="9">
        <v>306.375</v>
      </c>
      <c r="G126" s="9">
        <v>442.85</v>
      </c>
      <c r="H126">
        <f t="shared" si="7"/>
        <v>3.2617598634274263E-2</v>
      </c>
      <c r="I126">
        <f t="shared" si="8"/>
        <v>1.4420910319963811E-2</v>
      </c>
      <c r="J126">
        <f t="shared" si="9"/>
        <v>1.66391922522151E-2</v>
      </c>
      <c r="K126">
        <f t="shared" si="10"/>
        <v>-1.1202389843166542E-3</v>
      </c>
      <c r="L126">
        <f t="shared" si="11"/>
        <v>-1.9148808451887833E-2</v>
      </c>
      <c r="M126">
        <f t="shared" si="12"/>
        <v>2.6779503825643428E-2</v>
      </c>
    </row>
    <row r="127" spans="1:13" x14ac:dyDescent="0.35">
      <c r="A127" s="5">
        <v>41457</v>
      </c>
      <c r="B127" s="9">
        <v>635.51111000000003</v>
      </c>
      <c r="C127" s="11">
        <v>83.362499999999997</v>
      </c>
      <c r="D127" s="9">
        <v>489.45</v>
      </c>
      <c r="E127" s="9">
        <v>328.27499999999998</v>
      </c>
      <c r="F127" s="9">
        <v>300.49374999999998</v>
      </c>
      <c r="G127" s="9">
        <v>435.92500000000001</v>
      </c>
      <c r="H127">
        <f t="shared" si="7"/>
        <v>-1.3828062890463247E-2</v>
      </c>
      <c r="I127">
        <f t="shared" si="8"/>
        <v>-1.2438916037316715E-2</v>
      </c>
      <c r="J127">
        <f t="shared" si="9"/>
        <v>-7.9554091715226989E-3</v>
      </c>
      <c r="K127">
        <f t="shared" si="10"/>
        <v>-1.8242990654205676E-2</v>
      </c>
      <c r="L127">
        <f t="shared" si="11"/>
        <v>-1.9196246430028634E-2</v>
      </c>
      <c r="M127">
        <f t="shared" si="12"/>
        <v>-1.5637348989499856E-2</v>
      </c>
    </row>
    <row r="128" spans="1:13" x14ac:dyDescent="0.35">
      <c r="A128" s="5">
        <v>41458</v>
      </c>
      <c r="B128" s="9">
        <v>618.97777599999995</v>
      </c>
      <c r="C128" s="11">
        <v>81.262500000000003</v>
      </c>
      <c r="D128" s="9">
        <v>490.02499999999998</v>
      </c>
      <c r="E128" s="9">
        <v>325.32499999999999</v>
      </c>
      <c r="F128" s="9">
        <v>300.5625</v>
      </c>
      <c r="G128" s="9">
        <v>425.42500000000001</v>
      </c>
      <c r="H128">
        <f t="shared" si="7"/>
        <v>-2.6015806395579898E-2</v>
      </c>
      <c r="I128">
        <f t="shared" si="8"/>
        <v>-2.519118308591986E-2</v>
      </c>
      <c r="J128">
        <f t="shared" si="9"/>
        <v>1.1747880273776457E-3</v>
      </c>
      <c r="K128">
        <f t="shared" si="10"/>
        <v>-8.9863681364709125E-3</v>
      </c>
      <c r="L128">
        <f t="shared" si="11"/>
        <v>2.2879011626705296E-4</v>
      </c>
      <c r="M128">
        <f t="shared" si="12"/>
        <v>-2.4086712163789641E-2</v>
      </c>
    </row>
    <row r="129" spans="1:13" x14ac:dyDescent="0.35">
      <c r="A129" s="5">
        <v>41459</v>
      </c>
      <c r="B129" s="9">
        <v>623.46666500000003</v>
      </c>
      <c r="C129" s="11">
        <v>80.7</v>
      </c>
      <c r="D129" s="9">
        <v>491.02499999999998</v>
      </c>
      <c r="E129" s="9">
        <v>327.57499999999999</v>
      </c>
      <c r="F129" s="9">
        <v>308.5</v>
      </c>
      <c r="G129" s="9">
        <v>430.82499999999999</v>
      </c>
      <c r="H129">
        <f t="shared" si="7"/>
        <v>7.2521004372862749E-3</v>
      </c>
      <c r="I129">
        <f t="shared" si="8"/>
        <v>-6.9220119981541301E-3</v>
      </c>
      <c r="J129">
        <f t="shared" si="9"/>
        <v>2.0407122085607876E-3</v>
      </c>
      <c r="K129">
        <f t="shared" si="10"/>
        <v>6.9161607623146083E-3</v>
      </c>
      <c r="L129">
        <f t="shared" si="11"/>
        <v>2.6408816801829903E-2</v>
      </c>
      <c r="M129">
        <f t="shared" si="12"/>
        <v>1.2693189163777345E-2</v>
      </c>
    </row>
    <row r="130" spans="1:13" x14ac:dyDescent="0.35">
      <c r="A130" s="5">
        <v>41460</v>
      </c>
      <c r="B130" s="9">
        <v>626.53333199999997</v>
      </c>
      <c r="C130" s="11">
        <v>80.625</v>
      </c>
      <c r="D130" s="9">
        <v>485.82499999999999</v>
      </c>
      <c r="E130" s="9">
        <v>333.875</v>
      </c>
      <c r="F130" s="9">
        <v>307.02499999999998</v>
      </c>
      <c r="G130" s="9">
        <v>440.17500000000001</v>
      </c>
      <c r="H130">
        <f t="shared" si="7"/>
        <v>4.9187345084439095E-3</v>
      </c>
      <c r="I130">
        <f t="shared" si="8"/>
        <v>-9.2936802973981214E-4</v>
      </c>
      <c r="J130">
        <f t="shared" si="9"/>
        <v>-1.059009215416728E-2</v>
      </c>
      <c r="K130">
        <f t="shared" si="10"/>
        <v>1.9232236892314774E-2</v>
      </c>
      <c r="L130">
        <f t="shared" si="11"/>
        <v>-4.7811993517018567E-3</v>
      </c>
      <c r="M130">
        <f t="shared" si="12"/>
        <v>2.1702547438054949E-2</v>
      </c>
    </row>
    <row r="131" spans="1:13" x14ac:dyDescent="0.35">
      <c r="A131" s="5">
        <v>41463</v>
      </c>
      <c r="B131" s="9">
        <v>623.93333199999995</v>
      </c>
      <c r="C131" s="11">
        <v>79.087500000000006</v>
      </c>
      <c r="D131" s="9">
        <v>473.85</v>
      </c>
      <c r="E131" s="9">
        <v>330.22500000000002</v>
      </c>
      <c r="F131" s="9">
        <v>308.51875000000001</v>
      </c>
      <c r="G131" s="9">
        <v>433.47500000000002</v>
      </c>
      <c r="H131">
        <f t="shared" si="7"/>
        <v>-4.1498191192803494E-3</v>
      </c>
      <c r="I131">
        <f t="shared" si="8"/>
        <v>-1.9069767441860393E-2</v>
      </c>
      <c r="J131">
        <f t="shared" si="9"/>
        <v>-2.4648793289764763E-2</v>
      </c>
      <c r="K131">
        <f t="shared" si="10"/>
        <v>-1.093223511793329E-2</v>
      </c>
      <c r="L131">
        <f t="shared" si="11"/>
        <v>4.8652389870532829E-3</v>
      </c>
      <c r="M131">
        <f t="shared" si="12"/>
        <v>-1.5221218833418501E-2</v>
      </c>
    </row>
    <row r="132" spans="1:13" x14ac:dyDescent="0.35">
      <c r="A132" s="5">
        <v>41464</v>
      </c>
      <c r="B132" s="9">
        <v>634.51111000000003</v>
      </c>
      <c r="C132" s="11">
        <v>82.125</v>
      </c>
      <c r="D132" s="9">
        <v>469.05</v>
      </c>
      <c r="E132" s="9">
        <v>335.15</v>
      </c>
      <c r="F132" s="9">
        <v>312.27499999999998</v>
      </c>
      <c r="G132" s="9">
        <v>437.4</v>
      </c>
      <c r="H132">
        <f t="shared" ref="H132:H195" si="13">(B132-B131)/B131</f>
        <v>1.695337860231529E-2</v>
      </c>
      <c r="I132">
        <f t="shared" ref="I132:I195" si="14">(C132-C131)/C131</f>
        <v>3.8406827880512015E-2</v>
      </c>
      <c r="J132">
        <f t="shared" ref="J132:J195" si="15">(D132-D131)/D131</f>
        <v>-1.012978790756571E-2</v>
      </c>
      <c r="K132">
        <f t="shared" ref="K132:K195" si="16">(E132-E131)/E131</f>
        <v>1.491407373760301E-2</v>
      </c>
      <c r="L132">
        <f t="shared" ref="L132:L195" si="17">(F132-F131)/F131</f>
        <v>1.2175110913031917E-2</v>
      </c>
      <c r="M132">
        <f t="shared" ref="M132:M195" si="18">(G132-G131)/G131</f>
        <v>9.0547321068111288E-3</v>
      </c>
    </row>
    <row r="133" spans="1:13" x14ac:dyDescent="0.35">
      <c r="A133" s="5">
        <v>41465</v>
      </c>
      <c r="B133" s="9">
        <v>628.24444300000005</v>
      </c>
      <c r="C133" s="11">
        <v>81.112499999999997</v>
      </c>
      <c r="D133" s="9">
        <v>456.27499999999998</v>
      </c>
      <c r="E133" s="9">
        <v>329.65</v>
      </c>
      <c r="F133" s="9">
        <v>312.64375000000001</v>
      </c>
      <c r="G133" s="9">
        <v>428</v>
      </c>
      <c r="H133">
        <f t="shared" si="13"/>
        <v>-9.8763708014505593E-3</v>
      </c>
      <c r="I133">
        <f t="shared" si="14"/>
        <v>-1.2328767123287706E-2</v>
      </c>
      <c r="J133">
        <f t="shared" si="15"/>
        <v>-2.7235902355825677E-2</v>
      </c>
      <c r="K133">
        <f t="shared" si="16"/>
        <v>-1.641056243473072E-2</v>
      </c>
      <c r="L133">
        <f t="shared" si="17"/>
        <v>1.1808502121528593E-3</v>
      </c>
      <c r="M133">
        <f t="shared" si="18"/>
        <v>-2.1490626428897982E-2</v>
      </c>
    </row>
    <row r="134" spans="1:13" x14ac:dyDescent="0.35">
      <c r="A134" s="5">
        <v>41466</v>
      </c>
      <c r="B134" s="9">
        <v>645.19999900000005</v>
      </c>
      <c r="C134" s="11">
        <v>82.537499999999994</v>
      </c>
      <c r="D134" s="9">
        <v>458.9</v>
      </c>
      <c r="E134" s="9">
        <v>341.625</v>
      </c>
      <c r="F134" s="9">
        <v>316.04374999999999</v>
      </c>
      <c r="G134" s="9">
        <v>435.02499999999998</v>
      </c>
      <c r="H134">
        <f t="shared" si="13"/>
        <v>2.698878786580847E-2</v>
      </c>
      <c r="I134">
        <f t="shared" si="14"/>
        <v>1.7568192325473846E-2</v>
      </c>
      <c r="J134">
        <f t="shared" si="15"/>
        <v>5.7531094186619915E-3</v>
      </c>
      <c r="K134">
        <f t="shared" si="16"/>
        <v>3.6326406795085767E-2</v>
      </c>
      <c r="L134">
        <f t="shared" si="17"/>
        <v>1.0874997501149399E-2</v>
      </c>
      <c r="M134">
        <f t="shared" si="18"/>
        <v>1.6413551401869106E-2</v>
      </c>
    </row>
    <row r="135" spans="1:13" x14ac:dyDescent="0.35">
      <c r="A135" s="5">
        <v>41467</v>
      </c>
      <c r="B135" s="9">
        <v>662.73333200000002</v>
      </c>
      <c r="C135" s="11">
        <v>82.387500000000003</v>
      </c>
      <c r="D135" s="9">
        <v>453.625</v>
      </c>
      <c r="E135" s="9">
        <v>347.875</v>
      </c>
      <c r="F135" s="9">
        <v>350.52499999999998</v>
      </c>
      <c r="G135" s="9">
        <v>444.97500000000002</v>
      </c>
      <c r="H135">
        <f t="shared" si="13"/>
        <v>2.7175035689979858E-2</v>
      </c>
      <c r="I135">
        <f t="shared" si="14"/>
        <v>-1.817355747387448E-3</v>
      </c>
      <c r="J135">
        <f t="shared" si="15"/>
        <v>-1.1494879058618386E-2</v>
      </c>
      <c r="K135">
        <f t="shared" si="16"/>
        <v>1.8294914013904134E-2</v>
      </c>
      <c r="L135">
        <f t="shared" si="17"/>
        <v>0.10910277453675318</v>
      </c>
      <c r="M135">
        <f t="shared" si="18"/>
        <v>2.2872248721337959E-2</v>
      </c>
    </row>
    <row r="136" spans="1:13" x14ac:dyDescent="0.35">
      <c r="A136" s="5">
        <v>41470</v>
      </c>
      <c r="B136" s="9">
        <v>670.56666600000005</v>
      </c>
      <c r="C136" s="11">
        <v>82.35</v>
      </c>
      <c r="D136" s="9">
        <v>464.1</v>
      </c>
      <c r="E136" s="9">
        <v>347.72500000000002</v>
      </c>
      <c r="F136" s="9">
        <v>342.83749999999998</v>
      </c>
      <c r="G136" s="9">
        <v>448.42500000000001</v>
      </c>
      <c r="H136">
        <f t="shared" si="13"/>
        <v>1.1819737474740497E-2</v>
      </c>
      <c r="I136">
        <f t="shared" si="14"/>
        <v>-4.5516613563961191E-4</v>
      </c>
      <c r="J136">
        <f t="shared" si="15"/>
        <v>2.3091760815651743E-2</v>
      </c>
      <c r="K136">
        <f t="shared" si="16"/>
        <v>-4.3118936399562277E-4</v>
      </c>
      <c r="L136">
        <f t="shared" si="17"/>
        <v>-2.1931388631338707E-2</v>
      </c>
      <c r="M136">
        <f t="shared" si="18"/>
        <v>7.7532445643013394E-3</v>
      </c>
    </row>
    <row r="137" spans="1:13" x14ac:dyDescent="0.35">
      <c r="A137" s="5">
        <v>41471</v>
      </c>
      <c r="B137" s="9">
        <v>647.59999900000003</v>
      </c>
      <c r="C137" s="11">
        <v>82.612499999999997</v>
      </c>
      <c r="D137" s="9">
        <v>456.75</v>
      </c>
      <c r="E137" s="9">
        <v>339.35</v>
      </c>
      <c r="F137" s="9">
        <v>341.1</v>
      </c>
      <c r="G137" s="9">
        <v>450.3</v>
      </c>
      <c r="H137">
        <f t="shared" si="13"/>
        <v>-3.424964013943399E-2</v>
      </c>
      <c r="I137">
        <f t="shared" si="14"/>
        <v>3.1876138433515832E-3</v>
      </c>
      <c r="J137">
        <f t="shared" si="15"/>
        <v>-1.5837104072398238E-2</v>
      </c>
      <c r="K137">
        <f t="shared" si="16"/>
        <v>-2.4085124739377382E-2</v>
      </c>
      <c r="L137">
        <f t="shared" si="17"/>
        <v>-5.0679986874246682E-3</v>
      </c>
      <c r="M137">
        <f t="shared" si="18"/>
        <v>4.1813012209399565E-3</v>
      </c>
    </row>
    <row r="138" spans="1:13" x14ac:dyDescent="0.35">
      <c r="A138" s="5">
        <v>41472</v>
      </c>
      <c r="B138" s="9">
        <v>645.33333200000004</v>
      </c>
      <c r="C138" s="11">
        <v>83.174999999999997</v>
      </c>
      <c r="D138" s="9">
        <v>446.57499999999999</v>
      </c>
      <c r="E138" s="9">
        <v>331.45</v>
      </c>
      <c r="F138" s="9">
        <v>343.85624999999999</v>
      </c>
      <c r="G138" s="9">
        <v>457.47500000000002</v>
      </c>
      <c r="H138">
        <f t="shared" si="13"/>
        <v>-3.5001034643299682E-3</v>
      </c>
      <c r="I138">
        <f t="shared" si="14"/>
        <v>6.8088969586926921E-3</v>
      </c>
      <c r="J138">
        <f t="shared" si="15"/>
        <v>-2.2276956759715406E-2</v>
      </c>
      <c r="K138">
        <f t="shared" si="16"/>
        <v>-2.327979961691479E-2</v>
      </c>
      <c r="L138">
        <f t="shared" si="17"/>
        <v>8.0804749340368381E-3</v>
      </c>
      <c r="M138">
        <f t="shared" si="18"/>
        <v>1.5933821896513461E-2</v>
      </c>
    </row>
    <row r="139" spans="1:13" x14ac:dyDescent="0.35">
      <c r="A139" s="5">
        <v>41473</v>
      </c>
      <c r="B139" s="9">
        <v>656.89999899999998</v>
      </c>
      <c r="C139" s="11">
        <v>83.325000000000003</v>
      </c>
      <c r="D139" s="9">
        <v>437.375</v>
      </c>
      <c r="E139" s="9">
        <v>342.05</v>
      </c>
      <c r="F139" s="9">
        <v>350.09375</v>
      </c>
      <c r="G139" s="9">
        <v>458.625</v>
      </c>
      <c r="H139">
        <f t="shared" si="13"/>
        <v>1.7923554272569232E-2</v>
      </c>
      <c r="I139">
        <f t="shared" si="14"/>
        <v>1.8034265103697709E-3</v>
      </c>
      <c r="J139">
        <f t="shared" si="15"/>
        <v>-2.0601242792364079E-2</v>
      </c>
      <c r="K139">
        <f t="shared" si="16"/>
        <v>3.198069090360544E-2</v>
      </c>
      <c r="L139">
        <f t="shared" si="17"/>
        <v>1.8139847683443334E-2</v>
      </c>
      <c r="M139">
        <f t="shared" si="18"/>
        <v>2.5137985682277221E-3</v>
      </c>
    </row>
    <row r="140" spans="1:13" x14ac:dyDescent="0.35">
      <c r="A140" s="5">
        <v>41474</v>
      </c>
      <c r="B140" s="9">
        <v>649.79999899999996</v>
      </c>
      <c r="C140" s="11">
        <v>83.4375</v>
      </c>
      <c r="D140" s="9">
        <v>439.625</v>
      </c>
      <c r="E140" s="9">
        <v>340</v>
      </c>
      <c r="F140" s="9">
        <v>355.93124999999998</v>
      </c>
      <c r="G140" s="9">
        <v>461.85</v>
      </c>
      <c r="H140">
        <f t="shared" si="13"/>
        <v>-1.0808342229880294E-2</v>
      </c>
      <c r="I140">
        <f t="shared" si="14"/>
        <v>1.3501350135013161E-3</v>
      </c>
      <c r="J140">
        <f t="shared" si="15"/>
        <v>5.1443269505573024E-3</v>
      </c>
      <c r="K140">
        <f t="shared" si="16"/>
        <v>-5.9932758368659881E-3</v>
      </c>
      <c r="L140">
        <f t="shared" si="17"/>
        <v>1.6674105150406075E-2</v>
      </c>
      <c r="M140">
        <f t="shared" si="18"/>
        <v>7.031888798037662E-3</v>
      </c>
    </row>
    <row r="141" spans="1:13" x14ac:dyDescent="0.35">
      <c r="A141" s="5">
        <v>41477</v>
      </c>
      <c r="B141" s="9">
        <v>601.29999899999996</v>
      </c>
      <c r="C141" s="11">
        <v>83.325000000000003</v>
      </c>
      <c r="D141" s="9">
        <v>451.35</v>
      </c>
      <c r="E141" s="9">
        <v>341.02499999999998</v>
      </c>
      <c r="F141" s="9">
        <v>359.59375</v>
      </c>
      <c r="G141" s="9">
        <v>454.52499999999998</v>
      </c>
      <c r="H141">
        <f t="shared" si="13"/>
        <v>-7.4638350376482532E-2</v>
      </c>
      <c r="I141">
        <f t="shared" si="14"/>
        <v>-1.3483146067415389E-3</v>
      </c>
      <c r="J141">
        <f t="shared" si="15"/>
        <v>2.6670457776514125E-2</v>
      </c>
      <c r="K141">
        <f t="shared" si="16"/>
        <v>3.0147058823528743E-3</v>
      </c>
      <c r="L141">
        <f t="shared" si="17"/>
        <v>1.0289908514635966E-2</v>
      </c>
      <c r="M141">
        <f t="shared" si="18"/>
        <v>-1.5860127747104137E-2</v>
      </c>
    </row>
    <row r="142" spans="1:13" x14ac:dyDescent="0.35">
      <c r="A142" s="5">
        <v>41478</v>
      </c>
      <c r="B142" s="9">
        <v>601.69999900000005</v>
      </c>
      <c r="C142" s="11">
        <v>82.612499999999997</v>
      </c>
      <c r="D142" s="9">
        <v>460.65</v>
      </c>
      <c r="E142" s="9">
        <v>341.8</v>
      </c>
      <c r="F142" s="9">
        <v>362.74374999999998</v>
      </c>
      <c r="G142" s="9">
        <v>454.77499999999998</v>
      </c>
      <c r="H142">
        <f t="shared" si="13"/>
        <v>6.6522534619211098E-4</v>
      </c>
      <c r="I142">
        <f t="shared" si="14"/>
        <v>-8.5508550855086188E-3</v>
      </c>
      <c r="J142">
        <f t="shared" si="15"/>
        <v>2.0604852110335557E-2</v>
      </c>
      <c r="K142">
        <f t="shared" si="16"/>
        <v>2.2725606627081126E-3</v>
      </c>
      <c r="L142">
        <f t="shared" si="17"/>
        <v>8.7598852872164141E-3</v>
      </c>
      <c r="M142">
        <f t="shared" si="18"/>
        <v>5.5002475111380015E-4</v>
      </c>
    </row>
    <row r="143" spans="1:13" x14ac:dyDescent="0.35">
      <c r="A143" s="5">
        <v>41479</v>
      </c>
      <c r="B143" s="9">
        <v>578.03333199999997</v>
      </c>
      <c r="C143" s="11">
        <v>82.5</v>
      </c>
      <c r="D143" s="9">
        <v>446.875</v>
      </c>
      <c r="E143" s="9">
        <v>329.97500000000002</v>
      </c>
      <c r="F143" s="9">
        <v>363.57499999999999</v>
      </c>
      <c r="G143" s="9">
        <v>454.67500000000001</v>
      </c>
      <c r="H143">
        <f t="shared" si="13"/>
        <v>-3.9333001561131918E-2</v>
      </c>
      <c r="I143">
        <f t="shared" si="14"/>
        <v>-1.3617793917385041E-3</v>
      </c>
      <c r="J143">
        <f t="shared" si="15"/>
        <v>-2.9903397373276845E-2</v>
      </c>
      <c r="K143">
        <f t="shared" si="16"/>
        <v>-3.4596255119953158E-2</v>
      </c>
      <c r="L143">
        <f t="shared" si="17"/>
        <v>2.2915625699960686E-3</v>
      </c>
      <c r="M143">
        <f t="shared" si="18"/>
        <v>-2.1988895607710603E-4</v>
      </c>
    </row>
    <row r="144" spans="1:13" x14ac:dyDescent="0.35">
      <c r="A144" s="5">
        <v>41480</v>
      </c>
      <c r="B144" s="9">
        <v>569.26666599999999</v>
      </c>
      <c r="C144" s="11">
        <v>82.125</v>
      </c>
      <c r="D144" s="9">
        <v>439.97500000000002</v>
      </c>
      <c r="E144" s="9">
        <v>326.92500000000001</v>
      </c>
      <c r="F144" s="9">
        <v>364.41250000000002</v>
      </c>
      <c r="G144" s="9">
        <v>445.375</v>
      </c>
      <c r="H144">
        <f t="shared" si="13"/>
        <v>-1.5166367603174805E-2</v>
      </c>
      <c r="I144">
        <f t="shared" si="14"/>
        <v>-4.5454545454545452E-3</v>
      </c>
      <c r="J144">
        <f t="shared" si="15"/>
        <v>-1.5440559440559389E-2</v>
      </c>
      <c r="K144">
        <f t="shared" si="16"/>
        <v>-9.2431244791272398E-3</v>
      </c>
      <c r="L144">
        <f t="shared" si="17"/>
        <v>2.3035137179399962E-3</v>
      </c>
      <c r="M144">
        <f t="shared" si="18"/>
        <v>-2.0454170561390029E-2</v>
      </c>
    </row>
    <row r="145" spans="1:13" x14ac:dyDescent="0.35">
      <c r="A145" s="5">
        <v>41481</v>
      </c>
      <c r="B145" s="9">
        <v>563.76666599999999</v>
      </c>
      <c r="C145" s="11">
        <v>81.337500000000006</v>
      </c>
      <c r="D145" s="9">
        <v>447.42500000000001</v>
      </c>
      <c r="E145" s="9">
        <v>322.05</v>
      </c>
      <c r="F145" s="9">
        <v>364.16250000000002</v>
      </c>
      <c r="G145" s="9">
        <v>445.07499999999999</v>
      </c>
      <c r="H145">
        <f t="shared" si="13"/>
        <v>-9.6615528863585355E-3</v>
      </c>
      <c r="I145">
        <f t="shared" si="14"/>
        <v>-9.5890410958903421E-3</v>
      </c>
      <c r="J145">
        <f t="shared" si="15"/>
        <v>1.6932780271606315E-2</v>
      </c>
      <c r="K145">
        <f t="shared" si="16"/>
        <v>-1.4911676990135351E-2</v>
      </c>
      <c r="L145">
        <f t="shared" si="17"/>
        <v>-6.8603574246218222E-4</v>
      </c>
      <c r="M145">
        <f t="shared" si="18"/>
        <v>-6.7358967162506062E-4</v>
      </c>
    </row>
    <row r="146" spans="1:13" x14ac:dyDescent="0.35">
      <c r="A146" s="5">
        <v>41484</v>
      </c>
      <c r="B146" s="9">
        <v>560.89999899999998</v>
      </c>
      <c r="C146" s="11">
        <v>81.075000000000003</v>
      </c>
      <c r="D146" s="9">
        <v>448.875</v>
      </c>
      <c r="E146" s="9">
        <v>316.25</v>
      </c>
      <c r="F146" s="9">
        <v>365.15</v>
      </c>
      <c r="G146" s="9">
        <v>442.85</v>
      </c>
      <c r="H146">
        <f t="shared" si="13"/>
        <v>-5.0848465737419225E-3</v>
      </c>
      <c r="I146">
        <f t="shared" si="14"/>
        <v>-3.2272936837252535E-3</v>
      </c>
      <c r="J146">
        <f t="shared" si="15"/>
        <v>3.2407666089288452E-3</v>
      </c>
      <c r="K146">
        <f t="shared" si="16"/>
        <v>-1.8009625834497785E-2</v>
      </c>
      <c r="L146">
        <f t="shared" si="17"/>
        <v>2.7117015068821048E-3</v>
      </c>
      <c r="M146">
        <f t="shared" si="18"/>
        <v>-4.9991574453742988E-3</v>
      </c>
    </row>
    <row r="147" spans="1:13" x14ac:dyDescent="0.35">
      <c r="A147" s="5">
        <v>41485</v>
      </c>
      <c r="B147" s="9">
        <v>566.36666600000001</v>
      </c>
      <c r="C147" s="11">
        <v>79.162499999999994</v>
      </c>
      <c r="D147" s="9">
        <v>448.42500000000001</v>
      </c>
      <c r="E147" s="9">
        <v>312.67500000000001</v>
      </c>
      <c r="F147" s="9">
        <v>369.46249999999998</v>
      </c>
      <c r="G147" s="9">
        <v>428.67500000000001</v>
      </c>
      <c r="H147">
        <f t="shared" si="13"/>
        <v>9.7462417716995386E-3</v>
      </c>
      <c r="I147">
        <f t="shared" si="14"/>
        <v>-2.3589269195189742E-2</v>
      </c>
      <c r="J147">
        <f t="shared" si="15"/>
        <v>-1.002506265664135E-3</v>
      </c>
      <c r="K147">
        <f t="shared" si="16"/>
        <v>-1.130434782608692E-2</v>
      </c>
      <c r="L147">
        <f t="shared" si="17"/>
        <v>1.1810214980145147E-2</v>
      </c>
      <c r="M147">
        <f t="shared" si="18"/>
        <v>-3.2008580783561051E-2</v>
      </c>
    </row>
    <row r="148" spans="1:13" x14ac:dyDescent="0.35">
      <c r="A148" s="5">
        <v>41486</v>
      </c>
      <c r="B148" s="9">
        <v>564.29999899999996</v>
      </c>
      <c r="C148" s="11">
        <v>75.5625</v>
      </c>
      <c r="D148" s="9">
        <v>455.7</v>
      </c>
      <c r="E148" s="9">
        <v>304.875</v>
      </c>
      <c r="F148" s="9">
        <v>371.20625000000001</v>
      </c>
      <c r="G148" s="9">
        <v>436.02499999999998</v>
      </c>
      <c r="H148">
        <f t="shared" si="13"/>
        <v>-3.6489912349468184E-3</v>
      </c>
      <c r="I148">
        <f t="shared" si="14"/>
        <v>-4.5476077688299317E-2</v>
      </c>
      <c r="J148">
        <f t="shared" si="15"/>
        <v>1.622344873724698E-2</v>
      </c>
      <c r="K148">
        <f t="shared" si="16"/>
        <v>-2.4946030223075115E-2</v>
      </c>
      <c r="L148">
        <f t="shared" si="17"/>
        <v>4.7196941502859807E-3</v>
      </c>
      <c r="M148">
        <f t="shared" si="18"/>
        <v>1.7145856418032228E-2</v>
      </c>
    </row>
    <row r="149" spans="1:13" x14ac:dyDescent="0.35">
      <c r="A149" s="5">
        <v>41487</v>
      </c>
      <c r="B149" s="9">
        <v>562.86666600000001</v>
      </c>
      <c r="C149" s="11">
        <v>77.212500000000006</v>
      </c>
      <c r="D149" s="9">
        <v>435.75</v>
      </c>
      <c r="E149" s="9">
        <v>316.10000000000002</v>
      </c>
      <c r="F149" s="9">
        <v>371.83125000000001</v>
      </c>
      <c r="G149" s="9">
        <v>425</v>
      </c>
      <c r="H149">
        <f t="shared" si="13"/>
        <v>-2.5400194976784819E-3</v>
      </c>
      <c r="I149">
        <f t="shared" si="14"/>
        <v>2.1836228287841267E-2</v>
      </c>
      <c r="J149">
        <f t="shared" si="15"/>
        <v>-4.3778801843317949E-2</v>
      </c>
      <c r="K149">
        <f t="shared" si="16"/>
        <v>3.6818368183681914E-2</v>
      </c>
      <c r="L149">
        <f t="shared" si="17"/>
        <v>1.6837000993383058E-3</v>
      </c>
      <c r="M149">
        <f t="shared" si="18"/>
        <v>-2.5285247405538624E-2</v>
      </c>
    </row>
    <row r="150" spans="1:13" x14ac:dyDescent="0.35">
      <c r="A150" s="5">
        <v>41488</v>
      </c>
      <c r="B150" s="9">
        <v>553.46666600000003</v>
      </c>
      <c r="C150" s="11">
        <v>68.287499999999994</v>
      </c>
      <c r="D150" s="9">
        <v>427.375</v>
      </c>
      <c r="E150" s="9">
        <v>315.625</v>
      </c>
      <c r="F150" s="9">
        <v>376.1</v>
      </c>
      <c r="G150" s="9">
        <v>428.67500000000001</v>
      </c>
      <c r="H150">
        <f t="shared" si="13"/>
        <v>-1.6700225058273351E-2</v>
      </c>
      <c r="I150">
        <f t="shared" si="14"/>
        <v>-0.1155900922778049</v>
      </c>
      <c r="J150">
        <f t="shared" si="15"/>
        <v>-1.9219736087205966E-2</v>
      </c>
      <c r="K150">
        <f t="shared" si="16"/>
        <v>-1.5026890224613182E-3</v>
      </c>
      <c r="L150">
        <f t="shared" si="17"/>
        <v>1.148034222513576E-2</v>
      </c>
      <c r="M150">
        <f t="shared" si="18"/>
        <v>8.6470588235294382E-3</v>
      </c>
    </row>
    <row r="151" spans="1:13" x14ac:dyDescent="0.35">
      <c r="A151" s="5">
        <v>41491</v>
      </c>
      <c r="B151" s="9">
        <v>542.53333199999997</v>
      </c>
      <c r="C151" s="11">
        <v>69.75</v>
      </c>
      <c r="D151" s="9">
        <v>432.3</v>
      </c>
      <c r="E151" s="9">
        <v>316.35000000000002</v>
      </c>
      <c r="F151" s="9">
        <v>376.13125000000002</v>
      </c>
      <c r="G151" s="9">
        <v>430.77499999999998</v>
      </c>
      <c r="H151">
        <f t="shared" si="13"/>
        <v>-1.9754277306377216E-2</v>
      </c>
      <c r="I151">
        <f t="shared" si="14"/>
        <v>2.1416803953871584E-2</v>
      </c>
      <c r="J151">
        <f t="shared" si="15"/>
        <v>1.1523837379350714E-2</v>
      </c>
      <c r="K151">
        <f t="shared" si="16"/>
        <v>2.2970297029703689E-3</v>
      </c>
      <c r="L151">
        <f t="shared" si="17"/>
        <v>8.3089603828768945E-5</v>
      </c>
      <c r="M151">
        <f t="shared" si="18"/>
        <v>4.898816119437723E-3</v>
      </c>
    </row>
    <row r="152" spans="1:13" x14ac:dyDescent="0.35">
      <c r="A152" s="5">
        <v>41492</v>
      </c>
      <c r="B152" s="9">
        <v>530.19999900000005</v>
      </c>
      <c r="C152" s="11">
        <v>70.2</v>
      </c>
      <c r="D152" s="9">
        <v>427.07499999999999</v>
      </c>
      <c r="E152" s="9">
        <v>304.32499999999999</v>
      </c>
      <c r="F152" s="9">
        <v>373.41874999999999</v>
      </c>
      <c r="G152" s="9">
        <v>420.52499999999998</v>
      </c>
      <c r="H152">
        <f t="shared" si="13"/>
        <v>-2.2732857637583686E-2</v>
      </c>
      <c r="I152">
        <f t="shared" si="14"/>
        <v>6.4516129032258472E-3</v>
      </c>
      <c r="J152">
        <f t="shared" si="15"/>
        <v>-1.2086513994910994E-2</v>
      </c>
      <c r="K152">
        <f t="shared" si="16"/>
        <v>-3.8011695906432851E-2</v>
      </c>
      <c r="L152">
        <f t="shared" si="17"/>
        <v>-7.2115784051445713E-3</v>
      </c>
      <c r="M152">
        <f t="shared" si="18"/>
        <v>-2.3794324183158262E-2</v>
      </c>
    </row>
    <row r="153" spans="1:13" x14ac:dyDescent="0.35">
      <c r="A153" s="5">
        <v>41493</v>
      </c>
      <c r="B153" s="9">
        <v>520.633332</v>
      </c>
      <c r="C153" s="11">
        <v>70.012500000000003</v>
      </c>
      <c r="D153" s="9">
        <v>421.3</v>
      </c>
      <c r="E153" s="9">
        <v>300.60000000000002</v>
      </c>
      <c r="F153" s="9">
        <v>370.41874999999999</v>
      </c>
      <c r="G153" s="9">
        <v>436.22500000000002</v>
      </c>
      <c r="H153">
        <f t="shared" si="13"/>
        <v>-1.8043506258097995E-2</v>
      </c>
      <c r="I153">
        <f t="shared" si="14"/>
        <v>-2.670940170940171E-3</v>
      </c>
      <c r="J153">
        <f t="shared" si="15"/>
        <v>-1.3522215067611023E-2</v>
      </c>
      <c r="K153">
        <f t="shared" si="16"/>
        <v>-1.2240203729565319E-2</v>
      </c>
      <c r="L153">
        <f t="shared" si="17"/>
        <v>-8.0338761778834082E-3</v>
      </c>
      <c r="M153">
        <f t="shared" si="18"/>
        <v>3.7334284525295872E-2</v>
      </c>
    </row>
    <row r="154" spans="1:13" x14ac:dyDescent="0.35">
      <c r="A154" s="5">
        <v>41494</v>
      </c>
      <c r="B154" s="9">
        <v>520.09999900000003</v>
      </c>
      <c r="C154" s="11">
        <v>71.962500000000006</v>
      </c>
      <c r="D154" s="9">
        <v>431.85</v>
      </c>
      <c r="E154" s="9">
        <v>305.25</v>
      </c>
      <c r="F154" s="9">
        <v>370.56875000000002</v>
      </c>
      <c r="G154" s="9">
        <v>432.82499999999999</v>
      </c>
      <c r="H154">
        <f t="shared" si="13"/>
        <v>-1.02439272943049E-3</v>
      </c>
      <c r="I154">
        <f t="shared" si="14"/>
        <v>2.7852169255490132E-2</v>
      </c>
      <c r="J154">
        <f t="shared" si="15"/>
        <v>2.5041538096368408E-2</v>
      </c>
      <c r="K154">
        <f t="shared" si="16"/>
        <v>1.5469061876247428E-2</v>
      </c>
      <c r="L154">
        <f t="shared" si="17"/>
        <v>4.0494710378466024E-4</v>
      </c>
      <c r="M154">
        <f t="shared" si="18"/>
        <v>-7.7941429308270591E-3</v>
      </c>
    </row>
    <row r="155" spans="1:13" x14ac:dyDescent="0.35">
      <c r="A155" s="5">
        <v>41498</v>
      </c>
      <c r="B155" s="9">
        <v>531.633332</v>
      </c>
      <c r="C155" s="11">
        <v>71.212500000000006</v>
      </c>
      <c r="D155" s="9">
        <v>430.625</v>
      </c>
      <c r="E155" s="9">
        <v>301.10000000000002</v>
      </c>
      <c r="F155" s="9">
        <v>375.67500000000001</v>
      </c>
      <c r="G155" s="9">
        <v>422.82499999999999</v>
      </c>
      <c r="H155">
        <f t="shared" si="13"/>
        <v>2.2175222115314731E-2</v>
      </c>
      <c r="I155">
        <f t="shared" si="14"/>
        <v>-1.0422094841063052E-2</v>
      </c>
      <c r="J155">
        <f t="shared" si="15"/>
        <v>-2.8366330901934069E-3</v>
      </c>
      <c r="K155">
        <f t="shared" si="16"/>
        <v>-1.3595413595413521E-2</v>
      </c>
      <c r="L155">
        <f t="shared" si="17"/>
        <v>1.3779494358334286E-2</v>
      </c>
      <c r="M155">
        <f t="shared" si="18"/>
        <v>-2.3104025876508984E-2</v>
      </c>
    </row>
    <row r="156" spans="1:13" x14ac:dyDescent="0.35">
      <c r="A156" s="5">
        <v>41499</v>
      </c>
      <c r="B156" s="9">
        <v>535.93333199999995</v>
      </c>
      <c r="C156" s="11">
        <v>72.075000000000003</v>
      </c>
      <c r="D156" s="9">
        <v>436.875</v>
      </c>
      <c r="E156" s="9">
        <v>310.25</v>
      </c>
      <c r="F156" s="9">
        <v>385.45</v>
      </c>
      <c r="G156" s="9">
        <v>426.45</v>
      </c>
      <c r="H156">
        <f t="shared" si="13"/>
        <v>8.0882814172380645E-3</v>
      </c>
      <c r="I156">
        <f t="shared" si="14"/>
        <v>1.2111637704054724E-2</v>
      </c>
      <c r="J156">
        <f t="shared" si="15"/>
        <v>1.4513788098693759E-2</v>
      </c>
      <c r="K156">
        <f t="shared" si="16"/>
        <v>3.0388575224177938E-2</v>
      </c>
      <c r="L156">
        <f t="shared" si="17"/>
        <v>2.601983097091895E-2</v>
      </c>
      <c r="M156">
        <f t="shared" si="18"/>
        <v>8.5732868207887419E-3</v>
      </c>
    </row>
    <row r="157" spans="1:13" x14ac:dyDescent="0.35">
      <c r="A157" s="5">
        <v>41500</v>
      </c>
      <c r="B157" s="9">
        <v>532.03333199999997</v>
      </c>
      <c r="C157" s="11">
        <v>72.712500000000006</v>
      </c>
      <c r="D157" s="9">
        <v>436.72500000000002</v>
      </c>
      <c r="E157" s="9">
        <v>310.67500000000001</v>
      </c>
      <c r="F157" s="9">
        <v>383.70625000000001</v>
      </c>
      <c r="G157" s="9">
        <v>432.5</v>
      </c>
      <c r="H157">
        <f t="shared" si="13"/>
        <v>-7.2770245236397756E-3</v>
      </c>
      <c r="I157">
        <f t="shared" si="14"/>
        <v>8.8449531737773545E-3</v>
      </c>
      <c r="J157">
        <f t="shared" si="15"/>
        <v>-3.4334763948492647E-4</v>
      </c>
      <c r="K157">
        <f t="shared" si="16"/>
        <v>1.3698630136986668E-3</v>
      </c>
      <c r="L157">
        <f t="shared" si="17"/>
        <v>-4.5239330652483518E-3</v>
      </c>
      <c r="M157">
        <f t="shared" si="18"/>
        <v>1.4186891780982556E-2</v>
      </c>
    </row>
    <row r="158" spans="1:13" x14ac:dyDescent="0.35">
      <c r="A158" s="5">
        <v>41502</v>
      </c>
      <c r="B158" s="9">
        <v>504.43333200000001</v>
      </c>
      <c r="C158" s="11">
        <v>73.387500000000003</v>
      </c>
      <c r="D158" s="9">
        <v>420.05</v>
      </c>
      <c r="E158" s="9">
        <v>293.95</v>
      </c>
      <c r="F158" s="9">
        <v>372.3</v>
      </c>
      <c r="G158" s="9">
        <v>413.35</v>
      </c>
      <c r="H158">
        <f t="shared" si="13"/>
        <v>-5.1876448974065348E-2</v>
      </c>
      <c r="I158">
        <f t="shared" si="14"/>
        <v>9.2831356369262111E-3</v>
      </c>
      <c r="J158">
        <f t="shared" si="15"/>
        <v>-3.8181922262293229E-2</v>
      </c>
      <c r="K158">
        <f t="shared" si="16"/>
        <v>-5.3834392854269005E-2</v>
      </c>
      <c r="L158">
        <f t="shared" si="17"/>
        <v>-2.9726516052318668E-2</v>
      </c>
      <c r="M158">
        <f t="shared" si="18"/>
        <v>-4.4277456647398794E-2</v>
      </c>
    </row>
    <row r="159" spans="1:13" x14ac:dyDescent="0.35">
      <c r="A159" s="5">
        <v>41505</v>
      </c>
      <c r="B159" s="9">
        <v>492.19999899999999</v>
      </c>
      <c r="C159" s="11">
        <v>72.412499999999994</v>
      </c>
      <c r="D159" s="9">
        <v>405.125</v>
      </c>
      <c r="E159" s="9">
        <v>292.35000000000002</v>
      </c>
      <c r="F159" s="9">
        <v>375.625</v>
      </c>
      <c r="G159" s="9">
        <v>410.125</v>
      </c>
      <c r="H159">
        <f t="shared" si="13"/>
        <v>-2.4251634901874437E-2</v>
      </c>
      <c r="I159">
        <f t="shared" si="14"/>
        <v>-1.3285641287685349E-2</v>
      </c>
      <c r="J159">
        <f t="shared" si="15"/>
        <v>-3.5531484347101565E-2</v>
      </c>
      <c r="K159">
        <f t="shared" si="16"/>
        <v>-5.4431025684639088E-3</v>
      </c>
      <c r="L159">
        <f t="shared" si="17"/>
        <v>8.9309696481331951E-3</v>
      </c>
      <c r="M159">
        <f t="shared" si="18"/>
        <v>-7.8021047538406251E-3</v>
      </c>
    </row>
    <row r="160" spans="1:13" x14ac:dyDescent="0.35">
      <c r="A160" s="5">
        <v>41506</v>
      </c>
      <c r="B160" s="9">
        <v>488.83333199999998</v>
      </c>
      <c r="C160" s="11">
        <v>72.412499999999994</v>
      </c>
      <c r="D160" s="9">
        <v>395.75</v>
      </c>
      <c r="E160" s="9">
        <v>292.375</v>
      </c>
      <c r="F160" s="9">
        <v>375.83125000000001</v>
      </c>
      <c r="G160" s="9">
        <v>412.67500000000001</v>
      </c>
      <c r="H160">
        <f t="shared" si="13"/>
        <v>-6.8400386160911118E-3</v>
      </c>
      <c r="I160">
        <f t="shared" si="14"/>
        <v>0</v>
      </c>
      <c r="J160">
        <f t="shared" si="15"/>
        <v>-2.3141005862388153E-2</v>
      </c>
      <c r="K160">
        <f t="shared" si="16"/>
        <v>8.5513938771942052E-5</v>
      </c>
      <c r="L160">
        <f t="shared" si="17"/>
        <v>5.4908485856908185E-4</v>
      </c>
      <c r="M160">
        <f t="shared" si="18"/>
        <v>6.2176165803109083E-3</v>
      </c>
    </row>
    <row r="161" spans="1:13" x14ac:dyDescent="0.35">
      <c r="A161" s="5">
        <v>41507</v>
      </c>
      <c r="B161" s="9">
        <v>472.39999899999998</v>
      </c>
      <c r="C161" s="11">
        <v>73.162499999999994</v>
      </c>
      <c r="D161" s="9">
        <v>391.97500000000002</v>
      </c>
      <c r="E161" s="9">
        <v>296.67500000000001</v>
      </c>
      <c r="F161" s="9">
        <v>369.84375</v>
      </c>
      <c r="G161" s="9">
        <v>391.8</v>
      </c>
      <c r="H161">
        <f t="shared" si="13"/>
        <v>-3.361745593894977E-2</v>
      </c>
      <c r="I161">
        <f t="shared" si="14"/>
        <v>1.0357327809425169E-2</v>
      </c>
      <c r="J161">
        <f t="shared" si="15"/>
        <v>-9.5388502842703154E-3</v>
      </c>
      <c r="K161">
        <f t="shared" si="16"/>
        <v>1.4707139803334797E-2</v>
      </c>
      <c r="L161">
        <f t="shared" si="17"/>
        <v>-1.5931352169357954E-2</v>
      </c>
      <c r="M161">
        <f t="shared" si="18"/>
        <v>-5.0584600472526803E-2</v>
      </c>
    </row>
    <row r="162" spans="1:13" x14ac:dyDescent="0.35">
      <c r="A162" s="5">
        <v>41508</v>
      </c>
      <c r="B162" s="9">
        <v>483.59999900000003</v>
      </c>
      <c r="C162" s="11">
        <v>73.612499999999997</v>
      </c>
      <c r="D162" s="9">
        <v>396.6</v>
      </c>
      <c r="E162" s="9">
        <v>294.35000000000002</v>
      </c>
      <c r="F162" s="9">
        <v>377.52499999999998</v>
      </c>
      <c r="G162" s="9">
        <v>403.05</v>
      </c>
      <c r="H162">
        <f t="shared" si="13"/>
        <v>2.3708721472711192E-2</v>
      </c>
      <c r="I162">
        <f t="shared" si="14"/>
        <v>6.1506919528447343E-3</v>
      </c>
      <c r="J162">
        <f t="shared" si="15"/>
        <v>1.1799221889151093E-2</v>
      </c>
      <c r="K162">
        <f t="shared" si="16"/>
        <v>-7.8368585152102082E-3</v>
      </c>
      <c r="L162">
        <f t="shared" si="17"/>
        <v>2.0768905787917135E-2</v>
      </c>
      <c r="M162">
        <f t="shared" si="18"/>
        <v>2.8713629402756506E-2</v>
      </c>
    </row>
    <row r="163" spans="1:13" x14ac:dyDescent="0.35">
      <c r="A163" s="5">
        <v>41509</v>
      </c>
      <c r="B163" s="9">
        <v>492.499999</v>
      </c>
      <c r="C163" s="11">
        <v>73.275000000000006</v>
      </c>
      <c r="D163" s="9">
        <v>406.9</v>
      </c>
      <c r="E163" s="9">
        <v>303.77499999999998</v>
      </c>
      <c r="F163" s="9">
        <v>375.08749999999998</v>
      </c>
      <c r="G163" s="9">
        <v>409.75</v>
      </c>
      <c r="H163">
        <f t="shared" si="13"/>
        <v>1.8403639409436758E-2</v>
      </c>
      <c r="I163">
        <f t="shared" si="14"/>
        <v>-4.5848191543554628E-3</v>
      </c>
      <c r="J163">
        <f t="shared" si="15"/>
        <v>2.5970751386787578E-2</v>
      </c>
      <c r="K163">
        <f t="shared" si="16"/>
        <v>3.201970443349738E-2</v>
      </c>
      <c r="L163">
        <f t="shared" si="17"/>
        <v>-6.4565260578769625E-3</v>
      </c>
      <c r="M163">
        <f t="shared" si="18"/>
        <v>1.6623247736012873E-2</v>
      </c>
    </row>
    <row r="164" spans="1:13" x14ac:dyDescent="0.35">
      <c r="A164" s="5">
        <v>41512</v>
      </c>
      <c r="B164" s="9">
        <v>496.39999899999998</v>
      </c>
      <c r="C164" s="11">
        <v>73.537499999999994</v>
      </c>
      <c r="D164" s="9">
        <v>403.95</v>
      </c>
      <c r="E164" s="9">
        <v>305.64999999999998</v>
      </c>
      <c r="F164" s="9">
        <v>378.83749999999998</v>
      </c>
      <c r="G164" s="9">
        <v>411.3</v>
      </c>
      <c r="H164">
        <f t="shared" si="13"/>
        <v>7.918781741967024E-3</v>
      </c>
      <c r="I164">
        <f t="shared" si="14"/>
        <v>3.5823950870008683E-3</v>
      </c>
      <c r="J164">
        <f t="shared" si="15"/>
        <v>-7.2499385598426853E-3</v>
      </c>
      <c r="K164">
        <f t="shared" si="16"/>
        <v>6.1723314953501772E-3</v>
      </c>
      <c r="L164">
        <f t="shared" si="17"/>
        <v>9.9976672109841035E-3</v>
      </c>
      <c r="M164">
        <f t="shared" si="18"/>
        <v>3.7827943868212603E-3</v>
      </c>
    </row>
    <row r="165" spans="1:13" x14ac:dyDescent="0.35">
      <c r="A165" s="5">
        <v>41513</v>
      </c>
      <c r="B165" s="9">
        <v>470.066666</v>
      </c>
      <c r="C165" s="11">
        <v>71.7</v>
      </c>
      <c r="D165" s="9">
        <v>394.7</v>
      </c>
      <c r="E165" s="9">
        <v>280.95</v>
      </c>
      <c r="F165" s="9">
        <v>382.00625000000002</v>
      </c>
      <c r="G165" s="9">
        <v>401.625</v>
      </c>
      <c r="H165">
        <f t="shared" si="13"/>
        <v>-5.3048616142321918E-2</v>
      </c>
      <c r="I165">
        <f t="shared" si="14"/>
        <v>-2.4987251402345628E-2</v>
      </c>
      <c r="J165">
        <f t="shared" si="15"/>
        <v>-2.2898873622973142E-2</v>
      </c>
      <c r="K165">
        <f t="shared" si="16"/>
        <v>-8.0811385571732341E-2</v>
      </c>
      <c r="L165">
        <f t="shared" si="17"/>
        <v>8.364404263041662E-3</v>
      </c>
      <c r="M165">
        <f t="shared" si="18"/>
        <v>-2.3522975929978145E-2</v>
      </c>
    </row>
    <row r="166" spans="1:13" x14ac:dyDescent="0.35">
      <c r="A166" s="5">
        <v>41514</v>
      </c>
      <c r="B166" s="9">
        <v>469.83333199999998</v>
      </c>
      <c r="C166" s="11">
        <v>70.612499999999997</v>
      </c>
      <c r="D166" s="9">
        <v>387.95</v>
      </c>
      <c r="E166" s="9">
        <v>280.97500000000002</v>
      </c>
      <c r="F166" s="9">
        <v>389.53125</v>
      </c>
      <c r="G166" s="9">
        <v>405.9</v>
      </c>
      <c r="H166">
        <f t="shared" si="13"/>
        <v>-4.9638491064587305E-4</v>
      </c>
      <c r="I166">
        <f t="shared" si="14"/>
        <v>-1.5167364016736481E-2</v>
      </c>
      <c r="J166">
        <f t="shared" si="15"/>
        <v>-1.7101596148973906E-2</v>
      </c>
      <c r="K166">
        <f t="shared" si="16"/>
        <v>8.8983804947620953E-5</v>
      </c>
      <c r="L166">
        <f t="shared" si="17"/>
        <v>1.969863058523251E-2</v>
      </c>
      <c r="M166">
        <f t="shared" si="18"/>
        <v>1.0644257703081176E-2</v>
      </c>
    </row>
    <row r="167" spans="1:13" x14ac:dyDescent="0.35">
      <c r="A167" s="5">
        <v>41515</v>
      </c>
      <c r="B167" s="9">
        <v>481.43333200000001</v>
      </c>
      <c r="C167" s="11">
        <v>72.787499999999994</v>
      </c>
      <c r="D167" s="9">
        <v>397.125</v>
      </c>
      <c r="E167" s="9">
        <v>286.02499999999998</v>
      </c>
      <c r="F167" s="9">
        <v>388.07499999999999</v>
      </c>
      <c r="G167" s="9">
        <v>422.625</v>
      </c>
      <c r="H167">
        <f t="shared" si="13"/>
        <v>2.4689606313415036E-2</v>
      </c>
      <c r="I167">
        <f t="shared" si="14"/>
        <v>3.0801911842803998E-2</v>
      </c>
      <c r="J167">
        <f t="shared" si="15"/>
        <v>2.3649954891094244E-2</v>
      </c>
      <c r="K167">
        <f t="shared" si="16"/>
        <v>1.7973129281964425E-2</v>
      </c>
      <c r="L167">
        <f t="shared" si="17"/>
        <v>-3.7384677095868724E-3</v>
      </c>
      <c r="M167">
        <f t="shared" si="18"/>
        <v>4.120473022912053E-2</v>
      </c>
    </row>
    <row r="168" spans="1:13" x14ac:dyDescent="0.35">
      <c r="A168" s="5">
        <v>41516</v>
      </c>
      <c r="B168" s="9">
        <v>481.499999</v>
      </c>
      <c r="C168" s="11">
        <v>72.974999999999994</v>
      </c>
      <c r="D168" s="9">
        <v>391.625</v>
      </c>
      <c r="E168" s="9">
        <v>297</v>
      </c>
      <c r="F168" s="9">
        <v>388.23124999999999</v>
      </c>
      <c r="G168" s="9">
        <v>426.92500000000001</v>
      </c>
      <c r="H168">
        <f t="shared" si="13"/>
        <v>1.3847607876056942E-4</v>
      </c>
      <c r="I168">
        <f t="shared" si="14"/>
        <v>2.5759917568263782E-3</v>
      </c>
      <c r="J168">
        <f t="shared" si="15"/>
        <v>-1.3849543594586088E-2</v>
      </c>
      <c r="K168">
        <f t="shared" si="16"/>
        <v>3.8370771785683155E-2</v>
      </c>
      <c r="L168">
        <f t="shared" si="17"/>
        <v>4.0262835792050506E-4</v>
      </c>
      <c r="M168">
        <f t="shared" si="18"/>
        <v>1.0174504584442499E-2</v>
      </c>
    </row>
    <row r="169" spans="1:13" x14ac:dyDescent="0.35">
      <c r="A169" s="5">
        <v>41519</v>
      </c>
      <c r="B169" s="9">
        <v>484.93333200000001</v>
      </c>
      <c r="C169" s="11">
        <v>74.325000000000003</v>
      </c>
      <c r="D169" s="9">
        <v>383.02499999999998</v>
      </c>
      <c r="E169" s="9">
        <v>294.75</v>
      </c>
      <c r="F169" s="9">
        <v>385.73750000000001</v>
      </c>
      <c r="G169" s="9">
        <v>443.375</v>
      </c>
      <c r="H169">
        <f t="shared" si="13"/>
        <v>7.1304943034901326E-3</v>
      </c>
      <c r="I169">
        <f t="shared" si="14"/>
        <v>1.8499486125385524E-2</v>
      </c>
      <c r="J169">
        <f t="shared" si="15"/>
        <v>-2.1959782955633635E-2</v>
      </c>
      <c r="K169">
        <f t="shared" si="16"/>
        <v>-7.575757575757576E-3</v>
      </c>
      <c r="L169">
        <f t="shared" si="17"/>
        <v>-6.4233623645700271E-3</v>
      </c>
      <c r="M169">
        <f t="shared" si="18"/>
        <v>3.8531357966855979E-2</v>
      </c>
    </row>
    <row r="170" spans="1:13" x14ac:dyDescent="0.35">
      <c r="A170" s="5">
        <v>41520</v>
      </c>
      <c r="B170" s="9">
        <v>463.03333199999997</v>
      </c>
      <c r="C170" s="11">
        <v>71.737499999999997</v>
      </c>
      <c r="D170" s="9">
        <v>384.02499999999998</v>
      </c>
      <c r="E170" s="9">
        <v>281.27499999999998</v>
      </c>
      <c r="F170" s="9">
        <v>379.21249999999998</v>
      </c>
      <c r="G170" s="9">
        <v>415.5</v>
      </c>
      <c r="H170">
        <f t="shared" si="13"/>
        <v>-4.5160846975971607E-2</v>
      </c>
      <c r="I170">
        <f t="shared" si="14"/>
        <v>-3.4813319878910266E-2</v>
      </c>
      <c r="J170">
        <f t="shared" si="15"/>
        <v>2.6107956399712812E-3</v>
      </c>
      <c r="K170">
        <f t="shared" si="16"/>
        <v>-4.5716709075487777E-2</v>
      </c>
      <c r="L170">
        <f t="shared" si="17"/>
        <v>-1.6915648595223525E-2</v>
      </c>
      <c r="M170">
        <f t="shared" si="18"/>
        <v>-6.2870031012122921E-2</v>
      </c>
    </row>
    <row r="171" spans="1:13" x14ac:dyDescent="0.35">
      <c r="A171" s="5">
        <v>41521</v>
      </c>
      <c r="B171" s="9">
        <v>466.03333199999997</v>
      </c>
      <c r="C171" s="11">
        <v>72.262500000000003</v>
      </c>
      <c r="D171" s="9">
        <v>390.17500000000001</v>
      </c>
      <c r="E171" s="9">
        <v>282.02499999999998</v>
      </c>
      <c r="F171" s="9">
        <v>389.08749999999998</v>
      </c>
      <c r="G171" s="9">
        <v>424.67500000000001</v>
      </c>
      <c r="H171">
        <f t="shared" si="13"/>
        <v>6.4790152083478957E-3</v>
      </c>
      <c r="I171">
        <f t="shared" si="14"/>
        <v>7.3183481442760856E-3</v>
      </c>
      <c r="J171">
        <f t="shared" si="15"/>
        <v>1.6014582383959468E-2</v>
      </c>
      <c r="K171">
        <f t="shared" si="16"/>
        <v>2.6664296506977159E-3</v>
      </c>
      <c r="L171">
        <f t="shared" si="17"/>
        <v>2.6040808253947327E-2</v>
      </c>
      <c r="M171">
        <f t="shared" si="18"/>
        <v>2.2081829121540341E-2</v>
      </c>
    </row>
    <row r="172" spans="1:13" x14ac:dyDescent="0.35">
      <c r="A172" s="5">
        <v>41522</v>
      </c>
      <c r="B172" s="9">
        <v>485.066666</v>
      </c>
      <c r="C172" s="11">
        <v>72.262500000000003</v>
      </c>
      <c r="D172" s="9">
        <v>388.52499999999998</v>
      </c>
      <c r="E172" s="9">
        <v>304.75</v>
      </c>
      <c r="F172" s="9">
        <v>375.6</v>
      </c>
      <c r="G172" s="9">
        <v>431.27499999999998</v>
      </c>
      <c r="H172">
        <f t="shared" si="13"/>
        <v>4.0841143096605859E-2</v>
      </c>
      <c r="I172">
        <f t="shared" si="14"/>
        <v>0</v>
      </c>
      <c r="J172">
        <f t="shared" si="15"/>
        <v>-4.2288716601525831E-3</v>
      </c>
      <c r="K172">
        <f t="shared" si="16"/>
        <v>8.0577962946547385E-2</v>
      </c>
      <c r="L172">
        <f t="shared" si="17"/>
        <v>-3.4664439232820268E-2</v>
      </c>
      <c r="M172">
        <f t="shared" si="18"/>
        <v>1.5541296285394633E-2</v>
      </c>
    </row>
    <row r="173" spans="1:13" x14ac:dyDescent="0.35">
      <c r="A173" s="5">
        <v>41523</v>
      </c>
      <c r="B173" s="9">
        <v>502.43333200000001</v>
      </c>
      <c r="C173" s="11">
        <v>74.25</v>
      </c>
      <c r="D173" s="9">
        <v>384.72500000000002</v>
      </c>
      <c r="E173" s="9">
        <v>308.10000000000002</v>
      </c>
      <c r="F173" s="9">
        <v>378.63125000000002</v>
      </c>
      <c r="G173" s="9">
        <v>434</v>
      </c>
      <c r="H173">
        <f t="shared" si="13"/>
        <v>3.5802637487359332E-2</v>
      </c>
      <c r="I173">
        <f t="shared" si="14"/>
        <v>2.7503892060197158E-2</v>
      </c>
      <c r="J173">
        <f t="shared" si="15"/>
        <v>-9.780580400231529E-3</v>
      </c>
      <c r="K173">
        <f t="shared" si="16"/>
        <v>1.0992616899097696E-2</v>
      </c>
      <c r="L173">
        <f t="shared" si="17"/>
        <v>8.0704206602768905E-3</v>
      </c>
      <c r="M173">
        <f t="shared" si="18"/>
        <v>6.3184742913454826E-3</v>
      </c>
    </row>
    <row r="174" spans="1:13" x14ac:dyDescent="0.35">
      <c r="A174" s="5">
        <v>41527</v>
      </c>
      <c r="B174" s="9">
        <v>538.133332</v>
      </c>
      <c r="C174" s="11">
        <v>76.6875</v>
      </c>
      <c r="D174" s="9">
        <v>406.47500000000002</v>
      </c>
      <c r="E174" s="9">
        <v>319</v>
      </c>
      <c r="F174" s="9">
        <v>394.86250000000001</v>
      </c>
      <c r="G174" s="9">
        <v>445.17500000000001</v>
      </c>
      <c r="H174">
        <f t="shared" si="13"/>
        <v>7.1054203067880836E-2</v>
      </c>
      <c r="I174">
        <f t="shared" si="14"/>
        <v>3.2828282828282832E-2</v>
      </c>
      <c r="J174">
        <f t="shared" si="15"/>
        <v>5.6533887841965037E-2</v>
      </c>
      <c r="K174">
        <f t="shared" si="16"/>
        <v>3.5378123985718844E-2</v>
      </c>
      <c r="L174">
        <f t="shared" si="17"/>
        <v>4.2868226011455707E-2</v>
      </c>
      <c r="M174">
        <f t="shared" si="18"/>
        <v>2.5748847926267308E-2</v>
      </c>
    </row>
    <row r="175" spans="1:13" x14ac:dyDescent="0.35">
      <c r="A175" s="5">
        <v>41528</v>
      </c>
      <c r="B175" s="9">
        <v>544.33333200000004</v>
      </c>
      <c r="C175" s="11">
        <v>74.325000000000003</v>
      </c>
      <c r="D175" s="9">
        <v>413.67500000000001</v>
      </c>
      <c r="E175" s="9">
        <v>323.625</v>
      </c>
      <c r="F175" s="9">
        <v>389.88749999999999</v>
      </c>
      <c r="G175" s="9">
        <v>443.875</v>
      </c>
      <c r="H175">
        <f t="shared" si="13"/>
        <v>1.1521308254512742E-2</v>
      </c>
      <c r="I175">
        <f t="shared" si="14"/>
        <v>-3.0806845965770133E-2</v>
      </c>
      <c r="J175">
        <f t="shared" si="15"/>
        <v>1.7713266498554616E-2</v>
      </c>
      <c r="K175">
        <f t="shared" si="16"/>
        <v>1.4498432601880877E-2</v>
      </c>
      <c r="L175">
        <f t="shared" si="17"/>
        <v>-1.2599322548988628E-2</v>
      </c>
      <c r="M175">
        <f t="shared" si="18"/>
        <v>-2.9201999213792585E-3</v>
      </c>
    </row>
    <row r="176" spans="1:13" x14ac:dyDescent="0.35">
      <c r="A176" s="5">
        <v>41529</v>
      </c>
      <c r="B176" s="9">
        <v>542.46666600000003</v>
      </c>
      <c r="C176" s="11">
        <v>74.174999999999997</v>
      </c>
      <c r="D176" s="9">
        <v>406.42500000000001</v>
      </c>
      <c r="E176" s="9">
        <v>316.97500000000002</v>
      </c>
      <c r="F176" s="9">
        <v>383.23124999999999</v>
      </c>
      <c r="G176" s="9">
        <v>437.7</v>
      </c>
      <c r="H176">
        <f t="shared" si="13"/>
        <v>-3.4292700635132319E-3</v>
      </c>
      <c r="I176">
        <f t="shared" si="14"/>
        <v>-2.0181634712412469E-3</v>
      </c>
      <c r="J176">
        <f t="shared" si="15"/>
        <v>-1.752583549888197E-2</v>
      </c>
      <c r="K176">
        <f t="shared" si="16"/>
        <v>-2.0548474314407036E-2</v>
      </c>
      <c r="L176">
        <f t="shared" si="17"/>
        <v>-1.7072232374723478E-2</v>
      </c>
      <c r="M176">
        <f t="shared" si="18"/>
        <v>-1.3911574204449476E-2</v>
      </c>
    </row>
    <row r="177" spans="1:13" x14ac:dyDescent="0.35">
      <c r="A177" s="5">
        <v>41530</v>
      </c>
      <c r="B177" s="9">
        <v>555.76666599999999</v>
      </c>
      <c r="C177" s="11">
        <v>74.849999999999994</v>
      </c>
      <c r="D177" s="9">
        <v>415.15</v>
      </c>
      <c r="E177" s="9">
        <v>314.60000000000002</v>
      </c>
      <c r="F177" s="9">
        <v>378.50625000000002</v>
      </c>
      <c r="G177" s="9">
        <v>436.5</v>
      </c>
      <c r="H177">
        <f t="shared" si="13"/>
        <v>2.4517635522327105E-2</v>
      </c>
      <c r="I177">
        <f t="shared" si="14"/>
        <v>9.1001011122345422E-3</v>
      </c>
      <c r="J177">
        <f t="shared" si="15"/>
        <v>2.1467675462877447E-2</v>
      </c>
      <c r="K177">
        <f t="shared" si="16"/>
        <v>-7.4927044719615109E-3</v>
      </c>
      <c r="L177">
        <f t="shared" si="17"/>
        <v>-1.2329370321444209E-2</v>
      </c>
      <c r="M177">
        <f t="shared" si="18"/>
        <v>-2.7416038382453477E-3</v>
      </c>
    </row>
    <row r="178" spans="1:13" x14ac:dyDescent="0.35">
      <c r="A178" s="5">
        <v>41533</v>
      </c>
      <c r="B178" s="9">
        <v>552.39999899999998</v>
      </c>
      <c r="C178" s="11">
        <v>76.95</v>
      </c>
      <c r="D178" s="9">
        <v>418.5</v>
      </c>
      <c r="E178" s="9">
        <v>321.39999999999998</v>
      </c>
      <c r="F178" s="9">
        <v>374.17500000000001</v>
      </c>
      <c r="G178" s="9">
        <v>430.875</v>
      </c>
      <c r="H178">
        <f t="shared" si="13"/>
        <v>-6.0576986817701779E-3</v>
      </c>
      <c r="I178">
        <f t="shared" si="14"/>
        <v>2.8056112224449013E-2</v>
      </c>
      <c r="J178">
        <f t="shared" si="15"/>
        <v>8.0693725159581425E-3</v>
      </c>
      <c r="K178">
        <f t="shared" si="16"/>
        <v>2.1614748887476012E-2</v>
      </c>
      <c r="L178">
        <f t="shared" si="17"/>
        <v>-1.14430078763561E-2</v>
      </c>
      <c r="M178">
        <f t="shared" si="18"/>
        <v>-1.2886597938144329E-2</v>
      </c>
    </row>
    <row r="179" spans="1:13" x14ac:dyDescent="0.35">
      <c r="A179" s="5">
        <v>41534</v>
      </c>
      <c r="B179" s="9">
        <v>547.96666600000003</v>
      </c>
      <c r="C179" s="11">
        <v>76.162499999999994</v>
      </c>
      <c r="D179" s="9">
        <v>422.2</v>
      </c>
      <c r="E179" s="9">
        <v>321.125</v>
      </c>
      <c r="F179" s="9">
        <v>377.82499999999999</v>
      </c>
      <c r="G179" s="9">
        <v>429.07499999999999</v>
      </c>
      <c r="H179">
        <f t="shared" si="13"/>
        <v>-8.0255847357449898E-3</v>
      </c>
      <c r="I179">
        <f t="shared" si="14"/>
        <v>-1.0233918128655081E-2</v>
      </c>
      <c r="J179">
        <f t="shared" si="15"/>
        <v>8.8410991636797814E-3</v>
      </c>
      <c r="K179">
        <f t="shared" si="16"/>
        <v>-8.5563161169874703E-4</v>
      </c>
      <c r="L179">
        <f t="shared" si="17"/>
        <v>9.7547938798689844E-3</v>
      </c>
      <c r="M179">
        <f t="shared" si="18"/>
        <v>-4.177545691906032E-3</v>
      </c>
    </row>
    <row r="180" spans="1:13" x14ac:dyDescent="0.35">
      <c r="A180" s="5">
        <v>41535</v>
      </c>
      <c r="B180" s="9">
        <v>557.19999900000005</v>
      </c>
      <c r="C180" s="11">
        <v>75.45</v>
      </c>
      <c r="D180" s="9">
        <v>420.9</v>
      </c>
      <c r="E180" s="9">
        <v>325.25</v>
      </c>
      <c r="F180" s="9">
        <v>377.14375000000001</v>
      </c>
      <c r="G180" s="9">
        <v>435.97500000000002</v>
      </c>
      <c r="H180">
        <f t="shared" si="13"/>
        <v>1.6850172780400505E-2</v>
      </c>
      <c r="I180">
        <f t="shared" si="14"/>
        <v>-9.3549975381584313E-3</v>
      </c>
      <c r="J180">
        <f t="shared" si="15"/>
        <v>-3.0791094268119647E-3</v>
      </c>
      <c r="K180">
        <f t="shared" si="16"/>
        <v>1.2845465161541456E-2</v>
      </c>
      <c r="L180">
        <f t="shared" si="17"/>
        <v>-1.8030834380995892E-3</v>
      </c>
      <c r="M180">
        <f t="shared" si="18"/>
        <v>1.6081104701975258E-2</v>
      </c>
    </row>
    <row r="181" spans="1:13" x14ac:dyDescent="0.35">
      <c r="A181" s="5">
        <v>41536</v>
      </c>
      <c r="B181" s="9">
        <v>592.09999900000003</v>
      </c>
      <c r="C181" s="11">
        <v>75.337500000000006</v>
      </c>
      <c r="D181" s="9">
        <v>433.77499999999998</v>
      </c>
      <c r="E181" s="9">
        <v>341.6</v>
      </c>
      <c r="F181" s="9">
        <v>377.375</v>
      </c>
      <c r="G181" s="9">
        <v>445.3</v>
      </c>
      <c r="H181">
        <f t="shared" si="13"/>
        <v>6.2634601691734695E-2</v>
      </c>
      <c r="I181">
        <f t="shared" si="14"/>
        <v>-1.4910536779323678E-3</v>
      </c>
      <c r="J181">
        <f t="shared" si="15"/>
        <v>3.0589213589926351E-2</v>
      </c>
      <c r="K181">
        <f t="shared" si="16"/>
        <v>5.0269023827824819E-2</v>
      </c>
      <c r="L181">
        <f t="shared" si="17"/>
        <v>6.1316142717462139E-4</v>
      </c>
      <c r="M181">
        <f t="shared" si="18"/>
        <v>2.1388841103274242E-2</v>
      </c>
    </row>
    <row r="182" spans="1:13" x14ac:dyDescent="0.35">
      <c r="A182" s="5">
        <v>41537</v>
      </c>
      <c r="B182" s="9">
        <v>564.66666599999996</v>
      </c>
      <c r="C182" s="11">
        <v>76.05</v>
      </c>
      <c r="D182" s="9">
        <v>437.1</v>
      </c>
      <c r="E182" s="9">
        <v>329.52499999999998</v>
      </c>
      <c r="F182" s="9">
        <v>374.39375000000001</v>
      </c>
      <c r="G182" s="9">
        <v>440.95</v>
      </c>
      <c r="H182">
        <f t="shared" si="13"/>
        <v>-4.6332263209478676E-2</v>
      </c>
      <c r="I182">
        <f t="shared" si="14"/>
        <v>9.4574415131905287E-3</v>
      </c>
      <c r="J182">
        <f t="shared" si="15"/>
        <v>7.6652642498992469E-3</v>
      </c>
      <c r="K182">
        <f t="shared" si="16"/>
        <v>-3.5348360655737834E-2</v>
      </c>
      <c r="L182">
        <f t="shared" si="17"/>
        <v>-7.8999668764491247E-3</v>
      </c>
      <c r="M182">
        <f t="shared" si="18"/>
        <v>-9.7686952616214302E-3</v>
      </c>
    </row>
    <row r="183" spans="1:13" x14ac:dyDescent="0.35">
      <c r="A183" s="5">
        <v>41540</v>
      </c>
      <c r="B183" s="9">
        <v>540.96666600000003</v>
      </c>
      <c r="C183" s="11">
        <v>74.400000000000006</v>
      </c>
      <c r="D183" s="9">
        <v>430.45</v>
      </c>
      <c r="E183" s="9">
        <v>320.97500000000002</v>
      </c>
      <c r="F183" s="9">
        <v>377.42500000000001</v>
      </c>
      <c r="G183" s="9">
        <v>437.17500000000001</v>
      </c>
      <c r="H183">
        <f t="shared" si="13"/>
        <v>-4.1971664748490629E-2</v>
      </c>
      <c r="I183">
        <f t="shared" si="14"/>
        <v>-2.1696252465483123E-2</v>
      </c>
      <c r="J183">
        <f t="shared" si="15"/>
        <v>-1.5213909860443912E-2</v>
      </c>
      <c r="K183">
        <f t="shared" si="16"/>
        <v>-2.5946438054775676E-2</v>
      </c>
      <c r="L183">
        <f t="shared" si="17"/>
        <v>8.0964225497888245E-3</v>
      </c>
      <c r="M183">
        <f t="shared" si="18"/>
        <v>-8.5610613448236245E-3</v>
      </c>
    </row>
    <row r="184" spans="1:13" x14ac:dyDescent="0.35">
      <c r="A184" s="5">
        <v>41541</v>
      </c>
      <c r="B184" s="9">
        <v>550.79999899999996</v>
      </c>
      <c r="C184" s="11">
        <v>74.4375</v>
      </c>
      <c r="D184" s="9">
        <v>435.75</v>
      </c>
      <c r="E184" s="9">
        <v>319.22500000000002</v>
      </c>
      <c r="F184" s="9">
        <v>376.88749999999999</v>
      </c>
      <c r="G184" s="9">
        <v>437.3</v>
      </c>
      <c r="H184">
        <f t="shared" si="13"/>
        <v>1.8177336272323891E-2</v>
      </c>
      <c r="I184">
        <f t="shared" si="14"/>
        <v>5.0403225806443968E-4</v>
      </c>
      <c r="J184">
        <f t="shared" si="15"/>
        <v>1.2312696015797448E-2</v>
      </c>
      <c r="K184">
        <f t="shared" si="16"/>
        <v>-5.4521380169795155E-3</v>
      </c>
      <c r="L184">
        <f t="shared" si="17"/>
        <v>-1.4241239981453871E-3</v>
      </c>
      <c r="M184">
        <f t="shared" si="18"/>
        <v>2.8592668839709496E-4</v>
      </c>
    </row>
    <row r="185" spans="1:13" x14ac:dyDescent="0.35">
      <c r="A185" s="5">
        <v>41542</v>
      </c>
      <c r="B185" s="9">
        <v>554.39999899999998</v>
      </c>
      <c r="C185" s="11">
        <v>75.45</v>
      </c>
      <c r="D185" s="9">
        <v>425.05</v>
      </c>
      <c r="E185" s="9">
        <v>310.3</v>
      </c>
      <c r="F185" s="9">
        <v>376.20625000000001</v>
      </c>
      <c r="G185" s="9">
        <v>424.52499999999998</v>
      </c>
      <c r="H185">
        <f t="shared" si="13"/>
        <v>6.5359477242846239E-3</v>
      </c>
      <c r="I185">
        <f t="shared" si="14"/>
        <v>1.3602015113350165E-2</v>
      </c>
      <c r="J185">
        <f t="shared" si="15"/>
        <v>-2.4555364314400432E-2</v>
      </c>
      <c r="K185">
        <f t="shared" si="16"/>
        <v>-2.7958336596444547E-2</v>
      </c>
      <c r="L185">
        <f t="shared" si="17"/>
        <v>-1.8075685715232723E-3</v>
      </c>
      <c r="M185">
        <f t="shared" si="18"/>
        <v>-2.9213354676423584E-2</v>
      </c>
    </row>
    <row r="186" spans="1:13" x14ac:dyDescent="0.35">
      <c r="A186" s="5">
        <v>41543</v>
      </c>
      <c r="B186" s="9">
        <v>553.43333199999995</v>
      </c>
      <c r="C186" s="11">
        <v>74.4375</v>
      </c>
      <c r="D186" s="9">
        <v>426.05</v>
      </c>
      <c r="E186" s="9">
        <v>310.57499999999999</v>
      </c>
      <c r="F186" s="9">
        <v>376.53750000000002</v>
      </c>
      <c r="G186" s="9">
        <v>419.125</v>
      </c>
      <c r="H186">
        <f t="shared" si="13"/>
        <v>-1.7436273480224691E-3</v>
      </c>
      <c r="I186">
        <f t="shared" si="14"/>
        <v>-1.3419483101391688E-2</v>
      </c>
      <c r="J186">
        <f t="shared" si="15"/>
        <v>2.3526643924244206E-3</v>
      </c>
      <c r="K186">
        <f t="shared" si="16"/>
        <v>8.8623912342886645E-4</v>
      </c>
      <c r="L186">
        <f t="shared" si="17"/>
        <v>8.8050105493997337E-4</v>
      </c>
      <c r="M186">
        <f t="shared" si="18"/>
        <v>-1.2720098934102768E-2</v>
      </c>
    </row>
    <row r="187" spans="1:13" x14ac:dyDescent="0.35">
      <c r="A187" s="5">
        <v>41544</v>
      </c>
      <c r="B187" s="9">
        <v>544.96666600000003</v>
      </c>
      <c r="C187" s="11">
        <v>74.174999999999997</v>
      </c>
      <c r="D187" s="9">
        <v>422</v>
      </c>
      <c r="E187" s="9">
        <v>304.45</v>
      </c>
      <c r="F187" s="9">
        <v>375.82499999999999</v>
      </c>
      <c r="G187" s="9">
        <v>419.95</v>
      </c>
      <c r="H187">
        <f t="shared" si="13"/>
        <v>-1.5298438873211776E-2</v>
      </c>
      <c r="I187">
        <f t="shared" si="14"/>
        <v>-3.5264483627204411E-3</v>
      </c>
      <c r="J187">
        <f t="shared" si="15"/>
        <v>-9.5059265344443408E-3</v>
      </c>
      <c r="K187">
        <f t="shared" si="16"/>
        <v>-1.9721484343556306E-2</v>
      </c>
      <c r="L187">
        <f t="shared" si="17"/>
        <v>-1.8922418085848929E-3</v>
      </c>
      <c r="M187">
        <f t="shared" si="18"/>
        <v>1.9683865195347177E-3</v>
      </c>
    </row>
    <row r="188" spans="1:13" x14ac:dyDescent="0.35">
      <c r="A188" s="5">
        <v>41547</v>
      </c>
      <c r="B188" s="9">
        <v>525.73333200000002</v>
      </c>
      <c r="C188" s="11">
        <v>73.612499999999997</v>
      </c>
      <c r="D188" s="9">
        <v>413.72500000000002</v>
      </c>
      <c r="E188" s="9">
        <v>296.52499999999998</v>
      </c>
      <c r="F188" s="9">
        <v>376.625</v>
      </c>
      <c r="G188" s="9">
        <v>411.2</v>
      </c>
      <c r="H188">
        <f t="shared" si="13"/>
        <v>-3.5292679717771974E-2</v>
      </c>
      <c r="I188">
        <f t="shared" si="14"/>
        <v>-7.5834175935288175E-3</v>
      </c>
      <c r="J188">
        <f t="shared" si="15"/>
        <v>-1.9609004739336439E-2</v>
      </c>
      <c r="K188">
        <f t="shared" si="16"/>
        <v>-2.6030546887830554E-2</v>
      </c>
      <c r="L188">
        <f t="shared" si="17"/>
        <v>2.1286503026674954E-3</v>
      </c>
      <c r="M188">
        <f t="shared" si="18"/>
        <v>-2.0835813787355637E-2</v>
      </c>
    </row>
    <row r="189" spans="1:13" x14ac:dyDescent="0.35">
      <c r="A189" s="5">
        <v>41548</v>
      </c>
      <c r="B189" s="9">
        <v>533.33333200000004</v>
      </c>
      <c r="C189" s="11">
        <v>74.25</v>
      </c>
      <c r="D189" s="9">
        <v>415.9</v>
      </c>
      <c r="E189" s="9">
        <v>305.82499999999999</v>
      </c>
      <c r="F189" s="9">
        <v>376.875</v>
      </c>
      <c r="G189" s="9">
        <v>410.72500000000002</v>
      </c>
      <c r="H189">
        <f t="shared" si="13"/>
        <v>1.4455998007750482E-2</v>
      </c>
      <c r="I189">
        <f t="shared" si="14"/>
        <v>8.6602139582272423E-3</v>
      </c>
      <c r="J189">
        <f t="shared" si="15"/>
        <v>5.2571152335487443E-3</v>
      </c>
      <c r="K189">
        <f t="shared" si="16"/>
        <v>3.1363291459404814E-2</v>
      </c>
      <c r="L189">
        <f t="shared" si="17"/>
        <v>6.6379024228343847E-4</v>
      </c>
      <c r="M189">
        <f t="shared" si="18"/>
        <v>-1.1551556420232635E-3</v>
      </c>
    </row>
    <row r="190" spans="1:13" x14ac:dyDescent="0.35">
      <c r="A190" s="5">
        <v>41550</v>
      </c>
      <c r="B190" s="9">
        <v>552.06666600000005</v>
      </c>
      <c r="C190" s="11">
        <v>74.924999999999997</v>
      </c>
      <c r="D190" s="9">
        <v>425.9</v>
      </c>
      <c r="E190" s="9">
        <v>318.10000000000002</v>
      </c>
      <c r="F190" s="9">
        <v>379.64375000000001</v>
      </c>
      <c r="G190" s="9">
        <v>423.47500000000002</v>
      </c>
      <c r="H190">
        <f t="shared" si="13"/>
        <v>3.5125001337812524E-2</v>
      </c>
      <c r="I190">
        <f t="shared" si="14"/>
        <v>9.0909090909090523E-3</v>
      </c>
      <c r="J190">
        <f t="shared" si="15"/>
        <v>2.4044241404183698E-2</v>
      </c>
      <c r="K190">
        <f t="shared" si="16"/>
        <v>4.0137333442328241E-2</v>
      </c>
      <c r="L190">
        <f t="shared" si="17"/>
        <v>7.3466003316749887E-3</v>
      </c>
      <c r="M190">
        <f t="shared" si="18"/>
        <v>3.1042668452127335E-2</v>
      </c>
    </row>
    <row r="191" spans="1:13" x14ac:dyDescent="0.35">
      <c r="A191" s="5">
        <v>41551</v>
      </c>
      <c r="B191" s="9">
        <v>546.69999900000005</v>
      </c>
      <c r="C191" s="11">
        <v>73.5</v>
      </c>
      <c r="D191" s="9">
        <v>429.4</v>
      </c>
      <c r="E191" s="9">
        <v>320.22500000000002</v>
      </c>
      <c r="F191" s="9">
        <v>377.05</v>
      </c>
      <c r="G191" s="9">
        <v>427.2</v>
      </c>
      <c r="H191">
        <f t="shared" si="13"/>
        <v>-9.7210487981174466E-3</v>
      </c>
      <c r="I191">
        <f t="shared" si="14"/>
        <v>-1.9019019019018982E-2</v>
      </c>
      <c r="J191">
        <f t="shared" si="15"/>
        <v>8.2178915238318856E-3</v>
      </c>
      <c r="K191">
        <f t="shared" si="16"/>
        <v>6.6802892172272864E-3</v>
      </c>
      <c r="L191">
        <f t="shared" si="17"/>
        <v>-6.8320629537559881E-3</v>
      </c>
      <c r="M191">
        <f t="shared" si="18"/>
        <v>8.7962689651100191E-3</v>
      </c>
    </row>
    <row r="192" spans="1:13" x14ac:dyDescent="0.35">
      <c r="A192" s="5">
        <v>41554</v>
      </c>
      <c r="B192" s="9">
        <v>539.23333200000002</v>
      </c>
      <c r="C192" s="11">
        <v>73.462500000000006</v>
      </c>
      <c r="D192" s="9">
        <v>432.5</v>
      </c>
      <c r="E192" s="9">
        <v>317.14999999999998</v>
      </c>
      <c r="F192" s="9">
        <v>377.73124999999999</v>
      </c>
      <c r="G192" s="9">
        <v>422.02499999999998</v>
      </c>
      <c r="H192">
        <f t="shared" si="13"/>
        <v>-1.3657704433249923E-2</v>
      </c>
      <c r="I192">
        <f t="shared" si="14"/>
        <v>-5.102040816325757E-4</v>
      </c>
      <c r="J192">
        <f t="shared" si="15"/>
        <v>7.2193758733116505E-3</v>
      </c>
      <c r="K192">
        <f t="shared" si="16"/>
        <v>-9.6026231555938653E-3</v>
      </c>
      <c r="L192">
        <f t="shared" si="17"/>
        <v>1.8067895504574386E-3</v>
      </c>
      <c r="M192">
        <f t="shared" si="18"/>
        <v>-1.2113764044943846E-2</v>
      </c>
    </row>
    <row r="193" spans="1:13" x14ac:dyDescent="0.35">
      <c r="A193" s="5">
        <v>41555</v>
      </c>
      <c r="B193" s="9">
        <v>552.06666600000005</v>
      </c>
      <c r="C193" s="11">
        <v>73.575000000000003</v>
      </c>
      <c r="D193" s="9">
        <v>431.57499999999999</v>
      </c>
      <c r="E193" s="9">
        <v>316.32499999999999</v>
      </c>
      <c r="F193" s="9">
        <v>379.26875000000001</v>
      </c>
      <c r="G193" s="9">
        <v>422.47500000000002</v>
      </c>
      <c r="H193">
        <f t="shared" si="13"/>
        <v>2.3799222411570127E-2</v>
      </c>
      <c r="I193">
        <f t="shared" si="14"/>
        <v>1.531393568146975E-3</v>
      </c>
      <c r="J193">
        <f t="shared" si="15"/>
        <v>-2.1387283236994482E-3</v>
      </c>
      <c r="K193">
        <f t="shared" si="16"/>
        <v>-2.6012927636764583E-3</v>
      </c>
      <c r="L193">
        <f t="shared" si="17"/>
        <v>4.0703542531893315E-3</v>
      </c>
      <c r="M193">
        <f t="shared" si="18"/>
        <v>1.0662875422073231E-3</v>
      </c>
    </row>
    <row r="194" spans="1:13" x14ac:dyDescent="0.35">
      <c r="A194" s="5">
        <v>41556</v>
      </c>
      <c r="B194" s="9">
        <v>563.29999899999996</v>
      </c>
      <c r="C194" s="11">
        <v>74.287499999999994</v>
      </c>
      <c r="D194" s="9">
        <v>425.5</v>
      </c>
      <c r="E194" s="9">
        <v>324.57499999999999</v>
      </c>
      <c r="F194" s="9">
        <v>388.73124999999999</v>
      </c>
      <c r="G194" s="9">
        <v>430.45</v>
      </c>
      <c r="H194">
        <f t="shared" si="13"/>
        <v>2.034778350482748E-2</v>
      </c>
      <c r="I194">
        <f t="shared" si="14"/>
        <v>9.683995922527916E-3</v>
      </c>
      <c r="J194">
        <f t="shared" si="15"/>
        <v>-1.4076348259282834E-2</v>
      </c>
      <c r="K194">
        <f t="shared" si="16"/>
        <v>2.6080771358571092E-2</v>
      </c>
      <c r="L194">
        <f t="shared" si="17"/>
        <v>2.4949326829589776E-2</v>
      </c>
      <c r="M194">
        <f t="shared" si="18"/>
        <v>1.8876856618734755E-2</v>
      </c>
    </row>
    <row r="195" spans="1:13" x14ac:dyDescent="0.35">
      <c r="A195" s="5">
        <v>41557</v>
      </c>
      <c r="B195" s="9">
        <v>563.96666600000003</v>
      </c>
      <c r="C195" s="11">
        <v>74.55</v>
      </c>
      <c r="D195" s="9">
        <v>433.6</v>
      </c>
      <c r="E195" s="9">
        <v>320.52499999999998</v>
      </c>
      <c r="F195" s="9">
        <v>390.95</v>
      </c>
      <c r="G195" s="9">
        <v>430</v>
      </c>
      <c r="H195">
        <f t="shared" si="13"/>
        <v>1.1835025762179613E-3</v>
      </c>
      <c r="I195">
        <f t="shared" si="14"/>
        <v>3.5335689045936781E-3</v>
      </c>
      <c r="J195">
        <f t="shared" si="15"/>
        <v>1.9036427732079961E-2</v>
      </c>
      <c r="K195">
        <f t="shared" si="16"/>
        <v>-1.2477855657398172E-2</v>
      </c>
      <c r="L195">
        <f t="shared" si="17"/>
        <v>5.707670787980128E-3</v>
      </c>
      <c r="M195">
        <f t="shared" si="18"/>
        <v>-1.0454175862469246E-3</v>
      </c>
    </row>
    <row r="196" spans="1:13" x14ac:dyDescent="0.35">
      <c r="A196" s="5">
        <v>41558</v>
      </c>
      <c r="B196" s="9">
        <v>587.96666600000003</v>
      </c>
      <c r="C196" s="11">
        <v>74.174999999999997</v>
      </c>
      <c r="D196" s="9">
        <v>436.25</v>
      </c>
      <c r="E196" s="9">
        <v>330.65</v>
      </c>
      <c r="F196" s="9">
        <v>409.3125</v>
      </c>
      <c r="G196" s="9">
        <v>431.67500000000001</v>
      </c>
      <c r="H196">
        <f t="shared" ref="H196:H259" si="19">(B196-B195)/B195</f>
        <v>4.2555706652350263E-2</v>
      </c>
      <c r="I196">
        <f t="shared" ref="I196:I259" si="20">(C196-C195)/C195</f>
        <v>-5.0301810865191147E-3</v>
      </c>
      <c r="J196">
        <f t="shared" ref="J196:J259" si="21">(D196-D195)/D195</f>
        <v>6.1116236162361099E-3</v>
      </c>
      <c r="K196">
        <f t="shared" ref="K196:K259" si="22">(E196-E195)/E195</f>
        <v>3.1588799625614228E-2</v>
      </c>
      <c r="L196">
        <f t="shared" ref="L196:L259" si="23">(F196-F195)/F195</f>
        <v>4.6968921857014997E-2</v>
      </c>
      <c r="M196">
        <f t="shared" ref="M196:M259" si="24">(G196-G195)/G195</f>
        <v>3.8953488372093286E-3</v>
      </c>
    </row>
    <row r="197" spans="1:13" x14ac:dyDescent="0.35">
      <c r="A197" s="5">
        <v>41561</v>
      </c>
      <c r="B197" s="9">
        <v>584.19999900000005</v>
      </c>
      <c r="C197" s="11">
        <v>74.474999999999994</v>
      </c>
      <c r="D197" s="9">
        <v>432.625</v>
      </c>
      <c r="E197" s="9">
        <v>333.75</v>
      </c>
      <c r="F197" s="9">
        <v>415.54374999999999</v>
      </c>
      <c r="G197" s="9">
        <v>435.15</v>
      </c>
      <c r="H197">
        <f t="shared" si="19"/>
        <v>-6.4062594324011965E-3</v>
      </c>
      <c r="I197">
        <f t="shared" si="20"/>
        <v>4.0444893832153311E-3</v>
      </c>
      <c r="J197">
        <f t="shared" si="21"/>
        <v>-8.3094555873925498E-3</v>
      </c>
      <c r="K197">
        <f t="shared" si="22"/>
        <v>9.3754725540602536E-3</v>
      </c>
      <c r="L197">
        <f t="shared" si="23"/>
        <v>1.5223698274545705E-2</v>
      </c>
      <c r="M197">
        <f t="shared" si="24"/>
        <v>8.0500376440608458E-3</v>
      </c>
    </row>
    <row r="198" spans="1:13" x14ac:dyDescent="0.35">
      <c r="A198" s="5">
        <v>41562</v>
      </c>
      <c r="B198" s="9">
        <v>579.79999899999996</v>
      </c>
      <c r="C198" s="11">
        <v>74.025000000000006</v>
      </c>
      <c r="D198" s="9">
        <v>433.8</v>
      </c>
      <c r="E198" s="9">
        <v>326.22500000000002</v>
      </c>
      <c r="F198" s="9">
        <v>419.35</v>
      </c>
      <c r="G198" s="9">
        <v>433.9</v>
      </c>
      <c r="H198">
        <f t="shared" si="19"/>
        <v>-7.5316672501399484E-3</v>
      </c>
      <c r="I198">
        <f t="shared" si="20"/>
        <v>-6.0422960725074011E-3</v>
      </c>
      <c r="J198">
        <f t="shared" si="21"/>
        <v>2.7159780410286305E-3</v>
      </c>
      <c r="K198">
        <f t="shared" si="22"/>
        <v>-2.254681647940068E-2</v>
      </c>
      <c r="L198">
        <f t="shared" si="23"/>
        <v>9.1596853520237859E-3</v>
      </c>
      <c r="M198">
        <f t="shared" si="24"/>
        <v>-2.8725726760887053E-3</v>
      </c>
    </row>
    <row r="199" spans="1:13" x14ac:dyDescent="0.35">
      <c r="A199" s="5">
        <v>41564</v>
      </c>
      <c r="B199" s="9">
        <v>558.16666599999996</v>
      </c>
      <c r="C199" s="11">
        <v>73.087500000000006</v>
      </c>
      <c r="D199" s="9">
        <v>432.625</v>
      </c>
      <c r="E199" s="9">
        <v>327.10000000000002</v>
      </c>
      <c r="F199" s="9">
        <v>408.5625</v>
      </c>
      <c r="G199" s="9">
        <v>440.17500000000001</v>
      </c>
      <c r="H199">
        <f t="shared" si="19"/>
        <v>-3.7311716173355831E-2</v>
      </c>
      <c r="I199">
        <f t="shared" si="20"/>
        <v>-1.2664640324214792E-2</v>
      </c>
      <c r="J199">
        <f t="shared" si="21"/>
        <v>-2.7086214845551205E-3</v>
      </c>
      <c r="K199">
        <f t="shared" si="22"/>
        <v>2.682197869568549E-3</v>
      </c>
      <c r="L199">
        <f t="shared" si="23"/>
        <v>-2.5724335280791755E-2</v>
      </c>
      <c r="M199">
        <f t="shared" si="24"/>
        <v>1.4461857570868944E-2</v>
      </c>
    </row>
    <row r="200" spans="1:13" x14ac:dyDescent="0.35">
      <c r="A200" s="5">
        <v>41565</v>
      </c>
      <c r="B200" s="9">
        <v>581.56666600000005</v>
      </c>
      <c r="C200" s="11">
        <v>74.662499999999994</v>
      </c>
      <c r="D200" s="9">
        <v>441.35</v>
      </c>
      <c r="E200" s="9">
        <v>338.3</v>
      </c>
      <c r="F200" s="9">
        <v>414.31875000000002</v>
      </c>
      <c r="G200" s="9">
        <v>452.82499999999999</v>
      </c>
      <c r="H200">
        <f t="shared" si="19"/>
        <v>4.1922962128304687E-2</v>
      </c>
      <c r="I200">
        <f t="shared" si="20"/>
        <v>2.1549512570548841E-2</v>
      </c>
      <c r="J200">
        <f t="shared" si="21"/>
        <v>2.01675816238082E-2</v>
      </c>
      <c r="K200">
        <f t="shared" si="22"/>
        <v>3.4240293488229864E-2</v>
      </c>
      <c r="L200">
        <f t="shared" si="23"/>
        <v>1.4089031665901846E-2</v>
      </c>
      <c r="M200">
        <f t="shared" si="24"/>
        <v>2.873856988697672E-2</v>
      </c>
    </row>
    <row r="201" spans="1:13" x14ac:dyDescent="0.35">
      <c r="A201" s="5">
        <v>41568</v>
      </c>
      <c r="B201" s="9">
        <v>616.76666599999999</v>
      </c>
      <c r="C201" s="11">
        <v>74.662499999999994</v>
      </c>
      <c r="D201" s="9">
        <v>443.85</v>
      </c>
      <c r="E201" s="9">
        <v>335.625</v>
      </c>
      <c r="F201" s="9">
        <v>416.93124999999998</v>
      </c>
      <c r="G201" s="9">
        <v>456.6</v>
      </c>
      <c r="H201">
        <f t="shared" si="19"/>
        <v>6.0526165026108851E-2</v>
      </c>
      <c r="I201">
        <f t="shared" si="20"/>
        <v>0</v>
      </c>
      <c r="J201">
        <f t="shared" si="21"/>
        <v>5.6644386541293756E-3</v>
      </c>
      <c r="K201">
        <f t="shared" si="22"/>
        <v>-7.9071829736920233E-3</v>
      </c>
      <c r="L201">
        <f t="shared" si="23"/>
        <v>6.3055316709657826E-3</v>
      </c>
      <c r="M201">
        <f t="shared" si="24"/>
        <v>8.3365538563463463E-3</v>
      </c>
    </row>
    <row r="202" spans="1:13" x14ac:dyDescent="0.35">
      <c r="A202" s="5">
        <v>41569</v>
      </c>
      <c r="B202" s="9">
        <v>623.133332</v>
      </c>
      <c r="C202" s="11">
        <v>76.462500000000006</v>
      </c>
      <c r="D202" s="9">
        <v>437.85</v>
      </c>
      <c r="E202" s="9">
        <v>334.5</v>
      </c>
      <c r="F202" s="9">
        <v>417.79374999999999</v>
      </c>
      <c r="G202" s="9">
        <v>452.1</v>
      </c>
      <c r="H202">
        <f t="shared" si="19"/>
        <v>1.0322649311271323E-2</v>
      </c>
      <c r="I202">
        <f t="shared" si="20"/>
        <v>2.410848819688614E-2</v>
      </c>
      <c r="J202">
        <f t="shared" si="21"/>
        <v>-1.3518080432578574E-2</v>
      </c>
      <c r="K202">
        <f t="shared" si="22"/>
        <v>-3.3519553072625698E-3</v>
      </c>
      <c r="L202">
        <f t="shared" si="23"/>
        <v>2.0686863841460948E-3</v>
      </c>
      <c r="M202">
        <f t="shared" si="24"/>
        <v>-9.8554533508541393E-3</v>
      </c>
    </row>
    <row r="203" spans="1:13" x14ac:dyDescent="0.35">
      <c r="A203" s="5">
        <v>41570</v>
      </c>
      <c r="B203" s="9">
        <v>631.53333199999997</v>
      </c>
      <c r="C203" s="11">
        <v>75.487499999999997</v>
      </c>
      <c r="D203" s="9">
        <v>432.92500000000001</v>
      </c>
      <c r="E203" s="9">
        <v>330.1</v>
      </c>
      <c r="F203" s="9">
        <v>415.6</v>
      </c>
      <c r="G203" s="9">
        <v>448.375</v>
      </c>
      <c r="H203">
        <f t="shared" si="19"/>
        <v>1.3480261075169026E-2</v>
      </c>
      <c r="I203">
        <f t="shared" si="20"/>
        <v>-1.2751348700343416E-2</v>
      </c>
      <c r="J203">
        <f t="shared" si="21"/>
        <v>-1.1248144341669547E-2</v>
      </c>
      <c r="K203">
        <f t="shared" si="22"/>
        <v>-1.3153961136023849E-2</v>
      </c>
      <c r="L203">
        <f t="shared" si="23"/>
        <v>-5.2507965952098756E-3</v>
      </c>
      <c r="M203">
        <f t="shared" si="24"/>
        <v>-8.2393275823933257E-3</v>
      </c>
    </row>
    <row r="204" spans="1:13" x14ac:dyDescent="0.35">
      <c r="A204" s="5">
        <v>41571</v>
      </c>
      <c r="B204" s="9">
        <v>643.06666600000005</v>
      </c>
      <c r="C204" s="11">
        <v>74.137500000000003</v>
      </c>
      <c r="D204" s="9">
        <v>444.67500000000001</v>
      </c>
      <c r="E204" s="9">
        <v>334.65</v>
      </c>
      <c r="F204" s="9">
        <v>413.59375</v>
      </c>
      <c r="G204" s="9">
        <v>442.25</v>
      </c>
      <c r="H204">
        <f t="shared" si="19"/>
        <v>1.8262431158582271E-2</v>
      </c>
      <c r="I204">
        <f t="shared" si="20"/>
        <v>-1.7883755588673545E-2</v>
      </c>
      <c r="J204">
        <f t="shared" si="21"/>
        <v>2.7140959750534155E-2</v>
      </c>
      <c r="K204">
        <f t="shared" si="22"/>
        <v>1.3783701908512433E-2</v>
      </c>
      <c r="L204">
        <f t="shared" si="23"/>
        <v>-4.8273580365736828E-3</v>
      </c>
      <c r="M204">
        <f t="shared" si="24"/>
        <v>-1.366044047950934E-2</v>
      </c>
    </row>
    <row r="205" spans="1:13" x14ac:dyDescent="0.35">
      <c r="A205" s="5">
        <v>41572</v>
      </c>
      <c r="B205" s="9">
        <v>631.633332</v>
      </c>
      <c r="C205" s="11">
        <v>75.037499999999994</v>
      </c>
      <c r="D205" s="9">
        <v>433.875</v>
      </c>
      <c r="E205" s="9">
        <v>336.27499999999998</v>
      </c>
      <c r="F205" s="9">
        <v>416.44375000000002</v>
      </c>
      <c r="G205" s="9">
        <v>443.5</v>
      </c>
      <c r="H205">
        <f t="shared" si="19"/>
        <v>-1.7779391476030974E-2</v>
      </c>
      <c r="I205">
        <f t="shared" si="20"/>
        <v>1.2139605462822342E-2</v>
      </c>
      <c r="J205">
        <f t="shared" si="21"/>
        <v>-2.4287400910777558E-2</v>
      </c>
      <c r="K205">
        <f t="shared" si="22"/>
        <v>4.8558195129239506E-3</v>
      </c>
      <c r="L205">
        <f t="shared" si="23"/>
        <v>6.8908197959955215E-3</v>
      </c>
      <c r="M205">
        <f t="shared" si="24"/>
        <v>2.8264556246466932E-3</v>
      </c>
    </row>
    <row r="206" spans="1:13" x14ac:dyDescent="0.35">
      <c r="A206" s="5">
        <v>41575</v>
      </c>
      <c r="B206" s="9">
        <v>643.59999900000003</v>
      </c>
      <c r="C206" s="11">
        <v>74.099999999999994</v>
      </c>
      <c r="D206" s="9">
        <v>434.45</v>
      </c>
      <c r="E206" s="9">
        <v>333.95</v>
      </c>
      <c r="F206" s="9">
        <v>415.43124999999998</v>
      </c>
      <c r="G206" s="9">
        <v>445.375</v>
      </c>
      <c r="H206">
        <f t="shared" si="19"/>
        <v>1.8945591364073276E-2</v>
      </c>
      <c r="I206">
        <f t="shared" si="20"/>
        <v>-1.2493753123438282E-2</v>
      </c>
      <c r="J206">
        <f t="shared" si="21"/>
        <v>1.3252664938057934E-3</v>
      </c>
      <c r="K206">
        <f t="shared" si="22"/>
        <v>-6.9139840904021673E-3</v>
      </c>
      <c r="L206">
        <f t="shared" si="23"/>
        <v>-2.4313007458991649E-3</v>
      </c>
      <c r="M206">
        <f t="shared" si="24"/>
        <v>4.2277339346110483E-3</v>
      </c>
    </row>
    <row r="207" spans="1:13" x14ac:dyDescent="0.35">
      <c r="A207" s="5">
        <v>41576</v>
      </c>
      <c r="B207" s="9">
        <v>651.59999900000003</v>
      </c>
      <c r="C207" s="11">
        <v>75.337500000000006</v>
      </c>
      <c r="D207" s="9">
        <v>450.35</v>
      </c>
      <c r="E207" s="9">
        <v>343.25</v>
      </c>
      <c r="F207" s="9">
        <v>416.95</v>
      </c>
      <c r="G207" s="9">
        <v>448.4</v>
      </c>
      <c r="H207">
        <f t="shared" si="19"/>
        <v>1.2430080814838535E-2</v>
      </c>
      <c r="I207">
        <f t="shared" si="20"/>
        <v>1.6700404858299749E-2</v>
      </c>
      <c r="J207">
        <f t="shared" si="21"/>
        <v>3.6597997468063151E-2</v>
      </c>
      <c r="K207">
        <f t="shared" si="22"/>
        <v>2.7848480311423902E-2</v>
      </c>
      <c r="L207">
        <f t="shared" si="23"/>
        <v>3.6558395643082014E-3</v>
      </c>
      <c r="M207">
        <f t="shared" si="24"/>
        <v>6.7920291888857193E-3</v>
      </c>
    </row>
    <row r="208" spans="1:13" x14ac:dyDescent="0.35">
      <c r="A208" s="5">
        <v>41577</v>
      </c>
      <c r="B208" s="9">
        <v>646.26666599999999</v>
      </c>
      <c r="C208" s="11">
        <v>75.224999999999994</v>
      </c>
      <c r="D208" s="9">
        <v>447.92500000000001</v>
      </c>
      <c r="E208" s="9">
        <v>339.67500000000001</v>
      </c>
      <c r="F208" s="9">
        <v>415.48750000000001</v>
      </c>
      <c r="G208" s="9">
        <v>449.07499999999999</v>
      </c>
      <c r="H208">
        <f t="shared" si="19"/>
        <v>-8.1849800616712997E-3</v>
      </c>
      <c r="I208">
        <f t="shared" si="20"/>
        <v>-1.493280238924989E-3</v>
      </c>
      <c r="J208">
        <f t="shared" si="21"/>
        <v>-5.3847007882758102E-3</v>
      </c>
      <c r="K208">
        <f t="shared" si="22"/>
        <v>-1.0415149308084454E-2</v>
      </c>
      <c r="L208">
        <f t="shared" si="23"/>
        <v>-3.5076148219210391E-3</v>
      </c>
      <c r="M208">
        <f t="shared" si="24"/>
        <v>1.5053523639607747E-3</v>
      </c>
    </row>
    <row r="209" spans="1:13" x14ac:dyDescent="0.35">
      <c r="A209" s="5">
        <v>41578</v>
      </c>
      <c r="B209" s="9">
        <v>648.36666600000001</v>
      </c>
      <c r="C209" s="11">
        <v>75.862499999999997</v>
      </c>
      <c r="D209" s="9">
        <v>443.92500000000001</v>
      </c>
      <c r="E209" s="9">
        <v>340.4</v>
      </c>
      <c r="F209" s="9">
        <v>413.73750000000001</v>
      </c>
      <c r="G209" s="9">
        <v>457.35</v>
      </c>
      <c r="H209">
        <f t="shared" si="19"/>
        <v>3.249432642097655E-3</v>
      </c>
      <c r="I209">
        <f t="shared" si="20"/>
        <v>8.4745762711864788E-3</v>
      </c>
      <c r="J209">
        <f t="shared" si="21"/>
        <v>-8.9300664173689783E-3</v>
      </c>
      <c r="K209">
        <f t="shared" si="22"/>
        <v>2.1343931699417556E-3</v>
      </c>
      <c r="L209">
        <f t="shared" si="23"/>
        <v>-4.2119197328439485E-3</v>
      </c>
      <c r="M209">
        <f t="shared" si="24"/>
        <v>1.8426766130379191E-2</v>
      </c>
    </row>
    <row r="210" spans="1:13" x14ac:dyDescent="0.35">
      <c r="A210" s="5">
        <v>41579</v>
      </c>
      <c r="B210" s="9">
        <v>654.53333199999997</v>
      </c>
      <c r="C210" s="11">
        <v>73.462500000000006</v>
      </c>
      <c r="D210" s="9">
        <v>462.65</v>
      </c>
      <c r="E210" s="9">
        <v>341.9</v>
      </c>
      <c r="F210" s="9">
        <v>409.58749999999998</v>
      </c>
      <c r="G210" s="9">
        <v>454.125</v>
      </c>
      <c r="H210">
        <f t="shared" si="19"/>
        <v>9.5110781034507472E-3</v>
      </c>
      <c r="I210">
        <f t="shared" si="20"/>
        <v>-3.1636183885318719E-2</v>
      </c>
      <c r="J210">
        <f t="shared" si="21"/>
        <v>4.2180548516078088E-2</v>
      </c>
      <c r="K210">
        <f t="shared" si="22"/>
        <v>4.4065804935370153E-3</v>
      </c>
      <c r="L210">
        <f t="shared" si="23"/>
        <v>-1.0030514517054978E-2</v>
      </c>
      <c r="M210">
        <f t="shared" si="24"/>
        <v>-7.0514922925549858E-3</v>
      </c>
    </row>
    <row r="211" spans="1:13" x14ac:dyDescent="0.35">
      <c r="A211" s="5">
        <v>41583</v>
      </c>
      <c r="B211" s="9">
        <v>645.73333200000002</v>
      </c>
      <c r="C211" s="11">
        <v>71.512500000000003</v>
      </c>
      <c r="D211" s="9">
        <v>453.32499999999999</v>
      </c>
      <c r="E211" s="9">
        <v>338.125</v>
      </c>
      <c r="F211" s="9">
        <v>408.23124999999999</v>
      </c>
      <c r="G211" s="9">
        <v>454.85</v>
      </c>
      <c r="H211">
        <f t="shared" si="19"/>
        <v>-1.34446934476363E-2</v>
      </c>
      <c r="I211">
        <f t="shared" si="20"/>
        <v>-2.6544155181214942E-2</v>
      </c>
      <c r="J211">
        <f t="shared" si="21"/>
        <v>-2.0155625202636959E-2</v>
      </c>
      <c r="K211">
        <f t="shared" si="22"/>
        <v>-1.1041240128692535E-2</v>
      </c>
      <c r="L211">
        <f t="shared" si="23"/>
        <v>-3.3112582781456676E-3</v>
      </c>
      <c r="M211">
        <f t="shared" si="24"/>
        <v>1.5964767409854617E-3</v>
      </c>
    </row>
    <row r="212" spans="1:13" x14ac:dyDescent="0.35">
      <c r="A212" s="5">
        <v>41584</v>
      </c>
      <c r="B212" s="9">
        <v>641.66666599999996</v>
      </c>
      <c r="C212" s="11">
        <v>72.1875</v>
      </c>
      <c r="D212" s="9">
        <v>449.7</v>
      </c>
      <c r="E212" s="9">
        <v>334.45</v>
      </c>
      <c r="F212" s="9">
        <v>413.26875000000001</v>
      </c>
      <c r="G212" s="9">
        <v>449.3</v>
      </c>
      <c r="H212">
        <f t="shared" si="19"/>
        <v>-6.2977483095143288E-3</v>
      </c>
      <c r="I212">
        <f t="shared" si="20"/>
        <v>9.4389092815940871E-3</v>
      </c>
      <c r="J212">
        <f t="shared" si="21"/>
        <v>-7.9964705233552084E-3</v>
      </c>
      <c r="K212">
        <f t="shared" si="22"/>
        <v>-1.0868761552680255E-2</v>
      </c>
      <c r="L212">
        <f t="shared" si="23"/>
        <v>1.2339819648789805E-2</v>
      </c>
      <c r="M212">
        <f t="shared" si="24"/>
        <v>-1.2201824777399168E-2</v>
      </c>
    </row>
    <row r="213" spans="1:13" x14ac:dyDescent="0.35">
      <c r="A213" s="5">
        <v>41585</v>
      </c>
      <c r="B213" s="9">
        <v>637.33333200000004</v>
      </c>
      <c r="C213" s="11">
        <v>71.325000000000003</v>
      </c>
      <c r="D213" s="9">
        <v>449</v>
      </c>
      <c r="E213" s="9">
        <v>332.7</v>
      </c>
      <c r="F213" s="9">
        <v>419.7</v>
      </c>
      <c r="G213" s="9">
        <v>442.95</v>
      </c>
      <c r="H213">
        <f t="shared" si="19"/>
        <v>-6.7532477992240329E-3</v>
      </c>
      <c r="I213">
        <f t="shared" si="20"/>
        <v>-1.1948051948051909E-2</v>
      </c>
      <c r="J213">
        <f t="shared" si="21"/>
        <v>-1.5565932844118049E-3</v>
      </c>
      <c r="K213">
        <f t="shared" si="22"/>
        <v>-5.2324712214082822E-3</v>
      </c>
      <c r="L213">
        <f t="shared" si="23"/>
        <v>1.5561907354475695E-2</v>
      </c>
      <c r="M213">
        <f t="shared" si="24"/>
        <v>-1.4133095926997602E-2</v>
      </c>
    </row>
    <row r="214" spans="1:13" x14ac:dyDescent="0.35">
      <c r="A214" s="5">
        <v>41586</v>
      </c>
      <c r="B214" s="9">
        <v>649.03333199999997</v>
      </c>
      <c r="C214" s="11">
        <v>71.962500000000006</v>
      </c>
      <c r="D214" s="9">
        <v>439.3</v>
      </c>
      <c r="E214" s="9">
        <v>326.25</v>
      </c>
      <c r="F214" s="9">
        <v>420.00625000000002</v>
      </c>
      <c r="G214" s="9">
        <v>437.97500000000002</v>
      </c>
      <c r="H214">
        <f t="shared" si="19"/>
        <v>1.8357740624179265E-2</v>
      </c>
      <c r="I214">
        <f t="shared" si="20"/>
        <v>8.9379600420610283E-3</v>
      </c>
      <c r="J214">
        <f t="shared" si="21"/>
        <v>-2.1603563474387504E-2</v>
      </c>
      <c r="K214">
        <f t="shared" si="22"/>
        <v>-1.9386834986474269E-2</v>
      </c>
      <c r="L214">
        <f t="shared" si="23"/>
        <v>7.2968787228981202E-4</v>
      </c>
      <c r="M214">
        <f t="shared" si="24"/>
        <v>-1.1231515972457312E-2</v>
      </c>
    </row>
    <row r="215" spans="1:13" x14ac:dyDescent="0.35">
      <c r="A215" s="5">
        <v>41589</v>
      </c>
      <c r="B215" s="9">
        <v>629.06666600000005</v>
      </c>
      <c r="C215" s="11">
        <v>71.8125</v>
      </c>
      <c r="D215" s="9">
        <v>434.97500000000002</v>
      </c>
      <c r="E215" s="9">
        <v>327.125</v>
      </c>
      <c r="F215" s="9">
        <v>420.32499999999999</v>
      </c>
      <c r="G215" s="9">
        <v>431.95</v>
      </c>
      <c r="H215">
        <f t="shared" si="19"/>
        <v>-3.0763698897362517E-2</v>
      </c>
      <c r="I215">
        <f t="shared" si="20"/>
        <v>-2.0844189682126895E-3</v>
      </c>
      <c r="J215">
        <f t="shared" si="21"/>
        <v>-9.8452082859093754E-3</v>
      </c>
      <c r="K215">
        <f t="shared" si="22"/>
        <v>2.6819923371647508E-3</v>
      </c>
      <c r="L215">
        <f t="shared" si="23"/>
        <v>7.5891727801661495E-4</v>
      </c>
      <c r="M215">
        <f t="shared" si="24"/>
        <v>-1.3756492950510952E-2</v>
      </c>
    </row>
    <row r="216" spans="1:13" x14ac:dyDescent="0.35">
      <c r="A216" s="5">
        <v>41590</v>
      </c>
      <c r="B216" s="9">
        <v>619.19999900000005</v>
      </c>
      <c r="C216" s="11">
        <v>71.287499999999994</v>
      </c>
      <c r="D216" s="9">
        <v>439.95</v>
      </c>
      <c r="E216" s="9">
        <v>322.97500000000002</v>
      </c>
      <c r="F216" s="9">
        <v>417.10624999999999</v>
      </c>
      <c r="G216" s="9">
        <v>426.3</v>
      </c>
      <c r="H216">
        <f t="shared" si="19"/>
        <v>-1.5684612670288915E-2</v>
      </c>
      <c r="I216">
        <f t="shared" si="20"/>
        <v>-7.3107049608355885E-3</v>
      </c>
      <c r="J216">
        <f t="shared" si="21"/>
        <v>1.1437438933271949E-2</v>
      </c>
      <c r="K216">
        <f t="shared" si="22"/>
        <v>-1.2686282002292631E-2</v>
      </c>
      <c r="L216">
        <f t="shared" si="23"/>
        <v>-7.6577648248379229E-3</v>
      </c>
      <c r="M216">
        <f t="shared" si="24"/>
        <v>-1.3080217617779784E-2</v>
      </c>
    </row>
    <row r="217" spans="1:13" x14ac:dyDescent="0.35">
      <c r="A217" s="5">
        <v>41591</v>
      </c>
      <c r="B217" s="9">
        <v>612.83333200000004</v>
      </c>
      <c r="C217" s="11">
        <v>71.8125</v>
      </c>
      <c r="D217" s="9">
        <v>447.67500000000001</v>
      </c>
      <c r="E217" s="9">
        <v>316.85000000000002</v>
      </c>
      <c r="F217" s="9">
        <v>416.50625000000002</v>
      </c>
      <c r="G217" s="9">
        <v>422.2</v>
      </c>
      <c r="H217">
        <f t="shared" si="19"/>
        <v>-1.0282084964925858E-2</v>
      </c>
      <c r="I217">
        <f t="shared" si="20"/>
        <v>7.3645449763283287E-3</v>
      </c>
      <c r="J217">
        <f t="shared" si="21"/>
        <v>1.7558813501534317E-2</v>
      </c>
      <c r="K217">
        <f t="shared" si="22"/>
        <v>-1.8964316123538973E-2</v>
      </c>
      <c r="L217">
        <f t="shared" si="23"/>
        <v>-1.4384824010667927E-3</v>
      </c>
      <c r="M217">
        <f t="shared" si="24"/>
        <v>-9.6176401595121346E-3</v>
      </c>
    </row>
    <row r="218" spans="1:13" x14ac:dyDescent="0.35">
      <c r="A218" s="5">
        <v>41592</v>
      </c>
      <c r="B218" s="9">
        <v>626.29999899999996</v>
      </c>
      <c r="C218" s="11">
        <v>71.887500000000003</v>
      </c>
      <c r="D218" s="9">
        <v>462.57499999999999</v>
      </c>
      <c r="E218" s="9">
        <v>321.10000000000002</v>
      </c>
      <c r="F218" s="9">
        <v>419.28125</v>
      </c>
      <c r="G218" s="9">
        <v>425.82499999999999</v>
      </c>
      <c r="H218">
        <f t="shared" si="19"/>
        <v>2.1974436272992923E-2</v>
      </c>
      <c r="I218">
        <f t="shared" si="20"/>
        <v>1.044386422976541E-3</v>
      </c>
      <c r="J218">
        <f t="shared" si="21"/>
        <v>3.3283073658345846E-2</v>
      </c>
      <c r="K218">
        <f t="shared" si="22"/>
        <v>1.3413287044342748E-2</v>
      </c>
      <c r="L218">
        <f t="shared" si="23"/>
        <v>6.6625650875586553E-3</v>
      </c>
      <c r="M218">
        <f t="shared" si="24"/>
        <v>8.5859782093794419E-3</v>
      </c>
    </row>
    <row r="219" spans="1:13" x14ac:dyDescent="0.35">
      <c r="A219" s="5">
        <v>41596</v>
      </c>
      <c r="B219" s="9">
        <v>650.73333200000002</v>
      </c>
      <c r="C219" s="11">
        <v>72.037499999999994</v>
      </c>
      <c r="D219" s="9">
        <v>472.4</v>
      </c>
      <c r="E219" s="9">
        <v>334.4</v>
      </c>
      <c r="F219" s="9">
        <v>425.51249999999999</v>
      </c>
      <c r="G219" s="9">
        <v>437.375</v>
      </c>
      <c r="H219">
        <f t="shared" si="19"/>
        <v>3.9012187512393819E-2</v>
      </c>
      <c r="I219">
        <f t="shared" si="20"/>
        <v>2.086593635889292E-3</v>
      </c>
      <c r="J219">
        <f t="shared" si="21"/>
        <v>2.1239798951521352E-2</v>
      </c>
      <c r="K219">
        <f t="shared" si="22"/>
        <v>4.1420118343195124E-2</v>
      </c>
      <c r="L219">
        <f t="shared" si="23"/>
        <v>1.4861742565402075E-2</v>
      </c>
      <c r="M219">
        <f t="shared" si="24"/>
        <v>2.7123818470028795E-2</v>
      </c>
    </row>
    <row r="220" spans="1:13" x14ac:dyDescent="0.35">
      <c r="A220" s="5">
        <v>41597</v>
      </c>
      <c r="B220" s="9">
        <v>662.56666600000005</v>
      </c>
      <c r="C220" s="11">
        <v>71.212500000000006</v>
      </c>
      <c r="D220" s="9">
        <v>473.75</v>
      </c>
      <c r="E220" s="9">
        <v>330.02499999999998</v>
      </c>
      <c r="F220" s="9">
        <v>430.36874999999998</v>
      </c>
      <c r="G220" s="9">
        <v>439.17500000000001</v>
      </c>
      <c r="H220">
        <f t="shared" si="19"/>
        <v>1.8184613294098227E-2</v>
      </c>
      <c r="I220">
        <f t="shared" si="20"/>
        <v>-1.145236855804253E-2</v>
      </c>
      <c r="J220">
        <f t="shared" si="21"/>
        <v>2.8577476714649087E-3</v>
      </c>
      <c r="K220">
        <f t="shared" si="22"/>
        <v>-1.3083133971291867E-2</v>
      </c>
      <c r="L220">
        <f t="shared" si="23"/>
        <v>1.1412708204811817E-2</v>
      </c>
      <c r="M220">
        <f t="shared" si="24"/>
        <v>4.1154615604458676E-3</v>
      </c>
    </row>
    <row r="221" spans="1:13" x14ac:dyDescent="0.35">
      <c r="A221" s="5">
        <v>41598</v>
      </c>
      <c r="B221" s="9">
        <v>650.83333200000004</v>
      </c>
      <c r="C221" s="11">
        <v>70.275000000000006</v>
      </c>
      <c r="D221" s="9">
        <v>470.97500000000002</v>
      </c>
      <c r="E221" s="9">
        <v>324.77499999999998</v>
      </c>
      <c r="F221" s="9">
        <v>425.27499999999998</v>
      </c>
      <c r="G221" s="9">
        <v>431.25</v>
      </c>
      <c r="H221">
        <f t="shared" si="19"/>
        <v>-1.77089108192473E-2</v>
      </c>
      <c r="I221">
        <f t="shared" si="20"/>
        <v>-1.3164823591363875E-2</v>
      </c>
      <c r="J221">
        <f t="shared" si="21"/>
        <v>-5.8575197889181576E-3</v>
      </c>
      <c r="K221">
        <f t="shared" si="22"/>
        <v>-1.5907885766229833E-2</v>
      </c>
      <c r="L221">
        <f t="shared" si="23"/>
        <v>-1.1835780362770299E-2</v>
      </c>
      <c r="M221">
        <f t="shared" si="24"/>
        <v>-1.8045198383332409E-2</v>
      </c>
    </row>
    <row r="222" spans="1:13" x14ac:dyDescent="0.35">
      <c r="A222" s="5">
        <v>41599</v>
      </c>
      <c r="B222" s="9">
        <v>632.23333200000002</v>
      </c>
      <c r="C222" s="11">
        <v>70.012500000000003</v>
      </c>
      <c r="D222" s="9">
        <v>467.22500000000002</v>
      </c>
      <c r="E222" s="9">
        <v>318.82499999999999</v>
      </c>
      <c r="F222" s="9">
        <v>418.04374999999999</v>
      </c>
      <c r="G222" s="9">
        <v>423.8</v>
      </c>
      <c r="H222">
        <f t="shared" si="19"/>
        <v>-2.8578745257011547E-2</v>
      </c>
      <c r="I222">
        <f t="shared" si="20"/>
        <v>-3.7353255069370733E-3</v>
      </c>
      <c r="J222">
        <f t="shared" si="21"/>
        <v>-7.9622060618928809E-3</v>
      </c>
      <c r="K222">
        <f t="shared" si="22"/>
        <v>-1.8320375644677051E-2</v>
      </c>
      <c r="L222">
        <f t="shared" si="23"/>
        <v>-1.7003703485979633E-2</v>
      </c>
      <c r="M222">
        <f t="shared" si="24"/>
        <v>-1.7275362318840554E-2</v>
      </c>
    </row>
    <row r="223" spans="1:13" x14ac:dyDescent="0.35">
      <c r="A223" s="5">
        <v>41600</v>
      </c>
      <c r="B223" s="9">
        <v>642.66666599999996</v>
      </c>
      <c r="C223" s="11">
        <v>70.387500000000003</v>
      </c>
      <c r="D223" s="9">
        <v>468.27499999999998</v>
      </c>
      <c r="E223" s="9">
        <v>321.07499999999999</v>
      </c>
      <c r="F223" s="9">
        <v>418.45</v>
      </c>
      <c r="G223" s="9">
        <v>421.875</v>
      </c>
      <c r="H223">
        <f t="shared" si="19"/>
        <v>1.6502347269472886E-2</v>
      </c>
      <c r="I223">
        <f t="shared" si="20"/>
        <v>5.3561863952865559E-3</v>
      </c>
      <c r="J223">
        <f t="shared" si="21"/>
        <v>2.2473112526083887E-3</v>
      </c>
      <c r="K223">
        <f t="shared" si="22"/>
        <v>7.0571630204657732E-3</v>
      </c>
      <c r="L223">
        <f t="shared" si="23"/>
        <v>9.7178823986723882E-4</v>
      </c>
      <c r="M223">
        <f t="shared" si="24"/>
        <v>-4.5422369042001209E-3</v>
      </c>
    </row>
    <row r="224" spans="1:13" x14ac:dyDescent="0.35">
      <c r="A224" s="5">
        <v>41603</v>
      </c>
      <c r="B224" s="9">
        <v>668.16666599999996</v>
      </c>
      <c r="C224" s="11">
        <v>70.612499999999997</v>
      </c>
      <c r="D224" s="9">
        <v>471.57499999999999</v>
      </c>
      <c r="E224" s="9">
        <v>329.875</v>
      </c>
      <c r="F224" s="9">
        <v>415.75</v>
      </c>
      <c r="G224" s="9">
        <v>425.85</v>
      </c>
      <c r="H224">
        <f t="shared" si="19"/>
        <v>3.9678423277674714E-2</v>
      </c>
      <c r="I224">
        <f t="shared" si="20"/>
        <v>3.196590303675998E-3</v>
      </c>
      <c r="J224">
        <f t="shared" si="21"/>
        <v>7.0471411029843821E-3</v>
      </c>
      <c r="K224">
        <f t="shared" si="22"/>
        <v>2.7407926496924431E-2</v>
      </c>
      <c r="L224">
        <f t="shared" si="23"/>
        <v>-6.4523837973473261E-3</v>
      </c>
      <c r="M224">
        <f t="shared" si="24"/>
        <v>9.4222222222222762E-3</v>
      </c>
    </row>
    <row r="225" spans="1:13" x14ac:dyDescent="0.35">
      <c r="A225" s="5">
        <v>41604</v>
      </c>
      <c r="B225" s="9">
        <v>667.89999899999998</v>
      </c>
      <c r="C225" s="11">
        <v>70.462500000000006</v>
      </c>
      <c r="D225" s="9">
        <v>472.6</v>
      </c>
      <c r="E225" s="9">
        <v>326.47500000000002</v>
      </c>
      <c r="F225" s="9">
        <v>414.52499999999998</v>
      </c>
      <c r="G225" s="9">
        <v>420.625</v>
      </c>
      <c r="H225">
        <f t="shared" si="19"/>
        <v>-3.9910251972968673E-4</v>
      </c>
      <c r="I225">
        <f t="shared" si="20"/>
        <v>-2.1242697822622266E-3</v>
      </c>
      <c r="J225">
        <f t="shared" si="21"/>
        <v>2.1735673010656507E-3</v>
      </c>
      <c r="K225">
        <f t="shared" si="22"/>
        <v>-1.030693444486541E-2</v>
      </c>
      <c r="L225">
        <f t="shared" si="23"/>
        <v>-2.9464822609741978E-3</v>
      </c>
      <c r="M225">
        <f t="shared" si="24"/>
        <v>-1.2269578490078719E-2</v>
      </c>
    </row>
    <row r="226" spans="1:13" x14ac:dyDescent="0.35">
      <c r="A226" s="5">
        <v>41605</v>
      </c>
      <c r="B226" s="9">
        <v>671.06666600000005</v>
      </c>
      <c r="C226" s="11">
        <v>69.112499999999997</v>
      </c>
      <c r="D226" s="9">
        <v>470.75</v>
      </c>
      <c r="E226" s="9">
        <v>326.77499999999998</v>
      </c>
      <c r="F226" s="9">
        <v>411.66250000000002</v>
      </c>
      <c r="G226" s="9">
        <v>418.97500000000002</v>
      </c>
      <c r="H226">
        <f t="shared" si="19"/>
        <v>4.7412292330308494E-3</v>
      </c>
      <c r="I226">
        <f t="shared" si="20"/>
        <v>-1.9159127195316778E-2</v>
      </c>
      <c r="J226">
        <f t="shared" si="21"/>
        <v>-3.9145154464664041E-3</v>
      </c>
      <c r="K226">
        <f t="shared" si="22"/>
        <v>9.1890650126335704E-4</v>
      </c>
      <c r="L226">
        <f t="shared" si="23"/>
        <v>-6.9054942403955245E-3</v>
      </c>
      <c r="M226">
        <f t="shared" si="24"/>
        <v>-3.9227340267458596E-3</v>
      </c>
    </row>
    <row r="227" spans="1:13" x14ac:dyDescent="0.35">
      <c r="A227" s="5">
        <v>41606</v>
      </c>
      <c r="B227" s="9">
        <v>682.26666599999999</v>
      </c>
      <c r="C227" s="11">
        <v>70.8</v>
      </c>
      <c r="D227" s="9">
        <v>479.42500000000001</v>
      </c>
      <c r="E227" s="9">
        <v>326.7</v>
      </c>
      <c r="F227" s="9">
        <v>415.97500000000002</v>
      </c>
      <c r="G227" s="9">
        <v>423.97500000000002</v>
      </c>
      <c r="H227">
        <f t="shared" si="19"/>
        <v>1.6689847026316058E-2</v>
      </c>
      <c r="I227">
        <f t="shared" si="20"/>
        <v>2.4416711882799785E-2</v>
      </c>
      <c r="J227">
        <f t="shared" si="21"/>
        <v>1.8428040361125886E-2</v>
      </c>
      <c r="K227">
        <f t="shared" si="22"/>
        <v>-2.2951572182691038E-4</v>
      </c>
      <c r="L227">
        <f t="shared" si="23"/>
        <v>1.0475814532535753E-2</v>
      </c>
      <c r="M227">
        <f t="shared" si="24"/>
        <v>1.1933886270063846E-2</v>
      </c>
    </row>
    <row r="228" spans="1:13" x14ac:dyDescent="0.35">
      <c r="A228" s="5">
        <v>41607</v>
      </c>
      <c r="B228" s="9">
        <v>695.56666600000005</v>
      </c>
      <c r="C228" s="11">
        <v>71.287499999999994</v>
      </c>
      <c r="D228" s="9">
        <v>472.625</v>
      </c>
      <c r="E228" s="9">
        <v>330.65</v>
      </c>
      <c r="F228" s="9">
        <v>419.31875000000002</v>
      </c>
      <c r="G228" s="9">
        <v>426.6</v>
      </c>
      <c r="H228">
        <f t="shared" si="19"/>
        <v>1.9493844068295824E-2</v>
      </c>
      <c r="I228">
        <f t="shared" si="20"/>
        <v>6.885593220338943E-3</v>
      </c>
      <c r="J228">
        <f t="shared" si="21"/>
        <v>-1.4183657506387884E-2</v>
      </c>
      <c r="K228">
        <f t="shared" si="22"/>
        <v>1.2090602999693875E-2</v>
      </c>
      <c r="L228">
        <f t="shared" si="23"/>
        <v>8.0383436504597623E-3</v>
      </c>
      <c r="M228">
        <f t="shared" si="24"/>
        <v>6.1914027949761183E-3</v>
      </c>
    </row>
    <row r="229" spans="1:13" x14ac:dyDescent="0.35">
      <c r="A229" s="5">
        <v>41610</v>
      </c>
      <c r="B229" s="9">
        <v>711.03333199999997</v>
      </c>
      <c r="C229" s="11">
        <v>70.05</v>
      </c>
      <c r="D229" s="9">
        <v>480.1</v>
      </c>
      <c r="E229" s="9">
        <v>330.65</v>
      </c>
      <c r="F229" s="9">
        <v>417.33749999999998</v>
      </c>
      <c r="G229" s="9">
        <v>427.65</v>
      </c>
      <c r="H229">
        <f t="shared" si="19"/>
        <v>2.2236065579370242E-2</v>
      </c>
      <c r="I229">
        <f t="shared" si="20"/>
        <v>-1.7359284587059404E-2</v>
      </c>
      <c r="J229">
        <f t="shared" si="21"/>
        <v>1.5815921713832368E-2</v>
      </c>
      <c r="K229">
        <f t="shared" si="22"/>
        <v>0</v>
      </c>
      <c r="L229">
        <f t="shared" si="23"/>
        <v>-4.7249258469840554E-3</v>
      </c>
      <c r="M229">
        <f t="shared" si="24"/>
        <v>2.4613220815751396E-3</v>
      </c>
    </row>
    <row r="230" spans="1:13" x14ac:dyDescent="0.35">
      <c r="A230" s="5">
        <v>41611</v>
      </c>
      <c r="B230" s="9">
        <v>703.19999900000005</v>
      </c>
      <c r="C230" s="11">
        <v>70.3125</v>
      </c>
      <c r="D230" s="9">
        <v>474.625</v>
      </c>
      <c r="E230" s="9">
        <v>327.875</v>
      </c>
      <c r="F230" s="9">
        <v>418.59375</v>
      </c>
      <c r="G230" s="9">
        <v>430.95</v>
      </c>
      <c r="H230">
        <f t="shared" si="19"/>
        <v>-1.1016829517634942E-2</v>
      </c>
      <c r="I230">
        <f t="shared" si="20"/>
        <v>3.7473233404711329E-3</v>
      </c>
      <c r="J230">
        <f t="shared" si="21"/>
        <v>-1.140387419287653E-2</v>
      </c>
      <c r="K230">
        <f t="shared" si="22"/>
        <v>-8.3925601088763874E-3</v>
      </c>
      <c r="L230">
        <f t="shared" si="23"/>
        <v>3.0101536526193377E-3</v>
      </c>
      <c r="M230">
        <f t="shared" si="24"/>
        <v>7.7165906699403989E-3</v>
      </c>
    </row>
    <row r="231" spans="1:13" x14ac:dyDescent="0.35">
      <c r="A231" s="5">
        <v>41612</v>
      </c>
      <c r="B231" s="9">
        <v>693.33333200000004</v>
      </c>
      <c r="C231" s="11">
        <v>71.662499999999994</v>
      </c>
      <c r="D231" s="9">
        <v>471.9</v>
      </c>
      <c r="E231" s="9">
        <v>328.8</v>
      </c>
      <c r="F231" s="9">
        <v>420.66874999999999</v>
      </c>
      <c r="G231" s="9">
        <v>428.02499999999998</v>
      </c>
      <c r="H231">
        <f t="shared" si="19"/>
        <v>-1.4031096436335469E-2</v>
      </c>
      <c r="I231">
        <f t="shared" si="20"/>
        <v>1.9199999999999919E-2</v>
      </c>
      <c r="J231">
        <f t="shared" si="21"/>
        <v>-5.7413747695549593E-3</v>
      </c>
      <c r="K231">
        <f t="shared" si="22"/>
        <v>2.8211971025543618E-3</v>
      </c>
      <c r="L231">
        <f t="shared" si="23"/>
        <v>4.9570735349010551E-3</v>
      </c>
      <c r="M231">
        <f t="shared" si="24"/>
        <v>-6.7873303167421076E-3</v>
      </c>
    </row>
    <row r="232" spans="1:13" x14ac:dyDescent="0.35">
      <c r="A232" s="5">
        <v>41613</v>
      </c>
      <c r="B232" s="9">
        <v>724.43333199999995</v>
      </c>
      <c r="C232" s="11">
        <v>72.112499999999997</v>
      </c>
      <c r="D232" s="9">
        <v>472.17500000000001</v>
      </c>
      <c r="E232" s="9">
        <v>344.05</v>
      </c>
      <c r="F232" s="9">
        <v>418.91250000000002</v>
      </c>
      <c r="G232" s="9">
        <v>435.5</v>
      </c>
      <c r="H232">
        <f t="shared" si="19"/>
        <v>4.485576931703019E-2</v>
      </c>
      <c r="I232">
        <f t="shared" si="20"/>
        <v>6.2794348508634626E-3</v>
      </c>
      <c r="J232">
        <f t="shared" si="21"/>
        <v>5.8275058275065507E-4</v>
      </c>
      <c r="K232">
        <f t="shared" si="22"/>
        <v>4.6380778588807785E-2</v>
      </c>
      <c r="L232">
        <f t="shared" si="23"/>
        <v>-4.174900084686504E-3</v>
      </c>
      <c r="M232">
        <f t="shared" si="24"/>
        <v>1.7463933181473098E-2</v>
      </c>
    </row>
    <row r="233" spans="1:13" x14ac:dyDescent="0.35">
      <c r="A233" s="5">
        <v>41614</v>
      </c>
      <c r="B233" s="9">
        <v>731.03333199999997</v>
      </c>
      <c r="C233" s="11">
        <v>74.174999999999997</v>
      </c>
      <c r="D233" s="9">
        <v>472.65</v>
      </c>
      <c r="E233" s="9">
        <v>341.35</v>
      </c>
      <c r="F233" s="9">
        <v>415.72500000000002</v>
      </c>
      <c r="G233" s="9">
        <v>433.35</v>
      </c>
      <c r="H233">
        <f t="shared" si="19"/>
        <v>9.110569197277112E-3</v>
      </c>
      <c r="I233">
        <f t="shared" si="20"/>
        <v>2.860114404576183E-2</v>
      </c>
      <c r="J233">
        <f t="shared" si="21"/>
        <v>1.0059829512362279E-3</v>
      </c>
      <c r="K233">
        <f t="shared" si="22"/>
        <v>-7.8476965557331448E-3</v>
      </c>
      <c r="L233">
        <f t="shared" si="23"/>
        <v>-7.6089875570674063E-3</v>
      </c>
      <c r="M233">
        <f t="shared" si="24"/>
        <v>-4.9368541905854815E-3</v>
      </c>
    </row>
    <row r="234" spans="1:13" x14ac:dyDescent="0.35">
      <c r="A234" s="5">
        <v>41617</v>
      </c>
      <c r="B234" s="9">
        <v>764.06666600000005</v>
      </c>
      <c r="C234" s="11">
        <v>76.012500000000003</v>
      </c>
      <c r="D234" s="9">
        <v>483.5</v>
      </c>
      <c r="E234" s="9">
        <v>348.32499999999999</v>
      </c>
      <c r="F234" s="9">
        <v>417.35</v>
      </c>
      <c r="G234" s="9">
        <v>439.47500000000002</v>
      </c>
      <c r="H234">
        <f t="shared" si="19"/>
        <v>4.5187178961629187E-2</v>
      </c>
      <c r="I234">
        <f t="shared" si="20"/>
        <v>2.4772497472194212E-2</v>
      </c>
      <c r="J234">
        <f t="shared" si="21"/>
        <v>2.2955675446948109E-2</v>
      </c>
      <c r="K234">
        <f t="shared" si="22"/>
        <v>2.0433572579463793E-2</v>
      </c>
      <c r="L234">
        <f t="shared" si="23"/>
        <v>3.908833964760358E-3</v>
      </c>
      <c r="M234">
        <f t="shared" si="24"/>
        <v>1.4134071766470519E-2</v>
      </c>
    </row>
    <row r="235" spans="1:13" x14ac:dyDescent="0.35">
      <c r="A235" s="5">
        <v>41618</v>
      </c>
      <c r="B235" s="9">
        <v>733.499999</v>
      </c>
      <c r="C235" s="11">
        <v>73.724999999999994</v>
      </c>
      <c r="D235" s="9">
        <v>476.5</v>
      </c>
      <c r="E235" s="9">
        <v>348.35</v>
      </c>
      <c r="F235" s="9">
        <v>421.35624999999999</v>
      </c>
      <c r="G235" s="9">
        <v>442.32499999999999</v>
      </c>
      <c r="H235">
        <f t="shared" si="19"/>
        <v>-4.0005235616442987E-2</v>
      </c>
      <c r="I235">
        <f t="shared" si="20"/>
        <v>-3.0093734583127887E-2</v>
      </c>
      <c r="J235">
        <f t="shared" si="21"/>
        <v>-1.4477766287487074E-2</v>
      </c>
      <c r="K235">
        <f t="shared" si="22"/>
        <v>7.1772051963063535E-5</v>
      </c>
      <c r="L235">
        <f t="shared" si="23"/>
        <v>9.5992572181621324E-3</v>
      </c>
      <c r="M235">
        <f t="shared" si="24"/>
        <v>6.4850105239205088E-3</v>
      </c>
    </row>
    <row r="236" spans="1:13" x14ac:dyDescent="0.35">
      <c r="A236" s="5">
        <v>41619</v>
      </c>
      <c r="B236" s="9">
        <v>720.53333199999997</v>
      </c>
      <c r="C236" s="11">
        <v>73.462500000000006</v>
      </c>
      <c r="D236" s="9">
        <v>474.95</v>
      </c>
      <c r="E236" s="9">
        <v>347.77499999999998</v>
      </c>
      <c r="F236" s="9">
        <v>421.79374999999999</v>
      </c>
      <c r="G236" s="9">
        <v>441.3</v>
      </c>
      <c r="H236">
        <f t="shared" si="19"/>
        <v>-1.7677800978429217E-2</v>
      </c>
      <c r="I236">
        <f t="shared" si="20"/>
        <v>-3.5605289928787882E-3</v>
      </c>
      <c r="J236">
        <f t="shared" si="21"/>
        <v>-3.2528856243442001E-3</v>
      </c>
      <c r="K236">
        <f t="shared" si="22"/>
        <v>-1.6506387254199668E-3</v>
      </c>
      <c r="L236">
        <f t="shared" si="23"/>
        <v>1.0383137784238396E-3</v>
      </c>
      <c r="M236">
        <f t="shared" si="24"/>
        <v>-2.3173006273667037E-3</v>
      </c>
    </row>
    <row r="237" spans="1:13" x14ac:dyDescent="0.35">
      <c r="A237" s="5">
        <v>41620</v>
      </c>
      <c r="B237" s="9">
        <v>710.633332</v>
      </c>
      <c r="C237" s="11">
        <v>73.424999999999997</v>
      </c>
      <c r="D237" s="9">
        <v>470.9</v>
      </c>
      <c r="E237" s="9">
        <v>347.6</v>
      </c>
      <c r="F237" s="9">
        <v>420.48124999999999</v>
      </c>
      <c r="G237" s="9">
        <v>435.1</v>
      </c>
      <c r="H237">
        <f t="shared" si="19"/>
        <v>-1.3739822379237243E-2</v>
      </c>
      <c r="I237">
        <f t="shared" si="20"/>
        <v>-5.1046452271578729E-4</v>
      </c>
      <c r="J237">
        <f t="shared" si="21"/>
        <v>-8.5272133908832742E-3</v>
      </c>
      <c r="K237">
        <f t="shared" si="22"/>
        <v>-5.0319890733938478E-4</v>
      </c>
      <c r="L237">
        <f t="shared" si="23"/>
        <v>-3.1117104034851157E-3</v>
      </c>
      <c r="M237">
        <f t="shared" si="24"/>
        <v>-1.4049399501472895E-2</v>
      </c>
    </row>
    <row r="238" spans="1:13" x14ac:dyDescent="0.35">
      <c r="A238" s="5">
        <v>41621</v>
      </c>
      <c r="B238" s="9">
        <v>699.66666599999996</v>
      </c>
      <c r="C238" s="11">
        <v>73.087500000000006</v>
      </c>
      <c r="D238" s="9">
        <v>475.27499999999998</v>
      </c>
      <c r="E238" s="9">
        <v>344.97500000000002</v>
      </c>
      <c r="F238" s="9">
        <v>421.73124999999999</v>
      </c>
      <c r="G238" s="9">
        <v>432.35</v>
      </c>
      <c r="H238">
        <f t="shared" si="19"/>
        <v>-1.5432242629452163E-2</v>
      </c>
      <c r="I238">
        <f t="shared" si="20"/>
        <v>-4.5965270684370646E-3</v>
      </c>
      <c r="J238">
        <f t="shared" si="21"/>
        <v>9.2907198980675312E-3</v>
      </c>
      <c r="K238">
        <f t="shared" si="22"/>
        <v>-7.5517836593785954E-3</v>
      </c>
      <c r="L238">
        <f t="shared" si="23"/>
        <v>2.9727841610059902E-3</v>
      </c>
      <c r="M238">
        <f t="shared" si="24"/>
        <v>-6.3203861181337622E-3</v>
      </c>
    </row>
    <row r="239" spans="1:13" x14ac:dyDescent="0.35">
      <c r="A239" s="5">
        <v>41624</v>
      </c>
      <c r="B239" s="9">
        <v>705.46666600000003</v>
      </c>
      <c r="C239" s="11">
        <v>74.174999999999997</v>
      </c>
      <c r="D239" s="9">
        <v>463.3</v>
      </c>
      <c r="E239" s="9">
        <v>342.17500000000001</v>
      </c>
      <c r="F239" s="9">
        <v>431.53125</v>
      </c>
      <c r="G239" s="9">
        <v>422.52499999999998</v>
      </c>
      <c r="H239">
        <f t="shared" si="19"/>
        <v>8.2896617515862449E-3</v>
      </c>
      <c r="I239">
        <f t="shared" si="20"/>
        <v>1.4879425346331333E-2</v>
      </c>
      <c r="J239">
        <f t="shared" si="21"/>
        <v>-2.5195939193098663E-2</v>
      </c>
      <c r="K239">
        <f t="shared" si="22"/>
        <v>-8.1165301833466524E-3</v>
      </c>
      <c r="L239">
        <f t="shared" si="23"/>
        <v>2.3237547608814885E-2</v>
      </c>
      <c r="M239">
        <f t="shared" si="24"/>
        <v>-2.272464438533606E-2</v>
      </c>
    </row>
    <row r="240" spans="1:13" x14ac:dyDescent="0.35">
      <c r="A240" s="5">
        <v>41625</v>
      </c>
      <c r="B240" s="9">
        <v>708.93333199999995</v>
      </c>
      <c r="C240" s="11">
        <v>74.137500000000003</v>
      </c>
      <c r="D240" s="9">
        <v>465.875</v>
      </c>
      <c r="E240" s="9">
        <v>328.8</v>
      </c>
      <c r="F240" s="9">
        <v>432.04374999999999</v>
      </c>
      <c r="G240" s="9">
        <v>419.6</v>
      </c>
      <c r="H240">
        <f t="shared" si="19"/>
        <v>4.9140039736475915E-3</v>
      </c>
      <c r="I240">
        <f t="shared" si="20"/>
        <v>-5.055611729018445E-4</v>
      </c>
      <c r="J240">
        <f t="shared" si="21"/>
        <v>5.5579538096265672E-3</v>
      </c>
      <c r="K240">
        <f t="shared" si="22"/>
        <v>-3.9088185869803463E-2</v>
      </c>
      <c r="L240">
        <f t="shared" si="23"/>
        <v>1.1876312549786107E-3</v>
      </c>
      <c r="M240">
        <f t="shared" si="24"/>
        <v>-6.9226672977929227E-3</v>
      </c>
    </row>
    <row r="241" spans="1:13" x14ac:dyDescent="0.35">
      <c r="A241" s="5">
        <v>41626</v>
      </c>
      <c r="B241" s="9">
        <v>728.999999</v>
      </c>
      <c r="C241" s="11">
        <v>75.075000000000003</v>
      </c>
      <c r="D241" s="9">
        <v>474.07499999999999</v>
      </c>
      <c r="E241" s="9">
        <v>333.125</v>
      </c>
      <c r="F241" s="9">
        <v>432.18124999999998</v>
      </c>
      <c r="G241" s="9">
        <v>429.97500000000002</v>
      </c>
      <c r="H241">
        <f t="shared" si="19"/>
        <v>2.8305435919325703E-2</v>
      </c>
      <c r="I241">
        <f t="shared" si="20"/>
        <v>1.2645422357106726E-2</v>
      </c>
      <c r="J241">
        <f t="shared" si="21"/>
        <v>1.7601287899114543E-2</v>
      </c>
      <c r="K241">
        <f t="shared" si="22"/>
        <v>1.3153892944038894E-2</v>
      </c>
      <c r="L241">
        <f t="shared" si="23"/>
        <v>3.1825480637085628E-4</v>
      </c>
      <c r="M241">
        <f t="shared" si="24"/>
        <v>2.4725929456625356E-2</v>
      </c>
    </row>
    <row r="242" spans="1:13" x14ac:dyDescent="0.35">
      <c r="A242" s="5">
        <v>41627</v>
      </c>
      <c r="B242" s="9">
        <v>707.43333199999995</v>
      </c>
      <c r="C242" s="11">
        <v>74.4375</v>
      </c>
      <c r="D242" s="9">
        <v>469.45</v>
      </c>
      <c r="E242" s="9">
        <v>326.27499999999998</v>
      </c>
      <c r="F242" s="9">
        <v>439.03125</v>
      </c>
      <c r="G242" s="9">
        <v>427.02499999999998</v>
      </c>
      <c r="H242">
        <f t="shared" si="19"/>
        <v>-2.9583905390375798E-2</v>
      </c>
      <c r="I242">
        <f t="shared" si="20"/>
        <v>-8.4915084915085284E-3</v>
      </c>
      <c r="J242">
        <f t="shared" si="21"/>
        <v>-9.7558403206243743E-3</v>
      </c>
      <c r="K242">
        <f t="shared" si="22"/>
        <v>-2.0562851782364045E-2</v>
      </c>
      <c r="L242">
        <f t="shared" si="23"/>
        <v>1.5849831523232494E-2</v>
      </c>
      <c r="M242">
        <f t="shared" si="24"/>
        <v>-6.860864003721252E-3</v>
      </c>
    </row>
    <row r="243" spans="1:13" x14ac:dyDescent="0.35">
      <c r="A243" s="5">
        <v>41628</v>
      </c>
      <c r="B243" s="9">
        <v>707.69999900000005</v>
      </c>
      <c r="C243" s="11">
        <v>74.512500000000003</v>
      </c>
      <c r="D243" s="9">
        <v>484.9</v>
      </c>
      <c r="E243" s="9">
        <v>332.3</v>
      </c>
      <c r="F243" s="9">
        <v>443.91874999999999</v>
      </c>
      <c r="G243" s="9">
        <v>447.57499999999999</v>
      </c>
      <c r="H243">
        <f t="shared" si="19"/>
        <v>3.7695000777839758E-4</v>
      </c>
      <c r="I243">
        <f t="shared" si="20"/>
        <v>1.0075566750630104E-3</v>
      </c>
      <c r="J243">
        <f t="shared" si="21"/>
        <v>3.2910853125998486E-2</v>
      </c>
      <c r="K243">
        <f t="shared" si="22"/>
        <v>1.8466017929660669E-2</v>
      </c>
      <c r="L243">
        <f t="shared" si="23"/>
        <v>1.113246494412411E-2</v>
      </c>
      <c r="M243">
        <f t="shared" si="24"/>
        <v>4.8123646156548239E-2</v>
      </c>
    </row>
    <row r="244" spans="1:13" x14ac:dyDescent="0.35">
      <c r="A244" s="5">
        <v>41631</v>
      </c>
      <c r="B244" s="9">
        <v>712.43333199999995</v>
      </c>
      <c r="C244" s="11">
        <v>74.662499999999994</v>
      </c>
      <c r="D244" s="9">
        <v>482.72500000000002</v>
      </c>
      <c r="E244" s="9">
        <v>332.22500000000002</v>
      </c>
      <c r="F244" s="9">
        <v>433.55624999999998</v>
      </c>
      <c r="G244" s="9">
        <v>448.125</v>
      </c>
      <c r="H244">
        <f t="shared" si="19"/>
        <v>6.6883326362699369E-3</v>
      </c>
      <c r="I244">
        <f t="shared" si="20"/>
        <v>2.0130850528433681E-3</v>
      </c>
      <c r="J244">
        <f t="shared" si="21"/>
        <v>-4.4854609197771799E-3</v>
      </c>
      <c r="K244">
        <f t="shared" si="22"/>
        <v>-2.2569966897378462E-4</v>
      </c>
      <c r="L244">
        <f t="shared" si="23"/>
        <v>-2.3343235670942063E-2</v>
      </c>
      <c r="M244">
        <f t="shared" si="24"/>
        <v>1.2288443277663217E-3</v>
      </c>
    </row>
    <row r="245" spans="1:13" x14ac:dyDescent="0.35">
      <c r="A245" s="5">
        <v>41632</v>
      </c>
      <c r="B245" s="9">
        <v>717.09999900000003</v>
      </c>
      <c r="C245" s="11">
        <v>73.912499999999994</v>
      </c>
      <c r="D245" s="9">
        <v>481.75</v>
      </c>
      <c r="E245" s="9">
        <v>328.65</v>
      </c>
      <c r="F245" s="9">
        <v>435.8</v>
      </c>
      <c r="G245" s="9">
        <v>449.02499999999998</v>
      </c>
      <c r="H245">
        <f t="shared" si="19"/>
        <v>6.5503209779635566E-3</v>
      </c>
      <c r="I245">
        <f t="shared" si="20"/>
        <v>-1.0045203415369162E-2</v>
      </c>
      <c r="J245">
        <f t="shared" si="21"/>
        <v>-2.0197835206380915E-3</v>
      </c>
      <c r="K245">
        <f t="shared" si="22"/>
        <v>-1.0760779592144014E-2</v>
      </c>
      <c r="L245">
        <f t="shared" si="23"/>
        <v>5.1752223615736921E-3</v>
      </c>
      <c r="M245">
        <f t="shared" si="24"/>
        <v>2.0083682008367695E-3</v>
      </c>
    </row>
    <row r="246" spans="1:13" x14ac:dyDescent="0.35">
      <c r="A246" s="5">
        <v>41634</v>
      </c>
      <c r="B246" s="9">
        <v>714.93333199999995</v>
      </c>
      <c r="C246" s="11">
        <v>74.174999999999997</v>
      </c>
      <c r="D246" s="9">
        <v>480.42500000000001</v>
      </c>
      <c r="E246" s="9">
        <v>334.52499999999998</v>
      </c>
      <c r="F246" s="9">
        <v>440.08125000000001</v>
      </c>
      <c r="G246" s="9">
        <v>443.77499999999998</v>
      </c>
      <c r="H246">
        <f t="shared" si="19"/>
        <v>-3.0214293725024464E-3</v>
      </c>
      <c r="I246">
        <f t="shared" si="20"/>
        <v>3.5514967021816725E-3</v>
      </c>
      <c r="J246">
        <f t="shared" si="21"/>
        <v>-2.7503892060196963E-3</v>
      </c>
      <c r="K246">
        <f t="shared" si="22"/>
        <v>1.787616004868401E-2</v>
      </c>
      <c r="L246">
        <f t="shared" si="23"/>
        <v>9.8238871041762266E-3</v>
      </c>
      <c r="M246">
        <f t="shared" si="24"/>
        <v>-1.1691999331885753E-2</v>
      </c>
    </row>
    <row r="247" spans="1:13" x14ac:dyDescent="0.35">
      <c r="A247" s="5">
        <v>41635</v>
      </c>
      <c r="B247" s="9">
        <v>718.43333199999995</v>
      </c>
      <c r="C247" s="11">
        <v>74.849999999999994</v>
      </c>
      <c r="D247" s="9">
        <v>483.57499999999999</v>
      </c>
      <c r="E247" s="9">
        <v>334.82499999999999</v>
      </c>
      <c r="F247" s="9">
        <v>445.16250000000002</v>
      </c>
      <c r="G247" s="9">
        <v>439.42500000000001</v>
      </c>
      <c r="H247">
        <f t="shared" si="19"/>
        <v>4.8955613668324538E-3</v>
      </c>
      <c r="I247">
        <f t="shared" si="20"/>
        <v>9.1001011122345422E-3</v>
      </c>
      <c r="J247">
        <f t="shared" si="21"/>
        <v>6.5566945933287759E-3</v>
      </c>
      <c r="K247">
        <f t="shared" si="22"/>
        <v>8.9679396158735933E-4</v>
      </c>
      <c r="L247">
        <f t="shared" si="23"/>
        <v>1.1546163350517686E-2</v>
      </c>
      <c r="M247">
        <f t="shared" si="24"/>
        <v>-9.802264661145775E-3</v>
      </c>
    </row>
    <row r="248" spans="1:13" x14ac:dyDescent="0.35">
      <c r="A248" s="5">
        <v>41638</v>
      </c>
      <c r="B248" s="9">
        <v>709.499999</v>
      </c>
      <c r="C248" s="11">
        <v>74.25</v>
      </c>
      <c r="D248" s="9">
        <v>474.2</v>
      </c>
      <c r="E248" s="9">
        <v>334.75</v>
      </c>
      <c r="F248" s="9">
        <v>437.79374999999999</v>
      </c>
      <c r="G248" s="9">
        <v>443.55</v>
      </c>
      <c r="H248">
        <f t="shared" si="19"/>
        <v>-1.2434463438842714E-2</v>
      </c>
      <c r="I248">
        <f t="shared" si="20"/>
        <v>-8.0160320641281813E-3</v>
      </c>
      <c r="J248">
        <f t="shared" si="21"/>
        <v>-1.9386858294990435E-2</v>
      </c>
      <c r="K248">
        <f t="shared" si="22"/>
        <v>-2.2399761069211868E-4</v>
      </c>
      <c r="L248">
        <f t="shared" si="23"/>
        <v>-1.6552944149608364E-2</v>
      </c>
      <c r="M248">
        <f t="shared" si="24"/>
        <v>9.3872674517835805E-3</v>
      </c>
    </row>
    <row r="249" spans="1:13" x14ac:dyDescent="0.35">
      <c r="A249" s="5">
        <v>41639</v>
      </c>
      <c r="B249" s="9">
        <v>713.26666599999999</v>
      </c>
      <c r="C249" s="11">
        <v>74.7</v>
      </c>
      <c r="D249" s="9">
        <v>472.1</v>
      </c>
      <c r="E249" s="9">
        <v>332.92500000000001</v>
      </c>
      <c r="F249" s="9">
        <v>435.70625000000001</v>
      </c>
      <c r="G249" s="9">
        <v>447.6</v>
      </c>
      <c r="H249">
        <f t="shared" si="19"/>
        <v>5.3089034606185869E-3</v>
      </c>
      <c r="I249">
        <f t="shared" si="20"/>
        <v>6.0606060606060988E-3</v>
      </c>
      <c r="J249">
        <f t="shared" si="21"/>
        <v>-4.4285111767186124E-3</v>
      </c>
      <c r="K249">
        <f t="shared" si="22"/>
        <v>-5.4518297236743497E-3</v>
      </c>
      <c r="L249">
        <f t="shared" si="23"/>
        <v>-4.7682270475537334E-3</v>
      </c>
      <c r="M249">
        <f t="shared" si="24"/>
        <v>9.1308758877240697E-3</v>
      </c>
    </row>
    <row r="250" spans="1:13" x14ac:dyDescent="0.35">
      <c r="A250" s="5">
        <v>41640</v>
      </c>
      <c r="B250" s="9">
        <v>712.59999900000003</v>
      </c>
      <c r="C250" s="11">
        <v>74.474999999999994</v>
      </c>
      <c r="D250" s="9">
        <v>474</v>
      </c>
      <c r="E250" s="9">
        <v>332.57499999999999</v>
      </c>
      <c r="F250" s="9">
        <v>433.5</v>
      </c>
      <c r="G250" s="9">
        <v>444.4</v>
      </c>
      <c r="H250">
        <f t="shared" si="19"/>
        <v>-9.3466725949584932E-4</v>
      </c>
      <c r="I250">
        <f t="shared" si="20"/>
        <v>-3.0120481927711986E-3</v>
      </c>
      <c r="J250">
        <f t="shared" si="21"/>
        <v>4.0245710654521864E-3</v>
      </c>
      <c r="K250">
        <f t="shared" si="22"/>
        <v>-1.0512878275888646E-3</v>
      </c>
      <c r="L250">
        <f t="shared" si="23"/>
        <v>-5.0636179765610693E-3</v>
      </c>
      <c r="M250">
        <f t="shared" si="24"/>
        <v>-7.149240393208323E-3</v>
      </c>
    </row>
    <row r="251" spans="1:13" x14ac:dyDescent="0.35">
      <c r="A251" s="5">
        <v>41641</v>
      </c>
      <c r="B251" s="9">
        <v>690.93333199999995</v>
      </c>
      <c r="C251" s="11">
        <v>76.462500000000006</v>
      </c>
      <c r="D251" s="9">
        <v>468.05</v>
      </c>
      <c r="E251" s="9">
        <v>328.5</v>
      </c>
      <c r="F251" s="9">
        <v>435.06875000000002</v>
      </c>
      <c r="G251" s="9">
        <v>437.5</v>
      </c>
      <c r="H251">
        <f t="shared" si="19"/>
        <v>-3.0405089854624142E-2</v>
      </c>
      <c r="I251">
        <f t="shared" si="20"/>
        <v>2.668680765357518E-2</v>
      </c>
      <c r="J251">
        <f t="shared" si="21"/>
        <v>-1.2552742616033731E-2</v>
      </c>
      <c r="K251">
        <f t="shared" si="22"/>
        <v>-1.2252875291287645E-2</v>
      </c>
      <c r="L251">
        <f t="shared" si="23"/>
        <v>3.6188004613610675E-3</v>
      </c>
      <c r="M251">
        <f t="shared" si="24"/>
        <v>-1.5526552655265476E-2</v>
      </c>
    </row>
    <row r="252" spans="1:13" x14ac:dyDescent="0.35">
      <c r="A252" s="5">
        <v>41642</v>
      </c>
      <c r="B252" s="9">
        <v>674.83333200000004</v>
      </c>
      <c r="C252" s="11">
        <v>75.262500000000003</v>
      </c>
      <c r="D252" s="9">
        <v>450.125</v>
      </c>
      <c r="E252" s="9">
        <v>331.55</v>
      </c>
      <c r="F252" s="9">
        <v>445.64375000000001</v>
      </c>
      <c r="G252" s="9">
        <v>432.125</v>
      </c>
      <c r="H252">
        <f t="shared" si="19"/>
        <v>-2.3301814016406304E-2</v>
      </c>
      <c r="I252">
        <f t="shared" si="20"/>
        <v>-1.5693967631191796E-2</v>
      </c>
      <c r="J252">
        <f t="shared" si="21"/>
        <v>-3.829719047110354E-2</v>
      </c>
      <c r="K252">
        <f t="shared" si="22"/>
        <v>9.2846270928463055E-3</v>
      </c>
      <c r="L252">
        <f t="shared" si="23"/>
        <v>2.4306503282527158E-2</v>
      </c>
      <c r="M252">
        <f t="shared" si="24"/>
        <v>-1.2285714285714285E-2</v>
      </c>
    </row>
    <row r="253" spans="1:13" x14ac:dyDescent="0.35">
      <c r="A253" s="5">
        <v>41645</v>
      </c>
      <c r="B253" s="9">
        <v>674.19999900000005</v>
      </c>
      <c r="C253" s="11">
        <v>74.737499999999997</v>
      </c>
      <c r="D253" s="9">
        <v>447.7</v>
      </c>
      <c r="E253" s="9">
        <v>330.85</v>
      </c>
      <c r="F253" s="9">
        <v>439.73750000000001</v>
      </c>
      <c r="G253" s="9">
        <v>427.47500000000002</v>
      </c>
      <c r="H253">
        <f t="shared" si="19"/>
        <v>-9.3850284206173926E-4</v>
      </c>
      <c r="I253">
        <f t="shared" si="20"/>
        <v>-6.9755854509218488E-3</v>
      </c>
      <c r="J253">
        <f t="shared" si="21"/>
        <v>-5.3873923910025242E-3</v>
      </c>
      <c r="K253">
        <f t="shared" si="22"/>
        <v>-2.1112954305534267E-3</v>
      </c>
      <c r="L253">
        <f t="shared" si="23"/>
        <v>-1.3253299300169698E-2</v>
      </c>
      <c r="M253">
        <f t="shared" si="24"/>
        <v>-1.0760775238646172E-2</v>
      </c>
    </row>
    <row r="254" spans="1:13" x14ac:dyDescent="0.35">
      <c r="A254" s="5">
        <v>41646</v>
      </c>
      <c r="B254" s="9">
        <v>679.36666600000001</v>
      </c>
      <c r="C254" s="11">
        <v>73.987499999999997</v>
      </c>
      <c r="D254" s="9">
        <v>451.55</v>
      </c>
      <c r="E254" s="9">
        <v>332.2</v>
      </c>
      <c r="F254" s="9">
        <v>432.14375000000001</v>
      </c>
      <c r="G254" s="9">
        <v>421.05</v>
      </c>
      <c r="H254">
        <f t="shared" si="19"/>
        <v>7.6634040457777587E-3</v>
      </c>
      <c r="I254">
        <f t="shared" si="20"/>
        <v>-1.0035122930255895E-2</v>
      </c>
      <c r="J254">
        <f t="shared" si="21"/>
        <v>8.5995085995086498E-3</v>
      </c>
      <c r="K254">
        <f t="shared" si="22"/>
        <v>4.0803989723438589E-3</v>
      </c>
      <c r="L254">
        <f t="shared" si="23"/>
        <v>-1.7268825151368714E-2</v>
      </c>
      <c r="M254">
        <f t="shared" si="24"/>
        <v>-1.5030118720393032E-2</v>
      </c>
    </row>
    <row r="255" spans="1:13" x14ac:dyDescent="0.35">
      <c r="A255" s="5">
        <v>41647</v>
      </c>
      <c r="B255" s="9">
        <v>665.59999900000003</v>
      </c>
      <c r="C255" s="11">
        <v>73.95</v>
      </c>
      <c r="D255" s="9">
        <v>454.3</v>
      </c>
      <c r="E255" s="9">
        <v>332.35</v>
      </c>
      <c r="F255" s="9">
        <v>428.51249999999999</v>
      </c>
      <c r="G255" s="9">
        <v>424.52499999999998</v>
      </c>
      <c r="H255">
        <f t="shared" si="19"/>
        <v>-2.0263971856399537E-2</v>
      </c>
      <c r="I255">
        <f t="shared" si="20"/>
        <v>-5.068423720222243E-4</v>
      </c>
      <c r="J255">
        <f t="shared" si="21"/>
        <v>6.0901339829476245E-3</v>
      </c>
      <c r="K255">
        <f t="shared" si="22"/>
        <v>4.5153521974724295E-4</v>
      </c>
      <c r="L255">
        <f t="shared" si="23"/>
        <v>-8.4028752006711262E-3</v>
      </c>
      <c r="M255">
        <f t="shared" si="24"/>
        <v>8.2531765823535587E-3</v>
      </c>
    </row>
    <row r="256" spans="1:13" x14ac:dyDescent="0.35">
      <c r="A256" s="5">
        <v>41648</v>
      </c>
      <c r="B256" s="9">
        <v>647.73333200000002</v>
      </c>
      <c r="C256" s="11">
        <v>74.174999999999997</v>
      </c>
      <c r="D256" s="9">
        <v>447.17500000000001</v>
      </c>
      <c r="E256" s="9">
        <v>331.47500000000002</v>
      </c>
      <c r="F256" s="9">
        <v>431.35</v>
      </c>
      <c r="G256" s="9">
        <v>425.35</v>
      </c>
      <c r="H256">
        <f t="shared" si="19"/>
        <v>-2.6842949259078961E-2</v>
      </c>
      <c r="I256">
        <f t="shared" si="20"/>
        <v>3.0425963488843045E-3</v>
      </c>
      <c r="J256">
        <f t="shared" si="21"/>
        <v>-1.568346907329958E-2</v>
      </c>
      <c r="K256">
        <f t="shared" si="22"/>
        <v>-2.632766661651873E-3</v>
      </c>
      <c r="L256">
        <f t="shared" si="23"/>
        <v>6.6217438231090907E-3</v>
      </c>
      <c r="M256">
        <f t="shared" si="24"/>
        <v>1.9433484482658159E-3</v>
      </c>
    </row>
    <row r="257" spans="1:13" x14ac:dyDescent="0.35">
      <c r="A257" s="5">
        <v>41649</v>
      </c>
      <c r="B257" s="9">
        <v>637.33333200000004</v>
      </c>
      <c r="C257" s="11">
        <v>72.900000000000006</v>
      </c>
      <c r="D257" s="9">
        <v>437.27499999999998</v>
      </c>
      <c r="E257" s="9">
        <v>331.02499999999998</v>
      </c>
      <c r="F257" s="9">
        <v>443.90625</v>
      </c>
      <c r="G257" s="9">
        <v>429.07499999999999</v>
      </c>
      <c r="H257">
        <f t="shared" si="19"/>
        <v>-1.6055990152441278E-2</v>
      </c>
      <c r="I257">
        <f t="shared" si="20"/>
        <v>-1.7189079878665203E-2</v>
      </c>
      <c r="J257">
        <f t="shared" si="21"/>
        <v>-2.2138983619388458E-2</v>
      </c>
      <c r="K257">
        <f t="shared" si="22"/>
        <v>-1.3575684440758592E-3</v>
      </c>
      <c r="L257">
        <f t="shared" si="23"/>
        <v>2.9109192071403677E-2</v>
      </c>
      <c r="M257">
        <f t="shared" si="24"/>
        <v>8.7574938286116514E-3</v>
      </c>
    </row>
    <row r="258" spans="1:13" x14ac:dyDescent="0.35">
      <c r="A258" s="5">
        <v>41652</v>
      </c>
      <c r="B258" s="9">
        <v>653.39999899999998</v>
      </c>
      <c r="C258" s="11">
        <v>73.5</v>
      </c>
      <c r="D258" s="9">
        <v>444.125</v>
      </c>
      <c r="E258" s="9">
        <v>336.42500000000001</v>
      </c>
      <c r="F258" s="9">
        <v>458.125</v>
      </c>
      <c r="G258" s="9">
        <v>440.2</v>
      </c>
      <c r="H258">
        <f t="shared" si="19"/>
        <v>2.520920559667188E-2</v>
      </c>
      <c r="I258">
        <f t="shared" si="20"/>
        <v>8.2304526748970402E-3</v>
      </c>
      <c r="J258">
        <f t="shared" si="21"/>
        <v>1.5665199245326219E-2</v>
      </c>
      <c r="K258">
        <f t="shared" si="22"/>
        <v>1.6312967298542511E-2</v>
      </c>
      <c r="L258">
        <f t="shared" si="23"/>
        <v>3.2030975008799721E-2</v>
      </c>
      <c r="M258">
        <f t="shared" si="24"/>
        <v>2.5927868088329548E-2</v>
      </c>
    </row>
    <row r="259" spans="1:13" x14ac:dyDescent="0.35">
      <c r="A259" s="5">
        <v>41653</v>
      </c>
      <c r="B259" s="9">
        <v>648.29999899999996</v>
      </c>
      <c r="C259" s="11">
        <v>72.974999999999994</v>
      </c>
      <c r="D259" s="9">
        <v>445.52499999999998</v>
      </c>
      <c r="E259" s="9">
        <v>336.15</v>
      </c>
      <c r="F259" s="9">
        <v>460.84375</v>
      </c>
      <c r="G259" s="9">
        <v>440.75</v>
      </c>
      <c r="H259">
        <f t="shared" si="19"/>
        <v>-7.8053259990899125E-3</v>
      </c>
      <c r="I259">
        <f t="shared" si="20"/>
        <v>-7.1428571428572198E-3</v>
      </c>
      <c r="J259">
        <f t="shared" si="21"/>
        <v>3.1522656909653301E-3</v>
      </c>
      <c r="K259">
        <f t="shared" si="22"/>
        <v>-8.1741844393262719E-4</v>
      </c>
      <c r="L259">
        <f t="shared" si="23"/>
        <v>5.9345156889495229E-3</v>
      </c>
      <c r="M259">
        <f t="shared" si="24"/>
        <v>1.2494320763289672E-3</v>
      </c>
    </row>
    <row r="260" spans="1:13" x14ac:dyDescent="0.35">
      <c r="A260" s="5">
        <v>41654</v>
      </c>
      <c r="B260" s="9">
        <v>665.86666600000001</v>
      </c>
      <c r="C260" s="11">
        <v>73.087500000000006</v>
      </c>
      <c r="D260" s="9">
        <v>452.45</v>
      </c>
      <c r="E260" s="9">
        <v>340.27499999999998</v>
      </c>
      <c r="F260" s="9">
        <v>464.00625000000002</v>
      </c>
      <c r="G260" s="9">
        <v>442.72500000000002</v>
      </c>
      <c r="H260">
        <f t="shared" ref="H260:H323" si="25">(B260-B259)/B259</f>
        <v>2.7096509373895669E-2</v>
      </c>
      <c r="I260">
        <f t="shared" ref="I260:I323" si="26">(C260-C259)/C259</f>
        <v>1.541623843782273E-3</v>
      </c>
      <c r="J260">
        <f t="shared" ref="J260:J323" si="27">(D260-D259)/D259</f>
        <v>1.5543459962965068E-2</v>
      </c>
      <c r="K260">
        <f t="shared" ref="K260:K323" si="28">(E260-E259)/E259</f>
        <v>1.2271307452030344E-2</v>
      </c>
      <c r="L260">
        <f t="shared" ref="L260:L323" si="29">(F260-F259)/F259</f>
        <v>6.8624126941073255E-3</v>
      </c>
      <c r="M260">
        <f t="shared" ref="M260:M323" si="30">(G260-G259)/G259</f>
        <v>4.4809982983551279E-3</v>
      </c>
    </row>
    <row r="261" spans="1:13" x14ac:dyDescent="0.35">
      <c r="A261" s="5">
        <v>41655</v>
      </c>
      <c r="B261" s="9">
        <v>668.53333199999997</v>
      </c>
      <c r="C261" s="11">
        <v>73.724999999999994</v>
      </c>
      <c r="D261" s="9">
        <v>446.32499999999999</v>
      </c>
      <c r="E261" s="9">
        <v>336.52499999999998</v>
      </c>
      <c r="F261" s="9">
        <v>465.63125000000002</v>
      </c>
      <c r="G261" s="9">
        <v>443.07499999999999</v>
      </c>
      <c r="H261">
        <f t="shared" si="25"/>
        <v>4.0048047697284249E-3</v>
      </c>
      <c r="I261">
        <f t="shared" si="26"/>
        <v>8.7224217547458675E-3</v>
      </c>
      <c r="J261">
        <f t="shared" si="27"/>
        <v>-1.3537407448336833E-2</v>
      </c>
      <c r="K261">
        <f t="shared" si="28"/>
        <v>-1.1020498126515319E-2</v>
      </c>
      <c r="L261">
        <f t="shared" si="29"/>
        <v>3.5021079996228497E-3</v>
      </c>
      <c r="M261">
        <f t="shared" si="30"/>
        <v>7.9055847309270056E-4</v>
      </c>
    </row>
    <row r="262" spans="1:13" x14ac:dyDescent="0.35">
      <c r="A262" s="5">
        <v>41656</v>
      </c>
      <c r="B262" s="9">
        <v>667.43333199999995</v>
      </c>
      <c r="C262" s="11">
        <v>72.862499999999997</v>
      </c>
      <c r="D262" s="9">
        <v>449.77499999999998</v>
      </c>
      <c r="E262" s="9">
        <v>332.5</v>
      </c>
      <c r="F262" s="9">
        <v>466.21875</v>
      </c>
      <c r="G262" s="9">
        <v>442.375</v>
      </c>
      <c r="H262">
        <f t="shared" si="25"/>
        <v>-1.6453929031619665E-3</v>
      </c>
      <c r="I262">
        <f t="shared" si="26"/>
        <v>-1.16988809766022E-2</v>
      </c>
      <c r="J262">
        <f t="shared" si="27"/>
        <v>7.7297933120483702E-3</v>
      </c>
      <c r="K262">
        <f t="shared" si="28"/>
        <v>-1.1960478419136699E-2</v>
      </c>
      <c r="L262">
        <f t="shared" si="29"/>
        <v>1.261728030496186E-3</v>
      </c>
      <c r="M262">
        <f t="shared" si="30"/>
        <v>-1.5798679681769197E-3</v>
      </c>
    </row>
    <row r="263" spans="1:13" x14ac:dyDescent="0.35">
      <c r="A263" s="5">
        <v>41659</v>
      </c>
      <c r="B263" s="9">
        <v>666.66666599999996</v>
      </c>
      <c r="C263" s="11">
        <v>73.724999999999994</v>
      </c>
      <c r="D263" s="9">
        <v>453.375</v>
      </c>
      <c r="E263" s="9">
        <v>335.02499999999998</v>
      </c>
      <c r="F263" s="9">
        <v>468.66250000000002</v>
      </c>
      <c r="G263" s="9">
        <v>434.875</v>
      </c>
      <c r="H263">
        <f t="shared" si="25"/>
        <v>-1.1486780225713788E-3</v>
      </c>
      <c r="I263">
        <f t="shared" si="26"/>
        <v>1.1837364899639694E-2</v>
      </c>
      <c r="J263">
        <f t="shared" si="27"/>
        <v>8.0040020010005517E-3</v>
      </c>
      <c r="K263">
        <f t="shared" si="28"/>
        <v>7.5939849624059464E-3</v>
      </c>
      <c r="L263">
        <f t="shared" si="29"/>
        <v>5.2416381795026964E-3</v>
      </c>
      <c r="M263">
        <f t="shared" si="30"/>
        <v>-1.6953941791466517E-2</v>
      </c>
    </row>
    <row r="264" spans="1:13" x14ac:dyDescent="0.35">
      <c r="A264" s="5">
        <v>41660</v>
      </c>
      <c r="B264" s="9">
        <v>674.19999900000005</v>
      </c>
      <c r="C264" s="11">
        <v>73.349999999999994</v>
      </c>
      <c r="D264" s="9">
        <v>451.8</v>
      </c>
      <c r="E264" s="9">
        <v>338.05</v>
      </c>
      <c r="F264" s="9">
        <v>469.79374999999999</v>
      </c>
      <c r="G264" s="9">
        <v>431.52499999999998</v>
      </c>
      <c r="H264">
        <f t="shared" si="25"/>
        <v>1.1299999511300127E-2</v>
      </c>
      <c r="I264">
        <f t="shared" si="26"/>
        <v>-5.0864699898270603E-3</v>
      </c>
      <c r="J264">
        <f t="shared" si="27"/>
        <v>-3.4739454094292552E-3</v>
      </c>
      <c r="K264">
        <f t="shared" si="28"/>
        <v>9.029176927095095E-3</v>
      </c>
      <c r="L264">
        <f t="shared" si="29"/>
        <v>2.4137839063291086E-3</v>
      </c>
      <c r="M264">
        <f t="shared" si="30"/>
        <v>-7.7033630353550396E-3</v>
      </c>
    </row>
    <row r="265" spans="1:13" x14ac:dyDescent="0.35">
      <c r="A265" s="5">
        <v>41661</v>
      </c>
      <c r="B265" s="9">
        <v>669.83333200000004</v>
      </c>
      <c r="C265" s="11">
        <v>73.575000000000003</v>
      </c>
      <c r="D265" s="9">
        <v>458.22500000000002</v>
      </c>
      <c r="E265" s="9">
        <v>338.55</v>
      </c>
      <c r="F265" s="9">
        <v>470.73750000000001</v>
      </c>
      <c r="G265" s="9">
        <v>436.22500000000002</v>
      </c>
      <c r="H265">
        <f t="shared" si="25"/>
        <v>-6.4768125281471651E-3</v>
      </c>
      <c r="I265">
        <f t="shared" si="26"/>
        <v>3.0674846625768034E-3</v>
      </c>
      <c r="J265">
        <f t="shared" si="27"/>
        <v>1.4220894200973907E-2</v>
      </c>
      <c r="K265">
        <f t="shared" si="28"/>
        <v>1.4790711433219938E-3</v>
      </c>
      <c r="L265">
        <f t="shared" si="29"/>
        <v>2.0088602711296664E-3</v>
      </c>
      <c r="M265">
        <f t="shared" si="30"/>
        <v>1.0891605353108269E-2</v>
      </c>
    </row>
    <row r="266" spans="1:13" x14ac:dyDescent="0.35">
      <c r="A266" s="5">
        <v>41662</v>
      </c>
      <c r="B266" s="9">
        <v>688.66666599999996</v>
      </c>
      <c r="C266" s="11">
        <v>73.5</v>
      </c>
      <c r="D266" s="9">
        <v>445.05</v>
      </c>
      <c r="E266" s="9">
        <v>339.75</v>
      </c>
      <c r="F266" s="9">
        <v>474.0625</v>
      </c>
      <c r="G266" s="9">
        <v>432.9</v>
      </c>
      <c r="H266">
        <f t="shared" si="25"/>
        <v>2.8116447928572062E-2</v>
      </c>
      <c r="I266">
        <f t="shared" si="26"/>
        <v>-1.0193679918450947E-3</v>
      </c>
      <c r="J266">
        <f t="shared" si="27"/>
        <v>-2.8752250531943937E-2</v>
      </c>
      <c r="K266">
        <f t="shared" si="28"/>
        <v>3.5445281346920352E-3</v>
      </c>
      <c r="L266">
        <f t="shared" si="29"/>
        <v>7.0633845827026498E-3</v>
      </c>
      <c r="M266">
        <f t="shared" si="30"/>
        <v>-7.6222133073529609E-3</v>
      </c>
    </row>
    <row r="267" spans="1:13" x14ac:dyDescent="0.35">
      <c r="A267" s="5">
        <v>41663</v>
      </c>
      <c r="B267" s="9">
        <v>670.56666600000005</v>
      </c>
      <c r="C267" s="11">
        <v>73.462500000000006</v>
      </c>
      <c r="D267" s="9">
        <v>442.4</v>
      </c>
      <c r="E267" s="9">
        <v>336.7</v>
      </c>
      <c r="F267" s="9">
        <v>469.76875000000001</v>
      </c>
      <c r="G267" s="9">
        <v>433.82499999999999</v>
      </c>
      <c r="H267">
        <f t="shared" si="25"/>
        <v>-2.628267185506538E-2</v>
      </c>
      <c r="I267">
        <f t="shared" si="26"/>
        <v>-5.102040816325757E-4</v>
      </c>
      <c r="J267">
        <f t="shared" si="27"/>
        <v>-5.9543871475115917E-3</v>
      </c>
      <c r="K267">
        <f t="shared" si="28"/>
        <v>-8.9771891096394746E-3</v>
      </c>
      <c r="L267">
        <f t="shared" si="29"/>
        <v>-9.0573500329597656E-3</v>
      </c>
      <c r="M267">
        <f t="shared" si="30"/>
        <v>2.136752136752163E-3</v>
      </c>
    </row>
    <row r="268" spans="1:13" x14ac:dyDescent="0.35">
      <c r="A268" s="5">
        <v>41666</v>
      </c>
      <c r="B268" s="9">
        <v>653.26666599999999</v>
      </c>
      <c r="C268" s="11">
        <v>72.45</v>
      </c>
      <c r="D268" s="9">
        <v>433.42500000000001</v>
      </c>
      <c r="E268" s="9">
        <v>324.60000000000002</v>
      </c>
      <c r="F268" s="9">
        <v>466.52499999999998</v>
      </c>
      <c r="G268" s="9">
        <v>421.57499999999999</v>
      </c>
      <c r="H268">
        <f t="shared" si="25"/>
        <v>-2.5799075434507306E-2</v>
      </c>
      <c r="I268">
        <f t="shared" si="26"/>
        <v>-1.3782542113323162E-2</v>
      </c>
      <c r="J268">
        <f t="shared" si="27"/>
        <v>-2.0287070524412219E-2</v>
      </c>
      <c r="K268">
        <f t="shared" si="28"/>
        <v>-3.5937035937035837E-2</v>
      </c>
      <c r="L268">
        <f t="shared" si="29"/>
        <v>-6.9049931482245974E-3</v>
      </c>
      <c r="M268">
        <f t="shared" si="30"/>
        <v>-2.8237192416296894E-2</v>
      </c>
    </row>
    <row r="269" spans="1:13" x14ac:dyDescent="0.35">
      <c r="A269" s="5">
        <v>41667</v>
      </c>
      <c r="B269" s="9">
        <v>656.23333200000002</v>
      </c>
      <c r="C269" s="11">
        <v>72.45</v>
      </c>
      <c r="D269" s="9">
        <v>437.55</v>
      </c>
      <c r="E269" s="9">
        <v>322.22500000000002</v>
      </c>
      <c r="F269" s="9">
        <v>459.38749999999999</v>
      </c>
      <c r="G269" s="9">
        <v>422.42500000000001</v>
      </c>
      <c r="H269">
        <f t="shared" si="25"/>
        <v>4.5412787065428374E-3</v>
      </c>
      <c r="I269">
        <f t="shared" si="26"/>
        <v>0</v>
      </c>
      <c r="J269">
        <f t="shared" si="27"/>
        <v>9.5172175116802205E-3</v>
      </c>
      <c r="K269">
        <f t="shared" si="28"/>
        <v>-7.3166974738139243E-3</v>
      </c>
      <c r="L269">
        <f t="shared" si="29"/>
        <v>-1.5299287283639653E-2</v>
      </c>
      <c r="M269">
        <f t="shared" si="30"/>
        <v>2.0162485915911112E-3</v>
      </c>
    </row>
    <row r="270" spans="1:13" x14ac:dyDescent="0.35">
      <c r="A270" s="5">
        <v>41668</v>
      </c>
      <c r="B270" s="9">
        <v>662.09999900000003</v>
      </c>
      <c r="C270" s="11">
        <v>71.737499999999997</v>
      </c>
      <c r="D270" s="9">
        <v>430.97500000000002</v>
      </c>
      <c r="E270" s="9">
        <v>322.72500000000002</v>
      </c>
      <c r="F270" s="9">
        <v>464.72500000000002</v>
      </c>
      <c r="G270" s="9">
        <v>418.3</v>
      </c>
      <c r="H270">
        <f t="shared" si="25"/>
        <v>8.9399101111188404E-3</v>
      </c>
      <c r="I270">
        <f t="shared" si="26"/>
        <v>-9.8343685300207821E-3</v>
      </c>
      <c r="J270">
        <f t="shared" si="27"/>
        <v>-1.5026854073820109E-2</v>
      </c>
      <c r="K270">
        <f t="shared" si="28"/>
        <v>1.5517107611141283E-3</v>
      </c>
      <c r="L270">
        <f t="shared" si="29"/>
        <v>1.1618731463089515E-2</v>
      </c>
      <c r="M270">
        <f t="shared" si="30"/>
        <v>-9.7650470497721489E-3</v>
      </c>
    </row>
    <row r="271" spans="1:13" x14ac:dyDescent="0.35">
      <c r="A271" s="5">
        <v>41669</v>
      </c>
      <c r="B271" s="9">
        <v>653.46666600000003</v>
      </c>
      <c r="C271" s="11">
        <v>71.737499999999997</v>
      </c>
      <c r="D271" s="9">
        <v>433.95</v>
      </c>
      <c r="E271" s="9">
        <v>315.89999999999998</v>
      </c>
      <c r="F271" s="9">
        <v>463.03125</v>
      </c>
      <c r="G271" s="9">
        <v>412.5</v>
      </c>
      <c r="H271">
        <f t="shared" si="25"/>
        <v>-1.303931885370686E-2</v>
      </c>
      <c r="I271">
        <f t="shared" si="26"/>
        <v>0</v>
      </c>
      <c r="J271">
        <f t="shared" si="27"/>
        <v>6.9029526074597496E-3</v>
      </c>
      <c r="K271">
        <f t="shared" si="28"/>
        <v>-2.1148036253776575E-2</v>
      </c>
      <c r="L271">
        <f t="shared" si="29"/>
        <v>-3.644628543762489E-3</v>
      </c>
      <c r="M271">
        <f t="shared" si="30"/>
        <v>-1.3865646665072942E-2</v>
      </c>
    </row>
    <row r="272" spans="1:13" x14ac:dyDescent="0.35">
      <c r="A272" s="5">
        <v>41670</v>
      </c>
      <c r="B272" s="9">
        <v>656.93333199999995</v>
      </c>
      <c r="C272" s="11">
        <v>71.625</v>
      </c>
      <c r="D272" s="9">
        <v>445.1</v>
      </c>
      <c r="E272" s="9">
        <v>314.25</v>
      </c>
      <c r="F272" s="9">
        <v>462.63749999999999</v>
      </c>
      <c r="G272" s="9">
        <v>415.57499999999999</v>
      </c>
      <c r="H272">
        <f t="shared" si="25"/>
        <v>5.3050387730105243E-3</v>
      </c>
      <c r="I272">
        <f t="shared" si="26"/>
        <v>-1.568217459487676E-3</v>
      </c>
      <c r="J272">
        <f t="shared" si="27"/>
        <v>2.5694204401428816E-2</v>
      </c>
      <c r="K272">
        <f t="shared" si="28"/>
        <v>-5.2231718898384846E-3</v>
      </c>
      <c r="L272">
        <f t="shared" si="29"/>
        <v>-8.5037456975098629E-4</v>
      </c>
      <c r="M272">
        <f t="shared" si="30"/>
        <v>7.4545454545454273E-3</v>
      </c>
    </row>
    <row r="273" spans="1:13" x14ac:dyDescent="0.35">
      <c r="A273" s="5">
        <v>41673</v>
      </c>
      <c r="B273" s="9">
        <v>653.26666599999999</v>
      </c>
      <c r="C273" s="11">
        <v>71.325000000000003</v>
      </c>
      <c r="D273" s="9">
        <v>442.42500000000001</v>
      </c>
      <c r="E273" s="9">
        <v>313.25</v>
      </c>
      <c r="F273" s="9">
        <v>453.64375000000001</v>
      </c>
      <c r="G273" s="9">
        <v>410.45</v>
      </c>
      <c r="H273">
        <f t="shared" si="25"/>
        <v>-5.5814887468671843E-3</v>
      </c>
      <c r="I273">
        <f t="shared" si="26"/>
        <v>-4.1884816753926307E-3</v>
      </c>
      <c r="J273">
        <f t="shared" si="27"/>
        <v>-6.0098854190069901E-3</v>
      </c>
      <c r="K273">
        <f t="shared" si="28"/>
        <v>-3.1821797931583136E-3</v>
      </c>
      <c r="L273">
        <f t="shared" si="29"/>
        <v>-1.9440166437005166E-2</v>
      </c>
      <c r="M273">
        <f t="shared" si="30"/>
        <v>-1.2332310653913253E-2</v>
      </c>
    </row>
    <row r="274" spans="1:13" x14ac:dyDescent="0.35">
      <c r="A274" s="5">
        <v>41674</v>
      </c>
      <c r="B274" s="9">
        <v>655.06666600000005</v>
      </c>
      <c r="C274" s="11">
        <v>71.512500000000003</v>
      </c>
      <c r="D274" s="9">
        <v>426.875</v>
      </c>
      <c r="E274" s="9">
        <v>315.3</v>
      </c>
      <c r="F274" s="9">
        <v>445.13749999999999</v>
      </c>
      <c r="G274" s="9">
        <v>410.77499999999998</v>
      </c>
      <c r="H274">
        <f t="shared" si="25"/>
        <v>2.7553832051795952E-3</v>
      </c>
      <c r="I274">
        <f t="shared" si="26"/>
        <v>2.628811777076761E-3</v>
      </c>
      <c r="J274">
        <f t="shared" si="27"/>
        <v>-3.5147200090410828E-2</v>
      </c>
      <c r="K274">
        <f t="shared" si="28"/>
        <v>6.5442936951317201E-3</v>
      </c>
      <c r="L274">
        <f t="shared" si="29"/>
        <v>-1.8750947191491171E-2</v>
      </c>
      <c r="M274">
        <f t="shared" si="30"/>
        <v>7.9181386283344775E-4</v>
      </c>
    </row>
    <row r="275" spans="1:13" x14ac:dyDescent="0.35">
      <c r="A275" s="5">
        <v>41675</v>
      </c>
      <c r="B275" s="9">
        <v>656.133332</v>
      </c>
      <c r="C275" s="11">
        <v>72.412499999999994</v>
      </c>
      <c r="D275" s="9">
        <v>439.17500000000001</v>
      </c>
      <c r="E275" s="9">
        <v>318.72500000000002</v>
      </c>
      <c r="F275" s="9">
        <v>447.65625</v>
      </c>
      <c r="G275" s="9">
        <v>408.625</v>
      </c>
      <c r="H275">
        <f t="shared" si="25"/>
        <v>1.6283319780462482E-3</v>
      </c>
      <c r="I275">
        <f t="shared" si="26"/>
        <v>1.2585212375458716E-2</v>
      </c>
      <c r="J275">
        <f t="shared" si="27"/>
        <v>2.8814055636896072E-2</v>
      </c>
      <c r="K275">
        <f t="shared" si="28"/>
        <v>1.0862670472565845E-2</v>
      </c>
      <c r="L275">
        <f t="shared" si="29"/>
        <v>5.6583639886552163E-3</v>
      </c>
      <c r="M275">
        <f t="shared" si="30"/>
        <v>-5.2340088856429367E-3</v>
      </c>
    </row>
    <row r="276" spans="1:13" x14ac:dyDescent="0.35">
      <c r="A276" s="5">
        <v>41676</v>
      </c>
      <c r="B276" s="9">
        <v>649.73333200000002</v>
      </c>
      <c r="C276" s="11">
        <v>72</v>
      </c>
      <c r="D276" s="9">
        <v>448.47500000000002</v>
      </c>
      <c r="E276" s="9">
        <v>323.5</v>
      </c>
      <c r="F276" s="9">
        <v>445.46249999999998</v>
      </c>
      <c r="G276" s="9">
        <v>407.92500000000001</v>
      </c>
      <c r="H276">
        <f t="shared" si="25"/>
        <v>-9.7541150370942849E-3</v>
      </c>
      <c r="I276">
        <f t="shared" si="26"/>
        <v>-5.6965302951837646E-3</v>
      </c>
      <c r="J276">
        <f t="shared" si="27"/>
        <v>2.1176068765298598E-2</v>
      </c>
      <c r="K276">
        <f t="shared" si="28"/>
        <v>1.4981567181739671E-2</v>
      </c>
      <c r="L276">
        <f t="shared" si="29"/>
        <v>-4.9005235602094747E-3</v>
      </c>
      <c r="M276">
        <f t="shared" si="30"/>
        <v>-1.7130620985010428E-3</v>
      </c>
    </row>
    <row r="277" spans="1:13" x14ac:dyDescent="0.35">
      <c r="A277" s="5">
        <v>41677</v>
      </c>
      <c r="B277" s="9">
        <v>654.56666600000005</v>
      </c>
      <c r="C277" s="11">
        <v>73.087500000000006</v>
      </c>
      <c r="D277" s="9">
        <v>447.77499999999998</v>
      </c>
      <c r="E277" s="9">
        <v>323.875</v>
      </c>
      <c r="F277" s="9">
        <v>445.81875000000002</v>
      </c>
      <c r="G277" s="9">
        <v>407.22500000000002</v>
      </c>
      <c r="H277">
        <f t="shared" si="25"/>
        <v>7.4389503538661549E-3</v>
      </c>
      <c r="I277">
        <f t="shared" si="26"/>
        <v>1.5104166666666745E-2</v>
      </c>
      <c r="J277">
        <f t="shared" si="27"/>
        <v>-1.5608450861253034E-3</v>
      </c>
      <c r="K277">
        <f t="shared" si="28"/>
        <v>1.1591962905718701E-3</v>
      </c>
      <c r="L277">
        <f t="shared" si="29"/>
        <v>7.9973061705540982E-4</v>
      </c>
      <c r="M277">
        <f t="shared" si="30"/>
        <v>-1.716001716001688E-3</v>
      </c>
    </row>
    <row r="278" spans="1:13" x14ac:dyDescent="0.35">
      <c r="A278" s="5">
        <v>41680</v>
      </c>
      <c r="B278" s="9">
        <v>662.89999899999998</v>
      </c>
      <c r="C278" s="11">
        <v>72.712500000000006</v>
      </c>
      <c r="D278" s="9">
        <v>447.1</v>
      </c>
      <c r="E278" s="9">
        <v>321.95</v>
      </c>
      <c r="F278" s="9">
        <v>446.72500000000002</v>
      </c>
      <c r="G278" s="9">
        <v>410.97500000000002</v>
      </c>
      <c r="H278">
        <f t="shared" si="25"/>
        <v>1.2731068404268428E-2</v>
      </c>
      <c r="I278">
        <f t="shared" si="26"/>
        <v>-5.1308363263211903E-3</v>
      </c>
      <c r="J278">
        <f t="shared" si="27"/>
        <v>-1.5074535201830262E-3</v>
      </c>
      <c r="K278">
        <f t="shared" si="28"/>
        <v>-5.9436510999614396E-3</v>
      </c>
      <c r="L278">
        <f t="shared" si="29"/>
        <v>2.0327767730720162E-3</v>
      </c>
      <c r="M278">
        <f t="shared" si="30"/>
        <v>9.2086684265455208E-3</v>
      </c>
    </row>
    <row r="279" spans="1:13" x14ac:dyDescent="0.35">
      <c r="A279" s="5">
        <v>41681</v>
      </c>
      <c r="B279" s="9">
        <v>661.133332</v>
      </c>
      <c r="C279" s="11">
        <v>71.887500000000003</v>
      </c>
      <c r="D279" s="9">
        <v>448.52499999999998</v>
      </c>
      <c r="E279" s="9">
        <v>322.39999999999998</v>
      </c>
      <c r="F279" s="9">
        <v>449.53125</v>
      </c>
      <c r="G279" s="9">
        <v>402.625</v>
      </c>
      <c r="H279">
        <f t="shared" si="25"/>
        <v>-2.665058082161777E-3</v>
      </c>
      <c r="I279">
        <f t="shared" si="26"/>
        <v>-1.1346054667354345E-2</v>
      </c>
      <c r="J279">
        <f t="shared" si="27"/>
        <v>3.1872064415118641E-3</v>
      </c>
      <c r="K279">
        <f t="shared" si="28"/>
        <v>1.3977325671687799E-3</v>
      </c>
      <c r="L279">
        <f t="shared" si="29"/>
        <v>6.2818288656331682E-3</v>
      </c>
      <c r="M279">
        <f t="shared" si="30"/>
        <v>-2.0317537563112165E-2</v>
      </c>
    </row>
    <row r="280" spans="1:13" x14ac:dyDescent="0.35">
      <c r="A280" s="5">
        <v>41682</v>
      </c>
      <c r="B280" s="9">
        <v>672.499999</v>
      </c>
      <c r="C280" s="11">
        <v>71.775000000000006</v>
      </c>
      <c r="D280" s="9">
        <v>447.75</v>
      </c>
      <c r="E280" s="9">
        <v>322.72500000000002</v>
      </c>
      <c r="F280" s="9">
        <v>450.01249999999999</v>
      </c>
      <c r="G280" s="9">
        <v>408.95</v>
      </c>
      <c r="H280">
        <f t="shared" si="25"/>
        <v>1.7192699943919944E-2</v>
      </c>
      <c r="I280">
        <f t="shared" si="26"/>
        <v>-1.5649452269170183E-3</v>
      </c>
      <c r="J280">
        <f t="shared" si="27"/>
        <v>-1.7278858480574712E-3</v>
      </c>
      <c r="K280">
        <f t="shared" si="28"/>
        <v>1.0080645161291734E-3</v>
      </c>
      <c r="L280">
        <f t="shared" si="29"/>
        <v>1.0705596107055708E-3</v>
      </c>
      <c r="M280">
        <f t="shared" si="30"/>
        <v>1.5709407016454489E-2</v>
      </c>
    </row>
    <row r="281" spans="1:13" x14ac:dyDescent="0.35">
      <c r="A281" s="5">
        <v>41683</v>
      </c>
      <c r="B281" s="9">
        <v>657.39999899999998</v>
      </c>
      <c r="C281" s="11">
        <v>71.287499999999994</v>
      </c>
      <c r="D281" s="9">
        <v>453.32499999999999</v>
      </c>
      <c r="E281" s="9">
        <v>316.25</v>
      </c>
      <c r="F281" s="9">
        <v>448.22500000000002</v>
      </c>
      <c r="G281" s="9">
        <v>403.7</v>
      </c>
      <c r="H281">
        <f t="shared" si="25"/>
        <v>-2.2453531631901197E-2</v>
      </c>
      <c r="I281">
        <f t="shared" si="26"/>
        <v>-6.7920585161966047E-3</v>
      </c>
      <c r="J281">
        <f t="shared" si="27"/>
        <v>1.2451144611948607E-2</v>
      </c>
      <c r="K281">
        <f t="shared" si="28"/>
        <v>-2.0063521574095661E-2</v>
      </c>
      <c r="L281">
        <f t="shared" si="29"/>
        <v>-3.9721118857808753E-3</v>
      </c>
      <c r="M281">
        <f t="shared" si="30"/>
        <v>-1.2837755226800343E-2</v>
      </c>
    </row>
    <row r="282" spans="1:13" x14ac:dyDescent="0.35">
      <c r="A282" s="5">
        <v>41684</v>
      </c>
      <c r="B282" s="9">
        <v>662.03333199999997</v>
      </c>
      <c r="C282" s="11">
        <v>71.362499999999997</v>
      </c>
      <c r="D282" s="9">
        <v>452.2</v>
      </c>
      <c r="E282" s="9">
        <v>320.89999999999998</v>
      </c>
      <c r="F282" s="9">
        <v>455.53750000000002</v>
      </c>
      <c r="G282" s="9">
        <v>411.02499999999998</v>
      </c>
      <c r="H282">
        <f t="shared" si="25"/>
        <v>7.0479662413263757E-3</v>
      </c>
      <c r="I282">
        <f t="shared" si="26"/>
        <v>1.0520778537612182E-3</v>
      </c>
      <c r="J282">
        <f t="shared" si="27"/>
        <v>-2.481663265868858E-3</v>
      </c>
      <c r="K282">
        <f t="shared" si="28"/>
        <v>1.4703557312252893E-2</v>
      </c>
      <c r="L282">
        <f t="shared" si="29"/>
        <v>1.6314351051369289E-2</v>
      </c>
      <c r="M282">
        <f t="shared" si="30"/>
        <v>1.8144661877631876E-2</v>
      </c>
    </row>
    <row r="283" spans="1:13" x14ac:dyDescent="0.35">
      <c r="A283" s="5">
        <v>41687</v>
      </c>
      <c r="B283" s="9">
        <v>665.43333199999995</v>
      </c>
      <c r="C283" s="11">
        <v>71.625</v>
      </c>
      <c r="D283" s="9">
        <v>464.05</v>
      </c>
      <c r="E283" s="9">
        <v>325.2</v>
      </c>
      <c r="F283" s="9">
        <v>457.26875000000001</v>
      </c>
      <c r="G283" s="9">
        <v>406.15</v>
      </c>
      <c r="H283">
        <f t="shared" si="25"/>
        <v>5.1356930771575974E-3</v>
      </c>
      <c r="I283">
        <f t="shared" si="26"/>
        <v>3.6784025223331983E-3</v>
      </c>
      <c r="J283">
        <f t="shared" si="27"/>
        <v>2.6205218929677185E-2</v>
      </c>
      <c r="K283">
        <f t="shared" si="28"/>
        <v>1.3399813025864791E-2</v>
      </c>
      <c r="L283">
        <f t="shared" si="29"/>
        <v>3.8004555058584388E-3</v>
      </c>
      <c r="M283">
        <f t="shared" si="30"/>
        <v>-1.1860592421385562E-2</v>
      </c>
    </row>
    <row r="284" spans="1:13" x14ac:dyDescent="0.35">
      <c r="A284" s="5">
        <v>41688</v>
      </c>
      <c r="B284" s="9">
        <v>678.89999899999998</v>
      </c>
      <c r="C284" s="11">
        <v>71.775000000000006</v>
      </c>
      <c r="D284" s="9">
        <v>467.57499999999999</v>
      </c>
      <c r="E284" s="9">
        <v>330.2</v>
      </c>
      <c r="F284" s="9">
        <v>460.25</v>
      </c>
      <c r="G284" s="9">
        <v>406.57499999999999</v>
      </c>
      <c r="H284">
        <f t="shared" si="25"/>
        <v>2.0237439804112533E-2</v>
      </c>
      <c r="I284">
        <f t="shared" si="26"/>
        <v>2.0942408376964147E-3</v>
      </c>
      <c r="J284">
        <f t="shared" si="27"/>
        <v>7.5961642064432218E-3</v>
      </c>
      <c r="K284">
        <f t="shared" si="28"/>
        <v>1.5375153751537515E-2</v>
      </c>
      <c r="L284">
        <f t="shared" si="29"/>
        <v>6.5196889137951993E-3</v>
      </c>
      <c r="M284">
        <f t="shared" si="30"/>
        <v>1.0464114243506374E-3</v>
      </c>
    </row>
    <row r="285" spans="1:13" x14ac:dyDescent="0.35">
      <c r="A285" s="5">
        <v>41689</v>
      </c>
      <c r="B285" s="9">
        <v>686.59999900000003</v>
      </c>
      <c r="C285" s="11">
        <v>71.137500000000003</v>
      </c>
      <c r="D285" s="9">
        <v>471.6</v>
      </c>
      <c r="E285" s="9">
        <v>335.02499999999998</v>
      </c>
      <c r="F285" s="9">
        <v>469.17500000000001</v>
      </c>
      <c r="G285" s="9">
        <v>406.125</v>
      </c>
      <c r="H285">
        <f t="shared" si="25"/>
        <v>1.1341876581737992E-2</v>
      </c>
      <c r="I285">
        <f t="shared" si="26"/>
        <v>-8.8819226750261621E-3</v>
      </c>
      <c r="J285">
        <f t="shared" si="27"/>
        <v>8.6082446666310951E-3</v>
      </c>
      <c r="K285">
        <f t="shared" si="28"/>
        <v>1.4612356147789185E-2</v>
      </c>
      <c r="L285">
        <f t="shared" si="29"/>
        <v>1.9391634980988618E-2</v>
      </c>
      <c r="M285">
        <f t="shared" si="30"/>
        <v>-1.1068068622025178E-3</v>
      </c>
    </row>
    <row r="286" spans="1:13" x14ac:dyDescent="0.35">
      <c r="A286" s="5">
        <v>41690</v>
      </c>
      <c r="B286" s="9">
        <v>688.06666600000005</v>
      </c>
      <c r="C286" s="11">
        <v>71.287499999999994</v>
      </c>
      <c r="D286" s="9">
        <v>464.97500000000002</v>
      </c>
      <c r="E286" s="9">
        <v>331.375</v>
      </c>
      <c r="F286" s="9">
        <v>463.90625</v>
      </c>
      <c r="G286" s="9">
        <v>402.72500000000002</v>
      </c>
      <c r="H286">
        <f t="shared" si="25"/>
        <v>2.1361302099274101E-3</v>
      </c>
      <c r="I286">
        <f t="shared" si="26"/>
        <v>2.1085925144964535E-3</v>
      </c>
      <c r="J286">
        <f t="shared" si="27"/>
        <v>-1.4047921967769295E-2</v>
      </c>
      <c r="K286">
        <f t="shared" si="28"/>
        <v>-1.0894709350048437E-2</v>
      </c>
      <c r="L286">
        <f t="shared" si="29"/>
        <v>-1.1229818298076434E-2</v>
      </c>
      <c r="M286">
        <f t="shared" si="30"/>
        <v>-8.3718067097567923E-3</v>
      </c>
    </row>
    <row r="287" spans="1:13" x14ac:dyDescent="0.35">
      <c r="A287" s="5">
        <v>41691</v>
      </c>
      <c r="B287" s="9">
        <v>701.06666600000005</v>
      </c>
      <c r="C287" s="11">
        <v>71.362499999999997</v>
      </c>
      <c r="D287" s="9">
        <v>465</v>
      </c>
      <c r="E287" s="9">
        <v>332.2</v>
      </c>
      <c r="F287" s="9">
        <v>468.83749999999998</v>
      </c>
      <c r="G287" s="9">
        <v>405.75</v>
      </c>
      <c r="H287">
        <f t="shared" si="25"/>
        <v>1.8893518088260359E-2</v>
      </c>
      <c r="I287">
        <f t="shared" si="26"/>
        <v>1.0520778537612182E-3</v>
      </c>
      <c r="J287">
        <f t="shared" si="27"/>
        <v>5.3766331523151271E-5</v>
      </c>
      <c r="K287">
        <f t="shared" si="28"/>
        <v>2.4896265560165631E-3</v>
      </c>
      <c r="L287">
        <f t="shared" si="29"/>
        <v>1.062984169754121E-2</v>
      </c>
      <c r="M287">
        <f t="shared" si="30"/>
        <v>7.5113290707057596E-3</v>
      </c>
    </row>
    <row r="288" spans="1:13" x14ac:dyDescent="0.35">
      <c r="A288" s="5">
        <v>41694</v>
      </c>
      <c r="B288" s="9">
        <v>721.06666600000005</v>
      </c>
      <c r="C288" s="11">
        <v>71.0625</v>
      </c>
      <c r="D288" s="9">
        <v>472.05</v>
      </c>
      <c r="E288" s="9">
        <v>335.5</v>
      </c>
      <c r="F288" s="9">
        <v>468.73750000000001</v>
      </c>
      <c r="G288" s="9">
        <v>406.17500000000001</v>
      </c>
      <c r="H288">
        <f t="shared" si="25"/>
        <v>2.8527957425378427E-2</v>
      </c>
      <c r="I288">
        <f t="shared" si="26"/>
        <v>-4.2038885969521407E-3</v>
      </c>
      <c r="J288">
        <f t="shared" si="27"/>
        <v>1.516129032258067E-2</v>
      </c>
      <c r="K288">
        <f t="shared" si="28"/>
        <v>9.9337748344371212E-3</v>
      </c>
      <c r="L288">
        <f t="shared" si="29"/>
        <v>-2.1329351854313254E-4</v>
      </c>
      <c r="M288">
        <f t="shared" si="30"/>
        <v>1.0474430067776005E-3</v>
      </c>
    </row>
    <row r="289" spans="1:13" x14ac:dyDescent="0.35">
      <c r="A289" s="5">
        <v>41695</v>
      </c>
      <c r="B289" s="9">
        <v>725.43333199999995</v>
      </c>
      <c r="C289" s="11">
        <v>71.512500000000003</v>
      </c>
      <c r="D289" s="9">
        <v>471.95</v>
      </c>
      <c r="E289" s="9">
        <v>335.55</v>
      </c>
      <c r="F289" s="9">
        <v>472.86250000000001</v>
      </c>
      <c r="G289" s="9">
        <v>405.27499999999998</v>
      </c>
      <c r="H289">
        <f t="shared" si="25"/>
        <v>6.0558422763088808E-3</v>
      </c>
      <c r="I289">
        <f t="shared" si="26"/>
        <v>6.3324538258575595E-3</v>
      </c>
      <c r="J289">
        <f t="shared" si="27"/>
        <v>-2.1184196589349165E-4</v>
      </c>
      <c r="K289">
        <f t="shared" si="28"/>
        <v>1.4903129657231406E-4</v>
      </c>
      <c r="L289">
        <f t="shared" si="29"/>
        <v>8.8002346729246107E-3</v>
      </c>
      <c r="M289">
        <f t="shared" si="30"/>
        <v>-2.2157936849880816E-3</v>
      </c>
    </row>
    <row r="290" spans="1:13" x14ac:dyDescent="0.35">
      <c r="A290" s="5">
        <v>41696</v>
      </c>
      <c r="B290" s="9">
        <v>731.03333199999997</v>
      </c>
      <c r="C290" s="11">
        <v>71.474999999999994</v>
      </c>
      <c r="D290" s="9">
        <v>482.35</v>
      </c>
      <c r="E290" s="9">
        <v>338.7</v>
      </c>
      <c r="F290" s="9">
        <v>475.9375</v>
      </c>
      <c r="G290" s="9">
        <v>405.35</v>
      </c>
      <c r="H290">
        <f t="shared" si="25"/>
        <v>7.7195239768773445E-3</v>
      </c>
      <c r="I290">
        <f t="shared" si="26"/>
        <v>-5.2438384897757066E-4</v>
      </c>
      <c r="J290">
        <f t="shared" si="27"/>
        <v>2.2036232651764031E-2</v>
      </c>
      <c r="K290">
        <f t="shared" si="28"/>
        <v>9.3875726419310902E-3</v>
      </c>
      <c r="L290">
        <f t="shared" si="29"/>
        <v>6.5029474741600118E-3</v>
      </c>
      <c r="M290">
        <f t="shared" si="30"/>
        <v>1.8505952748145205E-4</v>
      </c>
    </row>
    <row r="291" spans="1:13" x14ac:dyDescent="0.35">
      <c r="A291" s="5">
        <v>41698</v>
      </c>
      <c r="B291" s="9">
        <v>738.86666600000001</v>
      </c>
      <c r="C291" s="11">
        <v>70.95</v>
      </c>
      <c r="D291" s="9">
        <v>487.25</v>
      </c>
      <c r="E291" s="9">
        <v>334.8</v>
      </c>
      <c r="F291" s="9">
        <v>478.10624999999999</v>
      </c>
      <c r="G291" s="9">
        <v>399.97500000000002</v>
      </c>
      <c r="H291">
        <f t="shared" si="25"/>
        <v>1.0715426584680049E-2</v>
      </c>
      <c r="I291">
        <f t="shared" si="26"/>
        <v>-7.3452256033576984E-3</v>
      </c>
      <c r="J291">
        <f t="shared" si="27"/>
        <v>1.0158598528039757E-2</v>
      </c>
      <c r="K291">
        <f t="shared" si="28"/>
        <v>-1.151461470327717E-2</v>
      </c>
      <c r="L291">
        <f t="shared" si="29"/>
        <v>4.5567957977675402E-3</v>
      </c>
      <c r="M291">
        <f t="shared" si="30"/>
        <v>-1.3260145553225607E-2</v>
      </c>
    </row>
    <row r="292" spans="1:13" x14ac:dyDescent="0.35">
      <c r="A292" s="5">
        <v>41701</v>
      </c>
      <c r="B292" s="9">
        <v>731.19999900000005</v>
      </c>
      <c r="C292" s="11">
        <v>70.875</v>
      </c>
      <c r="D292" s="9">
        <v>476.125</v>
      </c>
      <c r="E292" s="9">
        <v>333.1</v>
      </c>
      <c r="F292" s="9">
        <v>474.78125</v>
      </c>
      <c r="G292" s="9">
        <v>401.7</v>
      </c>
      <c r="H292">
        <f t="shared" si="25"/>
        <v>-1.0376252377854547E-2</v>
      </c>
      <c r="I292">
        <f t="shared" si="26"/>
        <v>-1.0570824524313296E-3</v>
      </c>
      <c r="J292">
        <f t="shared" si="27"/>
        <v>-2.2832221652129298E-2</v>
      </c>
      <c r="K292">
        <f t="shared" si="28"/>
        <v>-5.0776583034647209E-3</v>
      </c>
      <c r="L292">
        <f t="shared" si="29"/>
        <v>-6.9545210923303942E-3</v>
      </c>
      <c r="M292">
        <f t="shared" si="30"/>
        <v>4.3127695480966706E-3</v>
      </c>
    </row>
    <row r="293" spans="1:13" x14ac:dyDescent="0.35">
      <c r="A293" s="5">
        <v>41702</v>
      </c>
      <c r="B293" s="9">
        <v>744.59999900000003</v>
      </c>
      <c r="C293" s="11">
        <v>72</v>
      </c>
      <c r="D293" s="9">
        <v>477.9</v>
      </c>
      <c r="E293" s="9">
        <v>335.85</v>
      </c>
      <c r="F293" s="9">
        <v>474.94375000000002</v>
      </c>
      <c r="G293" s="9">
        <v>406.47500000000002</v>
      </c>
      <c r="H293">
        <f t="shared" si="25"/>
        <v>1.8326039412371466E-2</v>
      </c>
      <c r="I293">
        <f t="shared" si="26"/>
        <v>1.5873015873015872E-2</v>
      </c>
      <c r="J293">
        <f t="shared" si="27"/>
        <v>3.7280126017326903E-3</v>
      </c>
      <c r="K293">
        <f t="shared" si="28"/>
        <v>8.255779045331731E-3</v>
      </c>
      <c r="L293">
        <f t="shared" si="29"/>
        <v>3.4226288422304534E-4</v>
      </c>
      <c r="M293">
        <f t="shared" si="30"/>
        <v>1.188698033358236E-2</v>
      </c>
    </row>
    <row r="294" spans="1:13" x14ac:dyDescent="0.35">
      <c r="A294" s="5">
        <v>41703</v>
      </c>
      <c r="B294" s="9">
        <v>748.86666600000001</v>
      </c>
      <c r="C294" s="11">
        <v>72</v>
      </c>
      <c r="D294" s="9">
        <v>474.27499999999998</v>
      </c>
      <c r="E294" s="9">
        <v>334.875</v>
      </c>
      <c r="F294" s="9">
        <v>477.71249999999998</v>
      </c>
      <c r="G294" s="9">
        <v>403.5</v>
      </c>
      <c r="H294">
        <f t="shared" si="25"/>
        <v>5.7301463950176343E-3</v>
      </c>
      <c r="I294">
        <f t="shared" si="26"/>
        <v>0</v>
      </c>
      <c r="J294">
        <f t="shared" si="27"/>
        <v>-7.5852688847039135E-3</v>
      </c>
      <c r="K294">
        <f t="shared" si="28"/>
        <v>-2.9030817329165483E-3</v>
      </c>
      <c r="L294">
        <f t="shared" si="29"/>
        <v>5.82963772025625E-3</v>
      </c>
      <c r="M294">
        <f t="shared" si="30"/>
        <v>-7.3190233101667326E-3</v>
      </c>
    </row>
    <row r="295" spans="1:13" x14ac:dyDescent="0.35">
      <c r="A295" s="5">
        <v>41704</v>
      </c>
      <c r="B295" s="9">
        <v>761.33333200000004</v>
      </c>
      <c r="C295" s="11">
        <v>73.2</v>
      </c>
      <c r="D295" s="9">
        <v>477.67500000000001</v>
      </c>
      <c r="E295" s="9">
        <v>337.8</v>
      </c>
      <c r="F295" s="9">
        <v>478.98750000000001</v>
      </c>
      <c r="G295" s="9">
        <v>411.22500000000002</v>
      </c>
      <c r="H295">
        <f t="shared" si="25"/>
        <v>1.6647377385068482E-2</v>
      </c>
      <c r="I295">
        <f t="shared" si="26"/>
        <v>1.6666666666666705E-2</v>
      </c>
      <c r="J295">
        <f t="shared" si="27"/>
        <v>7.1688366454062185E-3</v>
      </c>
      <c r="K295">
        <f t="shared" si="28"/>
        <v>8.7346024636058579E-3</v>
      </c>
      <c r="L295">
        <f t="shared" si="29"/>
        <v>2.6689693068530427E-3</v>
      </c>
      <c r="M295">
        <f t="shared" si="30"/>
        <v>1.9144981412639463E-2</v>
      </c>
    </row>
    <row r="296" spans="1:13" x14ac:dyDescent="0.35">
      <c r="A296" s="5">
        <v>41705</v>
      </c>
      <c r="B296" s="9">
        <v>798.36666600000001</v>
      </c>
      <c r="C296" s="11">
        <v>74.025000000000006</v>
      </c>
      <c r="D296" s="9">
        <v>491.77499999999998</v>
      </c>
      <c r="E296" s="9">
        <v>355.72500000000002</v>
      </c>
      <c r="F296" s="9">
        <v>467.53750000000002</v>
      </c>
      <c r="G296" s="9">
        <v>434.7</v>
      </c>
      <c r="H296">
        <f t="shared" si="25"/>
        <v>4.8642733009882151E-2</v>
      </c>
      <c r="I296">
        <f t="shared" si="26"/>
        <v>1.1270491803278727E-2</v>
      </c>
      <c r="J296">
        <f t="shared" si="27"/>
        <v>2.9517977704506131E-2</v>
      </c>
      <c r="K296">
        <f t="shared" si="28"/>
        <v>5.3063943161634132E-2</v>
      </c>
      <c r="L296">
        <f t="shared" si="29"/>
        <v>-2.3904590412067096E-2</v>
      </c>
      <c r="M296">
        <f t="shared" si="30"/>
        <v>5.7085537114718136E-2</v>
      </c>
    </row>
    <row r="297" spans="1:13" x14ac:dyDescent="0.35">
      <c r="A297" s="5">
        <v>41708</v>
      </c>
      <c r="B297" s="9">
        <v>824.93333199999995</v>
      </c>
      <c r="C297" s="11">
        <v>74.137500000000003</v>
      </c>
      <c r="D297" s="9">
        <v>507.92500000000001</v>
      </c>
      <c r="E297" s="9">
        <v>367.22500000000002</v>
      </c>
      <c r="F297" s="9">
        <v>458.95</v>
      </c>
      <c r="G297" s="9">
        <v>442.72500000000002</v>
      </c>
      <c r="H297">
        <f t="shared" si="25"/>
        <v>3.3276271582210498E-2</v>
      </c>
      <c r="I297">
        <f t="shared" si="26"/>
        <v>1.5197568389057365E-3</v>
      </c>
      <c r="J297">
        <f t="shared" si="27"/>
        <v>3.2840221646078055E-2</v>
      </c>
      <c r="K297">
        <f t="shared" si="28"/>
        <v>3.2328343523789445E-2</v>
      </c>
      <c r="L297">
        <f t="shared" si="29"/>
        <v>-1.8367510627489845E-2</v>
      </c>
      <c r="M297">
        <f t="shared" si="30"/>
        <v>1.8461007591442452E-2</v>
      </c>
    </row>
    <row r="298" spans="1:13" x14ac:dyDescent="0.35">
      <c r="A298" s="5">
        <v>41709</v>
      </c>
      <c r="B298" s="9">
        <v>819.79999899999996</v>
      </c>
      <c r="C298" s="11">
        <v>74.099999999999994</v>
      </c>
      <c r="D298" s="9">
        <v>497.25</v>
      </c>
      <c r="E298" s="9">
        <v>362.57499999999999</v>
      </c>
      <c r="F298" s="9">
        <v>459.41874999999999</v>
      </c>
      <c r="G298" s="9">
        <v>437.375</v>
      </c>
      <c r="H298">
        <f t="shared" si="25"/>
        <v>-6.222724674677097E-3</v>
      </c>
      <c r="I298">
        <f t="shared" si="26"/>
        <v>-5.0581689428438404E-4</v>
      </c>
      <c r="J298">
        <f t="shared" si="27"/>
        <v>-2.1016882413742208E-2</v>
      </c>
      <c r="K298">
        <f t="shared" si="28"/>
        <v>-1.2662536592007717E-2</v>
      </c>
      <c r="L298">
        <f t="shared" si="29"/>
        <v>1.0213530885717398E-3</v>
      </c>
      <c r="M298">
        <f t="shared" si="30"/>
        <v>-1.2084250945846794E-2</v>
      </c>
    </row>
    <row r="299" spans="1:13" x14ac:dyDescent="0.35">
      <c r="A299" s="5">
        <v>41710</v>
      </c>
      <c r="B299" s="9">
        <v>812.36666600000001</v>
      </c>
      <c r="C299" s="11">
        <v>73.837500000000006</v>
      </c>
      <c r="D299" s="9">
        <v>495.625</v>
      </c>
      <c r="E299" s="9">
        <v>362.77499999999998</v>
      </c>
      <c r="F299" s="9">
        <v>458.91250000000002</v>
      </c>
      <c r="G299" s="9">
        <v>435.67500000000001</v>
      </c>
      <c r="H299">
        <f t="shared" si="25"/>
        <v>-9.0672517797843379E-3</v>
      </c>
      <c r="I299">
        <f t="shared" si="26"/>
        <v>-3.5425101214573368E-3</v>
      </c>
      <c r="J299">
        <f t="shared" si="27"/>
        <v>-3.2679738562091504E-3</v>
      </c>
      <c r="K299">
        <f t="shared" si="28"/>
        <v>5.5161001172168136E-4</v>
      </c>
      <c r="L299">
        <f t="shared" si="29"/>
        <v>-1.1019358700531179E-3</v>
      </c>
      <c r="M299">
        <f t="shared" si="30"/>
        <v>-3.8868248070877132E-3</v>
      </c>
    </row>
    <row r="300" spans="1:13" x14ac:dyDescent="0.35">
      <c r="A300" s="5">
        <v>41711</v>
      </c>
      <c r="B300" s="9">
        <v>816.93333199999995</v>
      </c>
      <c r="C300" s="11">
        <v>74.0625</v>
      </c>
      <c r="D300" s="9">
        <v>508.02499999999998</v>
      </c>
      <c r="E300" s="9">
        <v>371.17500000000001</v>
      </c>
      <c r="F300" s="9">
        <v>419.7</v>
      </c>
      <c r="G300" s="9">
        <v>439.77499999999998</v>
      </c>
      <c r="H300">
        <f t="shared" si="25"/>
        <v>5.6214344964271848E-3</v>
      </c>
      <c r="I300">
        <f t="shared" si="26"/>
        <v>3.0472320975113501E-3</v>
      </c>
      <c r="J300">
        <f t="shared" si="27"/>
        <v>2.5018915510718744E-2</v>
      </c>
      <c r="K300">
        <f t="shared" si="28"/>
        <v>2.3154848046309792E-2</v>
      </c>
      <c r="L300">
        <f t="shared" si="29"/>
        <v>-8.5446572058943765E-2</v>
      </c>
      <c r="M300">
        <f t="shared" si="30"/>
        <v>9.4106845699201604E-3</v>
      </c>
    </row>
    <row r="301" spans="1:13" x14ac:dyDescent="0.35">
      <c r="A301" s="5">
        <v>41712</v>
      </c>
      <c r="B301" s="9">
        <v>836.999999</v>
      </c>
      <c r="C301" s="11">
        <v>73.8</v>
      </c>
      <c r="D301" s="9">
        <v>513.5</v>
      </c>
      <c r="E301" s="9">
        <v>366.07499999999999</v>
      </c>
      <c r="F301" s="9">
        <v>424.26875000000001</v>
      </c>
      <c r="G301" s="9">
        <v>443.07499999999999</v>
      </c>
      <c r="H301">
        <f t="shared" si="25"/>
        <v>2.4563408314939528E-2</v>
      </c>
      <c r="I301">
        <f t="shared" si="26"/>
        <v>-3.5443037974683929E-3</v>
      </c>
      <c r="J301">
        <f t="shared" si="27"/>
        <v>1.0777028689533041E-2</v>
      </c>
      <c r="K301">
        <f t="shared" si="28"/>
        <v>-1.3740149525156658E-2</v>
      </c>
      <c r="L301">
        <f t="shared" si="29"/>
        <v>1.0885751727424405E-2</v>
      </c>
      <c r="M301">
        <f t="shared" si="30"/>
        <v>7.5038371894719149E-3</v>
      </c>
    </row>
    <row r="302" spans="1:13" x14ac:dyDescent="0.35">
      <c r="A302" s="5">
        <v>41716</v>
      </c>
      <c r="B302" s="9">
        <v>827.19999900000005</v>
      </c>
      <c r="C302" s="11">
        <v>75.974999999999994</v>
      </c>
      <c r="D302" s="9">
        <v>504.8</v>
      </c>
      <c r="E302" s="9">
        <v>367</v>
      </c>
      <c r="F302" s="9">
        <v>418.81875000000002</v>
      </c>
      <c r="G302" s="9">
        <v>448.22500000000002</v>
      </c>
      <c r="H302">
        <f t="shared" si="25"/>
        <v>-1.1708482690213186E-2</v>
      </c>
      <c r="I302">
        <f t="shared" si="26"/>
        <v>2.9471544715447117E-2</v>
      </c>
      <c r="J302">
        <f t="shared" si="27"/>
        <v>-1.6942551119766287E-2</v>
      </c>
      <c r="K302">
        <f t="shared" si="28"/>
        <v>2.5268046165403575E-3</v>
      </c>
      <c r="L302">
        <f t="shared" si="29"/>
        <v>-1.2845631454119561E-2</v>
      </c>
      <c r="M302">
        <f t="shared" si="30"/>
        <v>1.1623314337301889E-2</v>
      </c>
    </row>
    <row r="303" spans="1:13" x14ac:dyDescent="0.35">
      <c r="A303" s="5">
        <v>41717</v>
      </c>
      <c r="B303" s="9">
        <v>831.09999900000003</v>
      </c>
      <c r="C303" s="11">
        <v>76.650000000000006</v>
      </c>
      <c r="D303" s="9">
        <v>490.22500000000002</v>
      </c>
      <c r="E303" s="9">
        <v>369.22500000000002</v>
      </c>
      <c r="F303" s="9">
        <v>408.96875</v>
      </c>
      <c r="G303" s="9">
        <v>451.5</v>
      </c>
      <c r="H303">
        <f t="shared" si="25"/>
        <v>4.7147001991231594E-3</v>
      </c>
      <c r="I303">
        <f t="shared" si="26"/>
        <v>8.8845014807503973E-3</v>
      </c>
      <c r="J303">
        <f t="shared" si="27"/>
        <v>-2.8872820919175889E-2</v>
      </c>
      <c r="K303">
        <f t="shared" si="28"/>
        <v>6.0626702997275822E-3</v>
      </c>
      <c r="L303">
        <f t="shared" si="29"/>
        <v>-2.3518526809031406E-2</v>
      </c>
      <c r="M303">
        <f t="shared" si="30"/>
        <v>7.3065982486473918E-3</v>
      </c>
    </row>
    <row r="304" spans="1:13" x14ac:dyDescent="0.35">
      <c r="A304" s="5">
        <v>41718</v>
      </c>
      <c r="B304" s="9">
        <v>813.499999</v>
      </c>
      <c r="C304" s="11">
        <v>74.512500000000003</v>
      </c>
      <c r="D304" s="9">
        <v>489.15</v>
      </c>
      <c r="E304" s="9">
        <v>365.1</v>
      </c>
      <c r="F304" s="9">
        <v>412.88125000000002</v>
      </c>
      <c r="G304" s="9">
        <v>453</v>
      </c>
      <c r="H304">
        <f t="shared" si="25"/>
        <v>-2.1176753725396194E-2</v>
      </c>
      <c r="I304">
        <f t="shared" si="26"/>
        <v>-2.7886497064579293E-2</v>
      </c>
      <c r="J304">
        <f t="shared" si="27"/>
        <v>-2.1928706206334751E-3</v>
      </c>
      <c r="K304">
        <f t="shared" si="28"/>
        <v>-1.1172049563274425E-2</v>
      </c>
      <c r="L304">
        <f t="shared" si="29"/>
        <v>9.5667456254298709E-3</v>
      </c>
      <c r="M304">
        <f t="shared" si="30"/>
        <v>3.3222591362126247E-3</v>
      </c>
    </row>
    <row r="305" spans="1:13" x14ac:dyDescent="0.35">
      <c r="A305" s="5">
        <v>41719</v>
      </c>
      <c r="B305" s="9">
        <v>811.03333199999997</v>
      </c>
      <c r="C305" s="11">
        <v>75.599999999999994</v>
      </c>
      <c r="D305" s="9">
        <v>485.22500000000002</v>
      </c>
      <c r="E305" s="9">
        <v>366.92500000000001</v>
      </c>
      <c r="F305" s="9">
        <v>413.20625000000001</v>
      </c>
      <c r="G305" s="9">
        <v>442.9</v>
      </c>
      <c r="H305">
        <f t="shared" si="25"/>
        <v>-3.0321659533278371E-3</v>
      </c>
      <c r="I305">
        <f t="shared" si="26"/>
        <v>1.4594866633115135E-2</v>
      </c>
      <c r="J305">
        <f t="shared" si="27"/>
        <v>-8.024123479505171E-3</v>
      </c>
      <c r="K305">
        <f t="shared" si="28"/>
        <v>4.9986305121884102E-3</v>
      </c>
      <c r="L305">
        <f t="shared" si="29"/>
        <v>7.871512692813941E-4</v>
      </c>
      <c r="M305">
        <f t="shared" si="30"/>
        <v>-2.22958057395144E-2</v>
      </c>
    </row>
    <row r="306" spans="1:13" x14ac:dyDescent="0.35">
      <c r="A306" s="5">
        <v>41722</v>
      </c>
      <c r="B306" s="9">
        <v>820.19999900000005</v>
      </c>
      <c r="C306" s="11">
        <v>77.362499999999997</v>
      </c>
      <c r="D306" s="9">
        <v>493.9</v>
      </c>
      <c r="E306" s="9">
        <v>375.32499999999999</v>
      </c>
      <c r="F306" s="9">
        <v>409.47500000000002</v>
      </c>
      <c r="G306" s="9">
        <v>452.7</v>
      </c>
      <c r="H306">
        <f t="shared" si="25"/>
        <v>1.130245408951956E-2</v>
      </c>
      <c r="I306">
        <f t="shared" si="26"/>
        <v>2.3313492063492102E-2</v>
      </c>
      <c r="J306">
        <f t="shared" si="27"/>
        <v>1.787830387964337E-2</v>
      </c>
      <c r="K306">
        <f t="shared" si="28"/>
        <v>2.2892961776929826E-2</v>
      </c>
      <c r="L306">
        <f t="shared" si="29"/>
        <v>-9.0299941010088501E-3</v>
      </c>
      <c r="M306">
        <f t="shared" si="30"/>
        <v>2.2126890946037509E-2</v>
      </c>
    </row>
    <row r="307" spans="1:13" x14ac:dyDescent="0.35">
      <c r="A307" s="5">
        <v>41723</v>
      </c>
      <c r="B307" s="9">
        <v>832.26666599999999</v>
      </c>
      <c r="C307" s="11">
        <v>78.9375</v>
      </c>
      <c r="D307" s="9">
        <v>486.7</v>
      </c>
      <c r="E307" s="9">
        <v>375.07499999999999</v>
      </c>
      <c r="F307" s="9">
        <v>406.8</v>
      </c>
      <c r="G307" s="9">
        <v>439.65</v>
      </c>
      <c r="H307">
        <f t="shared" si="25"/>
        <v>1.471185932054596E-2</v>
      </c>
      <c r="I307">
        <f t="shared" si="26"/>
        <v>2.035870092098889E-2</v>
      </c>
      <c r="J307">
        <f t="shared" si="27"/>
        <v>-1.4577849767159321E-2</v>
      </c>
      <c r="K307">
        <f t="shared" si="28"/>
        <v>-6.6608938919603014E-4</v>
      </c>
      <c r="L307">
        <f t="shared" si="29"/>
        <v>-6.5327553574699585E-3</v>
      </c>
      <c r="M307">
        <f t="shared" si="30"/>
        <v>-2.8827037773359866E-2</v>
      </c>
    </row>
    <row r="308" spans="1:13" x14ac:dyDescent="0.35">
      <c r="A308" s="5">
        <v>41724</v>
      </c>
      <c r="B308" s="9">
        <v>850.133332</v>
      </c>
      <c r="C308" s="11">
        <v>78.037499999999994</v>
      </c>
      <c r="D308" s="9">
        <v>479.47500000000002</v>
      </c>
      <c r="E308" s="9">
        <v>373.02499999999998</v>
      </c>
      <c r="F308" s="9">
        <v>406.11250000000001</v>
      </c>
      <c r="G308" s="9">
        <v>445.6</v>
      </c>
      <c r="H308">
        <f t="shared" si="25"/>
        <v>2.1467477588487258E-2</v>
      </c>
      <c r="I308">
        <f t="shared" si="26"/>
        <v>-1.140142517814734E-2</v>
      </c>
      <c r="J308">
        <f t="shared" si="27"/>
        <v>-1.4844873638791794E-2</v>
      </c>
      <c r="K308">
        <f t="shared" si="28"/>
        <v>-5.4655735519563058E-3</v>
      </c>
      <c r="L308">
        <f t="shared" si="29"/>
        <v>-1.6900196656833824E-3</v>
      </c>
      <c r="M308">
        <f t="shared" si="30"/>
        <v>1.353349255089286E-2</v>
      </c>
    </row>
    <row r="309" spans="1:13" x14ac:dyDescent="0.35">
      <c r="A309" s="5">
        <v>41725</v>
      </c>
      <c r="B309" s="9">
        <v>855.56666600000005</v>
      </c>
      <c r="C309" s="11">
        <v>79.125</v>
      </c>
      <c r="D309" s="9">
        <v>482.42500000000001</v>
      </c>
      <c r="E309" s="9">
        <v>373.375</v>
      </c>
      <c r="F309" s="9">
        <v>403.88125000000002</v>
      </c>
      <c r="G309" s="9">
        <v>450.375</v>
      </c>
      <c r="H309">
        <f t="shared" si="25"/>
        <v>6.3911551229473016E-3</v>
      </c>
      <c r="I309">
        <f t="shared" si="26"/>
        <v>1.39356078808266E-2</v>
      </c>
      <c r="J309">
        <f t="shared" si="27"/>
        <v>6.1525626987851056E-3</v>
      </c>
      <c r="K309">
        <f t="shared" si="28"/>
        <v>9.3827491455002415E-4</v>
      </c>
      <c r="L309">
        <f t="shared" si="29"/>
        <v>-5.4941672566099012E-3</v>
      </c>
      <c r="M309">
        <f t="shared" si="30"/>
        <v>1.0715888689407489E-2</v>
      </c>
    </row>
    <row r="310" spans="1:13" x14ac:dyDescent="0.35">
      <c r="A310" s="5">
        <v>41726</v>
      </c>
      <c r="B310" s="9">
        <v>858.86666600000001</v>
      </c>
      <c r="C310" s="11">
        <v>80.287499999999994</v>
      </c>
      <c r="D310" s="9">
        <v>484.125</v>
      </c>
      <c r="E310" s="9">
        <v>372.47500000000002</v>
      </c>
      <c r="F310" s="9">
        <v>407.82499999999999</v>
      </c>
      <c r="G310" s="9">
        <v>458.07499999999999</v>
      </c>
      <c r="H310">
        <f t="shared" si="25"/>
        <v>3.8570927680344601E-3</v>
      </c>
      <c r="I310">
        <f t="shared" si="26"/>
        <v>1.4691943127962013E-2</v>
      </c>
      <c r="J310">
        <f t="shared" si="27"/>
        <v>3.5238638130279084E-3</v>
      </c>
      <c r="K310">
        <f t="shared" si="28"/>
        <v>-2.4104452628054295E-3</v>
      </c>
      <c r="L310">
        <f t="shared" si="29"/>
        <v>9.7646275978396264E-3</v>
      </c>
      <c r="M310">
        <f t="shared" si="30"/>
        <v>1.7096863724673856E-2</v>
      </c>
    </row>
    <row r="311" spans="1:13" x14ac:dyDescent="0.35">
      <c r="A311" s="5">
        <v>41729</v>
      </c>
      <c r="B311" s="9">
        <v>848.43333199999995</v>
      </c>
      <c r="C311" s="11">
        <v>78.787499999999994</v>
      </c>
      <c r="D311" s="9">
        <v>490.35</v>
      </c>
      <c r="E311" s="9">
        <v>374.4</v>
      </c>
      <c r="F311" s="9">
        <v>410.35</v>
      </c>
      <c r="G311" s="9">
        <v>465.375</v>
      </c>
      <c r="H311">
        <f t="shared" si="25"/>
        <v>-1.2147792449078538E-2</v>
      </c>
      <c r="I311">
        <f t="shared" si="26"/>
        <v>-1.8682858477347037E-2</v>
      </c>
      <c r="J311">
        <f t="shared" si="27"/>
        <v>1.2858249419055043E-2</v>
      </c>
      <c r="K311">
        <f t="shared" si="28"/>
        <v>5.1681320894018511E-3</v>
      </c>
      <c r="L311">
        <f t="shared" si="29"/>
        <v>6.1913811070925867E-3</v>
      </c>
      <c r="M311">
        <f t="shared" si="30"/>
        <v>1.5936254980079705E-2</v>
      </c>
    </row>
    <row r="312" spans="1:13" x14ac:dyDescent="0.35">
      <c r="A312" s="5">
        <v>41730</v>
      </c>
      <c r="B312" s="9">
        <v>850.89999899999998</v>
      </c>
      <c r="C312" s="11">
        <v>80.962500000000006</v>
      </c>
      <c r="D312" s="9">
        <v>500.07499999999999</v>
      </c>
      <c r="E312" s="9">
        <v>369.05</v>
      </c>
      <c r="F312" s="9">
        <v>414.24374999999998</v>
      </c>
      <c r="G312" s="9">
        <v>471.3</v>
      </c>
      <c r="H312">
        <f t="shared" si="25"/>
        <v>2.9073197704118838E-3</v>
      </c>
      <c r="I312">
        <f t="shared" si="26"/>
        <v>2.7605901951451836E-2</v>
      </c>
      <c r="J312">
        <f t="shared" si="27"/>
        <v>1.9832772509431967E-2</v>
      </c>
      <c r="K312">
        <f t="shared" si="28"/>
        <v>-1.4289529914529824E-2</v>
      </c>
      <c r="L312">
        <f t="shared" si="29"/>
        <v>9.4888509808698784E-3</v>
      </c>
      <c r="M312">
        <f t="shared" si="30"/>
        <v>1.2731668009669645E-2</v>
      </c>
    </row>
    <row r="313" spans="1:13" x14ac:dyDescent="0.35">
      <c r="A313" s="5">
        <v>41731</v>
      </c>
      <c r="B313" s="9">
        <v>866.633332</v>
      </c>
      <c r="C313" s="11">
        <v>81.262500000000003</v>
      </c>
      <c r="D313" s="9">
        <v>501</v>
      </c>
      <c r="E313" s="9">
        <v>365.95</v>
      </c>
      <c r="F313" s="9">
        <v>415.25625000000002</v>
      </c>
      <c r="G313" s="9">
        <v>479.1</v>
      </c>
      <c r="H313">
        <f t="shared" si="25"/>
        <v>1.8490225665166581E-2</v>
      </c>
      <c r="I313">
        <f t="shared" si="26"/>
        <v>3.7054191755441983E-3</v>
      </c>
      <c r="J313">
        <f t="shared" si="27"/>
        <v>1.84972254161878E-3</v>
      </c>
      <c r="K313">
        <f t="shared" si="28"/>
        <v>-8.399945806801307E-3</v>
      </c>
      <c r="L313">
        <f t="shared" si="29"/>
        <v>2.4442130991717934E-3</v>
      </c>
      <c r="M313">
        <f t="shared" si="30"/>
        <v>1.6549968173138151E-2</v>
      </c>
    </row>
    <row r="314" spans="1:13" x14ac:dyDescent="0.35">
      <c r="A314" s="5">
        <v>41732</v>
      </c>
      <c r="B314" s="9">
        <v>859.999999</v>
      </c>
      <c r="C314" s="11">
        <v>81.599999999999994</v>
      </c>
      <c r="D314" s="9">
        <v>503.6</v>
      </c>
      <c r="E314" s="9">
        <v>364.4</v>
      </c>
      <c r="F314" s="9">
        <v>417.26875000000001</v>
      </c>
      <c r="G314" s="9">
        <v>476.32499999999999</v>
      </c>
      <c r="H314">
        <f t="shared" si="25"/>
        <v>-7.6541401710129393E-3</v>
      </c>
      <c r="I314">
        <f t="shared" si="26"/>
        <v>4.153207198892373E-3</v>
      </c>
      <c r="J314">
        <f t="shared" si="27"/>
        <v>5.1896207584830791E-3</v>
      </c>
      <c r="K314">
        <f t="shared" si="28"/>
        <v>-4.2355513048230944E-3</v>
      </c>
      <c r="L314">
        <f t="shared" si="29"/>
        <v>4.846405081199834E-3</v>
      </c>
      <c r="M314">
        <f t="shared" si="30"/>
        <v>-5.7921102066375157E-3</v>
      </c>
    </row>
    <row r="315" spans="1:13" x14ac:dyDescent="0.35">
      <c r="A315" s="5">
        <v>41733</v>
      </c>
      <c r="B315" s="9">
        <v>851.39999899999998</v>
      </c>
      <c r="C315" s="11">
        <v>79.912499999999994</v>
      </c>
      <c r="D315" s="9">
        <v>499.5</v>
      </c>
      <c r="E315" s="9">
        <v>362.72500000000002</v>
      </c>
      <c r="F315" s="9">
        <v>414.50625000000002</v>
      </c>
      <c r="G315" s="9">
        <v>472.125</v>
      </c>
      <c r="H315">
        <f t="shared" si="25"/>
        <v>-1.0000000011627933E-2</v>
      </c>
      <c r="I315">
        <f t="shared" si="26"/>
        <v>-2.0680147058823532E-2</v>
      </c>
      <c r="J315">
        <f t="shared" si="27"/>
        <v>-8.1413820492454783E-3</v>
      </c>
      <c r="K315">
        <f t="shared" si="28"/>
        <v>-4.5965971459932895E-3</v>
      </c>
      <c r="L315">
        <f t="shared" si="29"/>
        <v>-6.620433473630576E-3</v>
      </c>
      <c r="M315">
        <f t="shared" si="30"/>
        <v>-8.8175090536923087E-3</v>
      </c>
    </row>
    <row r="316" spans="1:13" x14ac:dyDescent="0.35">
      <c r="A316" s="5">
        <v>41736</v>
      </c>
      <c r="B316" s="9">
        <v>855.499999</v>
      </c>
      <c r="C316" s="11">
        <v>80.0625</v>
      </c>
      <c r="D316" s="9">
        <v>507.05</v>
      </c>
      <c r="E316" s="9">
        <v>362.67500000000001</v>
      </c>
      <c r="F316" s="9">
        <v>411.67500000000001</v>
      </c>
      <c r="G316" s="9">
        <v>472.07499999999999</v>
      </c>
      <c r="H316">
        <f t="shared" si="25"/>
        <v>4.8155978445097733E-3</v>
      </c>
      <c r="I316">
        <f t="shared" si="26"/>
        <v>1.8770530267480769E-3</v>
      </c>
      <c r="J316">
        <f t="shared" si="27"/>
        <v>1.5115115115115138E-2</v>
      </c>
      <c r="K316">
        <f t="shared" si="28"/>
        <v>-1.3784547522230716E-4</v>
      </c>
      <c r="L316">
        <f t="shared" si="29"/>
        <v>-6.8304157054326952E-3</v>
      </c>
      <c r="M316">
        <f t="shared" si="30"/>
        <v>-1.0590415673817605E-4</v>
      </c>
    </row>
    <row r="317" spans="1:13" x14ac:dyDescent="0.35">
      <c r="A317" s="5">
        <v>41738</v>
      </c>
      <c r="B317" s="9">
        <v>866.23333200000002</v>
      </c>
      <c r="C317" s="11">
        <v>80.0625</v>
      </c>
      <c r="D317" s="9">
        <v>511.57499999999999</v>
      </c>
      <c r="E317" s="9">
        <v>370.92500000000001</v>
      </c>
      <c r="F317" s="9">
        <v>406.81875000000002</v>
      </c>
      <c r="G317" s="9">
        <v>481.07499999999999</v>
      </c>
      <c r="H317">
        <f t="shared" si="25"/>
        <v>1.2546268863291975E-2</v>
      </c>
      <c r="I317">
        <f t="shared" si="26"/>
        <v>0</v>
      </c>
      <c r="J317">
        <f t="shared" si="27"/>
        <v>8.9241692140814063E-3</v>
      </c>
      <c r="K317">
        <f t="shared" si="28"/>
        <v>2.2747639070793409E-2</v>
      </c>
      <c r="L317">
        <f t="shared" si="29"/>
        <v>-1.1796319912552349E-2</v>
      </c>
      <c r="M317">
        <f t="shared" si="30"/>
        <v>1.9064767250966477E-2</v>
      </c>
    </row>
    <row r="318" spans="1:13" x14ac:dyDescent="0.35">
      <c r="A318" s="5">
        <v>41739</v>
      </c>
      <c r="B318" s="9">
        <v>876.46666600000003</v>
      </c>
      <c r="C318" s="11">
        <v>80.8125</v>
      </c>
      <c r="D318" s="9">
        <v>510.57499999999999</v>
      </c>
      <c r="E318" s="9">
        <v>369.7</v>
      </c>
      <c r="F318" s="9">
        <v>400.15</v>
      </c>
      <c r="G318" s="9">
        <v>484.52499999999998</v>
      </c>
      <c r="H318">
        <f t="shared" si="25"/>
        <v>1.1813599895045384E-2</v>
      </c>
      <c r="I318">
        <f t="shared" si="26"/>
        <v>9.3676814988290398E-3</v>
      </c>
      <c r="J318">
        <f t="shared" si="27"/>
        <v>-1.954747593217026E-3</v>
      </c>
      <c r="K318">
        <f t="shared" si="28"/>
        <v>-3.3025544247489995E-3</v>
      </c>
      <c r="L318">
        <f t="shared" si="29"/>
        <v>-1.6392435206096193E-2</v>
      </c>
      <c r="M318">
        <f t="shared" si="30"/>
        <v>7.1714389648183524E-3</v>
      </c>
    </row>
    <row r="319" spans="1:13" x14ac:dyDescent="0.35">
      <c r="A319" s="5">
        <v>41740</v>
      </c>
      <c r="B319" s="9">
        <v>864.53333199999997</v>
      </c>
      <c r="C319" s="11">
        <v>80.662499999999994</v>
      </c>
      <c r="D319" s="9">
        <v>502.75</v>
      </c>
      <c r="E319" s="9">
        <v>369.07499999999999</v>
      </c>
      <c r="F319" s="9">
        <v>404.39375000000001</v>
      </c>
      <c r="G319" s="9">
        <v>476.875</v>
      </c>
      <c r="H319">
        <f t="shared" si="25"/>
        <v>-1.3615274217399682E-2</v>
      </c>
      <c r="I319">
        <f t="shared" si="26"/>
        <v>-1.8561484918794206E-3</v>
      </c>
      <c r="J319">
        <f t="shared" si="27"/>
        <v>-1.5325858101160434E-2</v>
      </c>
      <c r="K319">
        <f t="shared" si="28"/>
        <v>-1.6905599134433326E-3</v>
      </c>
      <c r="L319">
        <f t="shared" si="29"/>
        <v>1.0605397975759176E-2</v>
      </c>
      <c r="M319">
        <f t="shared" si="30"/>
        <v>-1.5788658995923795E-2</v>
      </c>
    </row>
    <row r="320" spans="1:13" x14ac:dyDescent="0.35">
      <c r="A320" s="5">
        <v>41744</v>
      </c>
      <c r="B320" s="9">
        <v>865.16666599999996</v>
      </c>
      <c r="C320" s="11">
        <v>80.924999999999997</v>
      </c>
      <c r="D320" s="9">
        <v>492.35</v>
      </c>
      <c r="E320" s="9">
        <v>361.97500000000002</v>
      </c>
      <c r="F320" s="9">
        <v>407.47500000000002</v>
      </c>
      <c r="G320" s="9">
        <v>474.55</v>
      </c>
      <c r="H320">
        <f t="shared" si="25"/>
        <v>7.325732583784182E-4</v>
      </c>
      <c r="I320">
        <f t="shared" si="26"/>
        <v>3.2543003254300682E-3</v>
      </c>
      <c r="J320">
        <f t="shared" si="27"/>
        <v>-2.0686225758329145E-2</v>
      </c>
      <c r="K320">
        <f t="shared" si="28"/>
        <v>-1.9237282395177042E-2</v>
      </c>
      <c r="L320">
        <f t="shared" si="29"/>
        <v>7.6194303200779225E-3</v>
      </c>
      <c r="M320">
        <f t="shared" si="30"/>
        <v>-4.8754914809960442E-3</v>
      </c>
    </row>
    <row r="321" spans="1:13" x14ac:dyDescent="0.35">
      <c r="A321" s="5">
        <v>41745</v>
      </c>
      <c r="B321" s="9">
        <v>840.33333200000004</v>
      </c>
      <c r="C321" s="11">
        <v>80.625</v>
      </c>
      <c r="D321" s="9">
        <v>488.27499999999998</v>
      </c>
      <c r="E321" s="9">
        <v>362.97500000000002</v>
      </c>
      <c r="F321" s="9">
        <v>394.66250000000002</v>
      </c>
      <c r="G321" s="9">
        <v>470.65</v>
      </c>
      <c r="H321">
        <f t="shared" si="25"/>
        <v>-2.870352612498818E-2</v>
      </c>
      <c r="I321">
        <f t="shared" si="26"/>
        <v>-3.7071362372566841E-3</v>
      </c>
      <c r="J321">
        <f t="shared" si="27"/>
        <v>-8.2766324768966081E-3</v>
      </c>
      <c r="K321">
        <f t="shared" si="28"/>
        <v>2.7626217280198907E-3</v>
      </c>
      <c r="L321">
        <f t="shared" si="29"/>
        <v>-3.1443646849499969E-2</v>
      </c>
      <c r="M321">
        <f t="shared" si="30"/>
        <v>-8.2183120851333554E-3</v>
      </c>
    </row>
    <row r="322" spans="1:13" x14ac:dyDescent="0.35">
      <c r="A322" s="5">
        <v>41746</v>
      </c>
      <c r="B322" s="9">
        <v>847.19999900000005</v>
      </c>
      <c r="C322" s="11">
        <v>80.362499999999997</v>
      </c>
      <c r="D322" s="9">
        <v>498.47500000000002</v>
      </c>
      <c r="E322" s="9">
        <v>359.35</v>
      </c>
      <c r="F322" s="9">
        <v>399.00625000000002</v>
      </c>
      <c r="G322" s="9">
        <v>479.55</v>
      </c>
      <c r="H322">
        <f t="shared" si="25"/>
        <v>8.1713609808351691E-3</v>
      </c>
      <c r="I322">
        <f t="shared" si="26"/>
        <v>-3.2558139534884073E-3</v>
      </c>
      <c r="J322">
        <f t="shared" si="27"/>
        <v>2.0889867390302689E-2</v>
      </c>
      <c r="K322">
        <f t="shared" si="28"/>
        <v>-9.9869136992905838E-3</v>
      </c>
      <c r="L322">
        <f t="shared" si="29"/>
        <v>1.1006239508440756E-2</v>
      </c>
      <c r="M322">
        <f t="shared" si="30"/>
        <v>1.891001806012968E-2</v>
      </c>
    </row>
    <row r="323" spans="1:13" x14ac:dyDescent="0.35">
      <c r="A323" s="5">
        <v>41750</v>
      </c>
      <c r="B323" s="9">
        <v>881.43333199999995</v>
      </c>
      <c r="C323" s="11">
        <v>79.424999999999997</v>
      </c>
      <c r="D323" s="9">
        <v>516.57500000000005</v>
      </c>
      <c r="E323" s="9">
        <v>358.22500000000002</v>
      </c>
      <c r="F323" s="9">
        <v>397.86874999999998</v>
      </c>
      <c r="G323" s="9">
        <v>479.8</v>
      </c>
      <c r="H323">
        <f t="shared" si="25"/>
        <v>4.0407616903219451E-2</v>
      </c>
      <c r="I323">
        <f t="shared" si="26"/>
        <v>-1.1665888940737284E-2</v>
      </c>
      <c r="J323">
        <f t="shared" si="27"/>
        <v>3.6310747780731276E-2</v>
      </c>
      <c r="K323">
        <f t="shared" si="28"/>
        <v>-3.1306525671351048E-3</v>
      </c>
      <c r="L323">
        <f t="shared" si="29"/>
        <v>-2.8508325370844327E-3</v>
      </c>
      <c r="M323">
        <f t="shared" si="30"/>
        <v>5.2132207277656131E-4</v>
      </c>
    </row>
    <row r="324" spans="1:13" x14ac:dyDescent="0.35">
      <c r="A324" s="5">
        <v>41751</v>
      </c>
      <c r="B324" s="9">
        <v>895.999999</v>
      </c>
      <c r="C324" s="11">
        <v>79.462500000000006</v>
      </c>
      <c r="D324" s="9">
        <v>513.20000000000005</v>
      </c>
      <c r="E324" s="9">
        <v>363.77499999999998</v>
      </c>
      <c r="F324" s="9">
        <v>393.83125000000001</v>
      </c>
      <c r="G324" s="9">
        <v>483.875</v>
      </c>
      <c r="H324">
        <f t="shared" ref="H324:H387" si="31">(B324-B323)/B323</f>
        <v>1.6526113174036461E-2</v>
      </c>
      <c r="I324">
        <f t="shared" ref="I324:I387" si="32">(C324-C323)/C323</f>
        <v>4.7214353163372398E-4</v>
      </c>
      <c r="J324">
        <f t="shared" ref="J324:J387" si="33">(D324-D323)/D323</f>
        <v>-6.5334172191840482E-3</v>
      </c>
      <c r="K324">
        <f t="shared" ref="K324:K387" si="34">(E324-E323)/E323</f>
        <v>1.5493056040198072E-2</v>
      </c>
      <c r="L324">
        <f t="shared" ref="L324:L387" si="35">(F324-F323)/F323</f>
        <v>-1.0147818847295662E-2</v>
      </c>
      <c r="M324">
        <f t="shared" ref="M324:M387" si="36">(G324-G323)/G323</f>
        <v>8.4931221342225693E-3</v>
      </c>
    </row>
    <row r="325" spans="1:13" x14ac:dyDescent="0.35">
      <c r="A325" s="5">
        <v>41752</v>
      </c>
      <c r="B325" s="9">
        <v>918.19999900000005</v>
      </c>
      <c r="C325" s="11">
        <v>78.974999999999994</v>
      </c>
      <c r="D325" s="9">
        <v>519.57500000000005</v>
      </c>
      <c r="E325" s="9">
        <v>366.5</v>
      </c>
      <c r="F325" s="9">
        <v>396.58125000000001</v>
      </c>
      <c r="G325" s="9">
        <v>483.57499999999999</v>
      </c>
      <c r="H325">
        <f t="shared" si="31"/>
        <v>2.4776785741938426E-2</v>
      </c>
      <c r="I325">
        <f t="shared" si="32"/>
        <v>-6.1349693251535166E-3</v>
      </c>
      <c r="J325">
        <f t="shared" si="33"/>
        <v>1.2422057677318783E-2</v>
      </c>
      <c r="K325">
        <f t="shared" si="34"/>
        <v>7.4908940966257245E-3</v>
      </c>
      <c r="L325">
        <f t="shared" si="35"/>
        <v>6.9826861123895067E-3</v>
      </c>
      <c r="M325">
        <f t="shared" si="36"/>
        <v>-6.1999483337641206E-4</v>
      </c>
    </row>
    <row r="326" spans="1:13" x14ac:dyDescent="0.35">
      <c r="A326" s="5">
        <v>41753</v>
      </c>
      <c r="B326" s="9">
        <v>918.19999900000005</v>
      </c>
      <c r="C326" s="11">
        <v>78.974999999999994</v>
      </c>
      <c r="D326" s="9">
        <v>519.57500000000005</v>
      </c>
      <c r="E326" s="9">
        <v>366.5</v>
      </c>
      <c r="F326" s="9">
        <v>396.58125000000001</v>
      </c>
      <c r="G326" s="9">
        <v>483.57499999999999</v>
      </c>
      <c r="H326">
        <f t="shared" si="31"/>
        <v>0</v>
      </c>
      <c r="I326">
        <f t="shared" si="32"/>
        <v>0</v>
      </c>
      <c r="J326">
        <f t="shared" si="33"/>
        <v>0</v>
      </c>
      <c r="K326">
        <f t="shared" si="34"/>
        <v>0</v>
      </c>
      <c r="L326">
        <f t="shared" si="35"/>
        <v>0</v>
      </c>
      <c r="M326">
        <f t="shared" si="36"/>
        <v>0</v>
      </c>
    </row>
    <row r="327" spans="1:13" x14ac:dyDescent="0.35">
      <c r="A327" s="5">
        <v>41754</v>
      </c>
      <c r="B327" s="9">
        <v>900.53333199999997</v>
      </c>
      <c r="C327" s="11">
        <v>79.087500000000006</v>
      </c>
      <c r="D327" s="9">
        <v>535.35</v>
      </c>
      <c r="E327" s="9">
        <v>363.2</v>
      </c>
      <c r="F327" s="9">
        <v>396.95</v>
      </c>
      <c r="G327" s="9">
        <v>474.125</v>
      </c>
      <c r="H327">
        <f t="shared" si="31"/>
        <v>-1.924054347553977E-2</v>
      </c>
      <c r="I327">
        <f t="shared" si="32"/>
        <v>1.4245014245015686E-3</v>
      </c>
      <c r="J327">
        <f t="shared" si="33"/>
        <v>3.036135302891782E-2</v>
      </c>
      <c r="K327">
        <f t="shared" si="34"/>
        <v>-9.0040927694406865E-3</v>
      </c>
      <c r="L327">
        <f t="shared" si="35"/>
        <v>9.2982207303037457E-4</v>
      </c>
      <c r="M327">
        <f t="shared" si="36"/>
        <v>-1.9541953161350337E-2</v>
      </c>
    </row>
    <row r="328" spans="1:13" x14ac:dyDescent="0.35">
      <c r="A328" s="5">
        <v>41757</v>
      </c>
      <c r="B328" s="9">
        <v>886.16666599999996</v>
      </c>
      <c r="C328" s="11">
        <v>79.612499999999997</v>
      </c>
      <c r="D328" s="9">
        <v>533.5</v>
      </c>
      <c r="E328" s="9">
        <v>362.6</v>
      </c>
      <c r="F328" s="9">
        <v>397.25625000000002</v>
      </c>
      <c r="G328" s="9">
        <v>472.5</v>
      </c>
      <c r="H328">
        <f t="shared" si="31"/>
        <v>-1.5953508315003726E-2</v>
      </c>
      <c r="I328">
        <f t="shared" si="32"/>
        <v>6.6382171645328458E-3</v>
      </c>
      <c r="J328">
        <f t="shared" si="33"/>
        <v>-3.4556831979079532E-3</v>
      </c>
      <c r="K328">
        <f t="shared" si="34"/>
        <v>-1.6519823788545317E-3</v>
      </c>
      <c r="L328">
        <f t="shared" si="35"/>
        <v>7.7150774656766375E-4</v>
      </c>
      <c r="M328">
        <f t="shared" si="36"/>
        <v>-3.4273662008963879E-3</v>
      </c>
    </row>
    <row r="329" spans="1:13" x14ac:dyDescent="0.35">
      <c r="A329" s="5">
        <v>41758</v>
      </c>
      <c r="B329" s="9">
        <v>880.999999</v>
      </c>
      <c r="C329" s="11">
        <v>78.974999999999994</v>
      </c>
      <c r="D329" s="9">
        <v>534</v>
      </c>
      <c r="E329" s="9">
        <v>357.9</v>
      </c>
      <c r="F329" s="9">
        <v>397.21875</v>
      </c>
      <c r="G329" s="9">
        <v>470.15</v>
      </c>
      <c r="H329">
        <f t="shared" si="31"/>
        <v>-5.8303558441454191E-3</v>
      </c>
      <c r="I329">
        <f t="shared" si="32"/>
        <v>-8.0075365049458672E-3</v>
      </c>
      <c r="J329">
        <f t="shared" si="33"/>
        <v>9.372071227741331E-4</v>
      </c>
      <c r="K329">
        <f t="shared" si="34"/>
        <v>-1.2961941533370229E-2</v>
      </c>
      <c r="L329">
        <f t="shared" si="35"/>
        <v>-9.4397507905848521E-5</v>
      </c>
      <c r="M329">
        <f t="shared" si="36"/>
        <v>-4.9735449735450214E-3</v>
      </c>
    </row>
    <row r="330" spans="1:13" x14ac:dyDescent="0.35">
      <c r="A330" s="5">
        <v>41759</v>
      </c>
      <c r="B330" s="9">
        <v>863.69999900000005</v>
      </c>
      <c r="C330" s="11">
        <v>79.3125</v>
      </c>
      <c r="D330" s="9">
        <v>537.1</v>
      </c>
      <c r="E330" s="9">
        <v>360.65</v>
      </c>
      <c r="F330" s="9">
        <v>397.6</v>
      </c>
      <c r="G330" s="9">
        <v>467.9</v>
      </c>
      <c r="H330">
        <f t="shared" si="31"/>
        <v>-1.963677641275452E-2</v>
      </c>
      <c r="I330">
        <f t="shared" si="32"/>
        <v>4.2735042735043459E-3</v>
      </c>
      <c r="J330">
        <f t="shared" si="33"/>
        <v>5.8052434456929269E-3</v>
      </c>
      <c r="K330">
        <f t="shared" si="34"/>
        <v>7.683710533668623E-3</v>
      </c>
      <c r="L330">
        <f t="shared" si="35"/>
        <v>9.5979859963816593E-4</v>
      </c>
      <c r="M330">
        <f t="shared" si="36"/>
        <v>-4.7857066893544613E-3</v>
      </c>
    </row>
    <row r="331" spans="1:13" x14ac:dyDescent="0.35">
      <c r="A331" s="5">
        <v>41761</v>
      </c>
      <c r="B331" s="9">
        <v>842.09999900000003</v>
      </c>
      <c r="C331" s="11">
        <v>78.262500000000003</v>
      </c>
      <c r="D331" s="9">
        <v>528.92499999999995</v>
      </c>
      <c r="E331" s="9">
        <v>358.55</v>
      </c>
      <c r="F331" s="9">
        <v>402.46249999999998</v>
      </c>
      <c r="G331" s="9">
        <v>464.05</v>
      </c>
      <c r="H331">
        <f t="shared" si="31"/>
        <v>-2.5008683599639581E-2</v>
      </c>
      <c r="I331">
        <f t="shared" si="32"/>
        <v>-1.323877068557916E-2</v>
      </c>
      <c r="J331">
        <f t="shared" si="33"/>
        <v>-1.5220629305529823E-2</v>
      </c>
      <c r="K331">
        <f t="shared" si="34"/>
        <v>-5.82281990849845E-3</v>
      </c>
      <c r="L331">
        <f t="shared" si="35"/>
        <v>1.2229627766599482E-2</v>
      </c>
      <c r="M331">
        <f t="shared" si="36"/>
        <v>-8.2282539004059976E-3</v>
      </c>
    </row>
    <row r="332" spans="1:13" x14ac:dyDescent="0.35">
      <c r="A332" s="5">
        <v>41764</v>
      </c>
      <c r="B332" s="9">
        <v>855.73333200000002</v>
      </c>
      <c r="C332" s="11">
        <v>78.599999999999994</v>
      </c>
      <c r="D332" s="9">
        <v>529.79999999999995</v>
      </c>
      <c r="E332" s="9">
        <v>358.35</v>
      </c>
      <c r="F332" s="9">
        <v>397.11250000000001</v>
      </c>
      <c r="G332" s="9">
        <v>473.42500000000001</v>
      </c>
      <c r="H332">
        <f t="shared" si="31"/>
        <v>1.618968414225113E-2</v>
      </c>
      <c r="I332">
        <f t="shared" si="32"/>
        <v>4.3124101581215966E-3</v>
      </c>
      <c r="J332">
        <f t="shared" si="33"/>
        <v>1.6542988136314224E-3</v>
      </c>
      <c r="K332">
        <f t="shared" si="34"/>
        <v>-5.5780225909911763E-4</v>
      </c>
      <c r="L332">
        <f t="shared" si="35"/>
        <v>-1.3293163959375014E-2</v>
      </c>
      <c r="M332">
        <f t="shared" si="36"/>
        <v>2.0202564378838488E-2</v>
      </c>
    </row>
    <row r="333" spans="1:13" x14ac:dyDescent="0.35">
      <c r="A333" s="5">
        <v>41765</v>
      </c>
      <c r="B333" s="9">
        <v>866.36666600000001</v>
      </c>
      <c r="C333" s="11">
        <v>76.837500000000006</v>
      </c>
      <c r="D333" s="9">
        <v>532.75</v>
      </c>
      <c r="E333" s="9">
        <v>360.1</v>
      </c>
      <c r="F333" s="9">
        <v>395.64375000000001</v>
      </c>
      <c r="G333" s="9">
        <v>481.67500000000001</v>
      </c>
      <c r="H333">
        <f t="shared" si="31"/>
        <v>1.2425990203219045E-2</v>
      </c>
      <c r="I333">
        <f t="shared" si="32"/>
        <v>-2.2423664122137262E-2</v>
      </c>
      <c r="J333">
        <f t="shared" si="33"/>
        <v>5.5681389203473871E-3</v>
      </c>
      <c r="K333">
        <f t="shared" si="34"/>
        <v>4.8834937909864656E-3</v>
      </c>
      <c r="L333">
        <f t="shared" si="35"/>
        <v>-3.6985740816519249E-3</v>
      </c>
      <c r="M333">
        <f t="shared" si="36"/>
        <v>1.7426202672017742E-2</v>
      </c>
    </row>
    <row r="334" spans="1:13" x14ac:dyDescent="0.35">
      <c r="A334" s="5">
        <v>41766</v>
      </c>
      <c r="B334" s="9">
        <v>863.93333199999995</v>
      </c>
      <c r="C334" s="11">
        <v>76.95</v>
      </c>
      <c r="D334" s="9">
        <v>530.97500000000002</v>
      </c>
      <c r="E334" s="9">
        <v>357.8</v>
      </c>
      <c r="F334" s="9">
        <v>383.41874999999999</v>
      </c>
      <c r="G334" s="9">
        <v>480.42500000000001</v>
      </c>
      <c r="H334">
        <f t="shared" si="31"/>
        <v>-2.8086653093830584E-3</v>
      </c>
      <c r="I334">
        <f t="shared" si="32"/>
        <v>1.4641288433381767E-3</v>
      </c>
      <c r="J334">
        <f t="shared" si="33"/>
        <v>-3.3317691224776674E-3</v>
      </c>
      <c r="K334">
        <f t="shared" si="34"/>
        <v>-6.3871146903638192E-3</v>
      </c>
      <c r="L334">
        <f t="shared" si="35"/>
        <v>-3.0899009525614956E-2</v>
      </c>
      <c r="M334">
        <f t="shared" si="36"/>
        <v>-2.5951108112316395E-3</v>
      </c>
    </row>
    <row r="335" spans="1:13" x14ac:dyDescent="0.35">
      <c r="A335" s="5">
        <v>41767</v>
      </c>
      <c r="B335" s="9">
        <v>866.93333199999995</v>
      </c>
      <c r="C335" s="11">
        <v>77.737499999999997</v>
      </c>
      <c r="D335" s="9">
        <v>532.07500000000005</v>
      </c>
      <c r="E335" s="9">
        <v>359.15</v>
      </c>
      <c r="F335" s="9">
        <v>383.16250000000002</v>
      </c>
      <c r="G335" s="9">
        <v>480.15</v>
      </c>
      <c r="H335">
        <f t="shared" si="31"/>
        <v>3.4724901666370713E-3</v>
      </c>
      <c r="I335">
        <f t="shared" si="32"/>
        <v>1.0233918128654897E-2</v>
      </c>
      <c r="J335">
        <f t="shared" si="33"/>
        <v>2.0716606243232219E-3</v>
      </c>
      <c r="K335">
        <f t="shared" si="34"/>
        <v>3.7730575740636272E-3</v>
      </c>
      <c r="L335">
        <f t="shared" si="35"/>
        <v>-6.6832933965792207E-4</v>
      </c>
      <c r="M335">
        <f t="shared" si="36"/>
        <v>-5.724098454494127E-4</v>
      </c>
    </row>
    <row r="336" spans="1:13" x14ac:dyDescent="0.35">
      <c r="A336" s="5">
        <v>41768</v>
      </c>
      <c r="B336" s="9">
        <v>895.43333199999995</v>
      </c>
      <c r="C336" s="11">
        <v>79.875</v>
      </c>
      <c r="D336" s="9">
        <v>551.27499999999998</v>
      </c>
      <c r="E336" s="9">
        <v>378.4</v>
      </c>
      <c r="F336" s="9">
        <v>388.93124999999998</v>
      </c>
      <c r="G336" s="9">
        <v>498.8</v>
      </c>
      <c r="H336">
        <f t="shared" si="31"/>
        <v>3.2874500204359433E-2</v>
      </c>
      <c r="I336">
        <f t="shared" si="32"/>
        <v>2.7496382054992802E-2</v>
      </c>
      <c r="J336">
        <f t="shared" si="33"/>
        <v>3.6085138373349493E-2</v>
      </c>
      <c r="K336">
        <f t="shared" si="34"/>
        <v>5.3598774885145486E-2</v>
      </c>
      <c r="L336">
        <f t="shared" si="35"/>
        <v>1.5055622614425874E-2</v>
      </c>
      <c r="M336">
        <f t="shared" si="36"/>
        <v>3.8842028532750254E-2</v>
      </c>
    </row>
    <row r="337" spans="1:13" x14ac:dyDescent="0.35">
      <c r="A337" s="5">
        <v>41771</v>
      </c>
      <c r="B337" s="9">
        <v>924.73333200000002</v>
      </c>
      <c r="C337" s="11">
        <v>83.587500000000006</v>
      </c>
      <c r="D337" s="9">
        <v>564.875</v>
      </c>
      <c r="E337" s="9">
        <v>396.07499999999999</v>
      </c>
      <c r="F337" s="9">
        <v>396.88749999999999</v>
      </c>
      <c r="G337" s="9">
        <v>514.35</v>
      </c>
      <c r="H337">
        <f t="shared" si="31"/>
        <v>3.2721587362128789E-2</v>
      </c>
      <c r="I337">
        <f t="shared" si="32"/>
        <v>4.647887323943669E-2</v>
      </c>
      <c r="J337">
        <f t="shared" si="33"/>
        <v>2.4670082989433628E-2</v>
      </c>
      <c r="K337">
        <f t="shared" si="34"/>
        <v>4.6709830866807647E-2</v>
      </c>
      <c r="L337">
        <f t="shared" si="35"/>
        <v>2.0456700252293979E-2</v>
      </c>
      <c r="M337">
        <f t="shared" si="36"/>
        <v>3.1174819566960728E-2</v>
      </c>
    </row>
    <row r="338" spans="1:13" x14ac:dyDescent="0.35">
      <c r="A338" s="5">
        <v>41772</v>
      </c>
      <c r="B338" s="9">
        <v>939.19999900000005</v>
      </c>
      <c r="C338" s="11">
        <v>84.6</v>
      </c>
      <c r="D338" s="9">
        <v>561.45000000000005</v>
      </c>
      <c r="E338" s="9">
        <v>394.07499999999999</v>
      </c>
      <c r="F338" s="9">
        <v>408.15625</v>
      </c>
      <c r="G338" s="9">
        <v>531.70000000000005</v>
      </c>
      <c r="H338">
        <f t="shared" si="31"/>
        <v>1.5644150047789161E-2</v>
      </c>
      <c r="I338">
        <f t="shared" si="32"/>
        <v>1.2113055181695691E-2</v>
      </c>
      <c r="J338">
        <f t="shared" si="33"/>
        <v>-6.0632883381278235E-3</v>
      </c>
      <c r="K338">
        <f t="shared" si="34"/>
        <v>-5.0495486965852427E-3</v>
      </c>
      <c r="L338">
        <f t="shared" si="35"/>
        <v>2.8392806525778747E-2</v>
      </c>
      <c r="M338">
        <f t="shared" si="36"/>
        <v>3.3731894624283117E-2</v>
      </c>
    </row>
    <row r="339" spans="1:13" x14ac:dyDescent="0.35">
      <c r="A339" s="5">
        <v>41773</v>
      </c>
      <c r="B339" s="9">
        <v>929.46666600000003</v>
      </c>
      <c r="C339" s="11">
        <v>84</v>
      </c>
      <c r="D339" s="9">
        <v>542.72500000000002</v>
      </c>
      <c r="E339" s="9">
        <v>387.72500000000002</v>
      </c>
      <c r="F339" s="9">
        <v>406.76249999999999</v>
      </c>
      <c r="G339" s="9">
        <v>522.75</v>
      </c>
      <c r="H339">
        <f t="shared" si="31"/>
        <v>-1.0363429525514741E-2</v>
      </c>
      <c r="I339">
        <f t="shared" si="32"/>
        <v>-7.0921985815602167E-3</v>
      </c>
      <c r="J339">
        <f t="shared" si="33"/>
        <v>-3.3351144358357863E-2</v>
      </c>
      <c r="K339">
        <f t="shared" si="34"/>
        <v>-1.61136839434117E-2</v>
      </c>
      <c r="L339">
        <f t="shared" si="35"/>
        <v>-3.4147461909501847E-3</v>
      </c>
      <c r="M339">
        <f t="shared" si="36"/>
        <v>-1.6832800451382444E-2</v>
      </c>
    </row>
    <row r="340" spans="1:13" x14ac:dyDescent="0.35">
      <c r="A340" s="5">
        <v>41774</v>
      </c>
      <c r="B340" s="9">
        <v>918.26666599999999</v>
      </c>
      <c r="C340" s="11">
        <v>85.612499999999997</v>
      </c>
      <c r="D340" s="9">
        <v>552.27499999999998</v>
      </c>
      <c r="E340" s="9">
        <v>394.17500000000001</v>
      </c>
      <c r="F340" s="9">
        <v>409.05624999999998</v>
      </c>
      <c r="G340" s="9">
        <v>526.70000000000005</v>
      </c>
      <c r="H340">
        <f t="shared" si="31"/>
        <v>-1.2049921110350014E-2</v>
      </c>
      <c r="I340">
        <f t="shared" si="32"/>
        <v>1.9196428571428538E-2</v>
      </c>
      <c r="J340">
        <f t="shared" si="33"/>
        <v>1.7596388594592019E-2</v>
      </c>
      <c r="K340">
        <f t="shared" si="34"/>
        <v>1.6635501966600009E-2</v>
      </c>
      <c r="L340">
        <f t="shared" si="35"/>
        <v>5.639039980332476E-3</v>
      </c>
      <c r="M340">
        <f t="shared" si="36"/>
        <v>7.5561932089910008E-3</v>
      </c>
    </row>
    <row r="341" spans="1:13" x14ac:dyDescent="0.35">
      <c r="A341" s="5">
        <v>41775</v>
      </c>
      <c r="B341" s="9">
        <v>950.633332</v>
      </c>
      <c r="C341" s="11">
        <v>89.512500000000003</v>
      </c>
      <c r="D341" s="9">
        <v>557.35</v>
      </c>
      <c r="E341" s="9">
        <v>402.35</v>
      </c>
      <c r="F341" s="9">
        <v>397.19375000000002</v>
      </c>
      <c r="G341" s="9">
        <v>539.625</v>
      </c>
      <c r="H341">
        <f t="shared" si="31"/>
        <v>3.5247567181100323E-2</v>
      </c>
      <c r="I341">
        <f t="shared" si="32"/>
        <v>4.5554095488392531E-2</v>
      </c>
      <c r="J341">
        <f t="shared" si="33"/>
        <v>9.1892625956272612E-3</v>
      </c>
      <c r="K341">
        <f t="shared" si="34"/>
        <v>2.0739519249064531E-2</v>
      </c>
      <c r="L341">
        <f t="shared" si="35"/>
        <v>-2.8999679139482541E-2</v>
      </c>
      <c r="M341">
        <f t="shared" si="36"/>
        <v>2.4539586102145346E-2</v>
      </c>
    </row>
    <row r="342" spans="1:13" x14ac:dyDescent="0.35">
      <c r="A342" s="5">
        <v>41778</v>
      </c>
      <c r="B342" s="9">
        <v>1016.433332</v>
      </c>
      <c r="C342" s="11">
        <v>91.875</v>
      </c>
      <c r="D342" s="9">
        <v>549.79999999999995</v>
      </c>
      <c r="E342" s="9">
        <v>405.95</v>
      </c>
      <c r="F342" s="9">
        <v>376.88125000000002</v>
      </c>
      <c r="G342" s="9">
        <v>560.02499999999998</v>
      </c>
      <c r="H342">
        <f t="shared" si="31"/>
        <v>6.9217013316339254E-2</v>
      </c>
      <c r="I342">
        <f t="shared" si="32"/>
        <v>2.6392961876832811E-2</v>
      </c>
      <c r="J342">
        <f t="shared" si="33"/>
        <v>-1.3546245626626119E-2</v>
      </c>
      <c r="K342">
        <f t="shared" si="34"/>
        <v>8.947433826270574E-3</v>
      </c>
      <c r="L342">
        <f t="shared" si="35"/>
        <v>-5.1140029267832135E-2</v>
      </c>
      <c r="M342">
        <f t="shared" si="36"/>
        <v>3.7804030576789396E-2</v>
      </c>
    </row>
    <row r="343" spans="1:13" x14ac:dyDescent="0.35">
      <c r="A343" s="5">
        <v>41779</v>
      </c>
      <c r="B343" s="9">
        <v>1005.533332</v>
      </c>
      <c r="C343" s="11">
        <v>93.5625</v>
      </c>
      <c r="D343" s="9">
        <v>568.22500000000002</v>
      </c>
      <c r="E343" s="9">
        <v>408.02499999999998</v>
      </c>
      <c r="F343" s="9">
        <v>390.27499999999998</v>
      </c>
      <c r="G343" s="9">
        <v>539.92499999999995</v>
      </c>
      <c r="H343">
        <f t="shared" si="31"/>
        <v>-1.072377268320435E-2</v>
      </c>
      <c r="I343">
        <f t="shared" si="32"/>
        <v>1.8367346938775512E-2</v>
      </c>
      <c r="J343">
        <f t="shared" si="33"/>
        <v>3.3512186249545418E-2</v>
      </c>
      <c r="K343">
        <f t="shared" si="34"/>
        <v>5.1114669294247779E-3</v>
      </c>
      <c r="L343">
        <f t="shared" si="35"/>
        <v>3.5538382448052151E-2</v>
      </c>
      <c r="M343">
        <f t="shared" si="36"/>
        <v>-3.5891254854694028E-2</v>
      </c>
    </row>
    <row r="344" spans="1:13" x14ac:dyDescent="0.35">
      <c r="A344" s="5">
        <v>41780</v>
      </c>
      <c r="B344" s="9">
        <v>984.26666599999999</v>
      </c>
      <c r="C344" s="11">
        <v>93.1875</v>
      </c>
      <c r="D344" s="9">
        <v>575.15</v>
      </c>
      <c r="E344" s="9">
        <v>404.75</v>
      </c>
      <c r="F344" s="9">
        <v>394.63749999999999</v>
      </c>
      <c r="G344" s="9">
        <v>539.20000000000005</v>
      </c>
      <c r="H344">
        <f t="shared" si="31"/>
        <v>-2.1149638031094119E-2</v>
      </c>
      <c r="I344">
        <f t="shared" si="32"/>
        <v>-4.0080160320641279E-3</v>
      </c>
      <c r="J344">
        <f t="shared" si="33"/>
        <v>1.2187073782392458E-2</v>
      </c>
      <c r="K344">
        <f t="shared" si="34"/>
        <v>-8.0264689663622994E-3</v>
      </c>
      <c r="L344">
        <f t="shared" si="35"/>
        <v>1.1178015501889724E-2</v>
      </c>
      <c r="M344">
        <f t="shared" si="36"/>
        <v>-1.3427790896882142E-3</v>
      </c>
    </row>
    <row r="345" spans="1:13" x14ac:dyDescent="0.35">
      <c r="A345" s="5">
        <v>41781</v>
      </c>
      <c r="B345" s="9">
        <v>987.73333200000002</v>
      </c>
      <c r="C345" s="11">
        <v>94.125</v>
      </c>
      <c r="D345" s="9">
        <v>568.79999999999995</v>
      </c>
      <c r="E345" s="9">
        <v>401.3</v>
      </c>
      <c r="F345" s="9">
        <v>389.23750000000001</v>
      </c>
      <c r="G345" s="9">
        <v>550.4</v>
      </c>
      <c r="H345">
        <f t="shared" si="31"/>
        <v>3.5220800619900623E-3</v>
      </c>
      <c r="I345">
        <f t="shared" si="32"/>
        <v>1.0060362173038229E-2</v>
      </c>
      <c r="J345">
        <f t="shared" si="33"/>
        <v>-1.1040598104842255E-2</v>
      </c>
      <c r="K345">
        <f t="shared" si="34"/>
        <v>-8.5237801111797129E-3</v>
      </c>
      <c r="L345">
        <f t="shared" si="35"/>
        <v>-1.3683443666656052E-2</v>
      </c>
      <c r="M345">
        <f t="shared" si="36"/>
        <v>2.0771513353115598E-2</v>
      </c>
    </row>
    <row r="346" spans="1:13" x14ac:dyDescent="0.35">
      <c r="A346" s="5">
        <v>41782</v>
      </c>
      <c r="B346" s="9">
        <v>1007.733332</v>
      </c>
      <c r="C346" s="11">
        <v>97.987499999999997</v>
      </c>
      <c r="D346" s="9">
        <v>579.65</v>
      </c>
      <c r="E346" s="9">
        <v>394.82499999999999</v>
      </c>
      <c r="F346" s="9">
        <v>383.69375000000002</v>
      </c>
      <c r="G346" s="9">
        <v>563.72500000000002</v>
      </c>
      <c r="H346">
        <f t="shared" si="31"/>
        <v>2.0248380156922759E-2</v>
      </c>
      <c r="I346">
        <f t="shared" si="32"/>
        <v>4.1035856573705148E-2</v>
      </c>
      <c r="J346">
        <f t="shared" si="33"/>
        <v>1.90752461322082E-2</v>
      </c>
      <c r="K346">
        <f t="shared" si="34"/>
        <v>-1.6135061051582415E-2</v>
      </c>
      <c r="L346">
        <f t="shared" si="35"/>
        <v>-1.4242589678538139E-2</v>
      </c>
      <c r="M346">
        <f t="shared" si="36"/>
        <v>2.4209665697674503E-2</v>
      </c>
    </row>
    <row r="347" spans="1:13" x14ac:dyDescent="0.35">
      <c r="A347" s="5">
        <v>41785</v>
      </c>
      <c r="B347" s="9">
        <v>1029.466666</v>
      </c>
      <c r="C347" s="11">
        <v>96</v>
      </c>
      <c r="D347" s="9">
        <v>614.57500000000005</v>
      </c>
      <c r="E347" s="9">
        <v>398.57499999999999</v>
      </c>
      <c r="F347" s="9">
        <v>386.85624999999999</v>
      </c>
      <c r="G347" s="9">
        <v>550.85</v>
      </c>
      <c r="H347">
        <f t="shared" si="31"/>
        <v>2.1566552687968459E-2</v>
      </c>
      <c r="I347">
        <f t="shared" si="32"/>
        <v>-2.0283199387676972E-2</v>
      </c>
      <c r="J347">
        <f t="shared" si="33"/>
        <v>6.0251876132148829E-2</v>
      </c>
      <c r="K347">
        <f t="shared" si="34"/>
        <v>9.4978788070664219E-3</v>
      </c>
      <c r="L347">
        <f t="shared" si="35"/>
        <v>8.2422504927431462E-3</v>
      </c>
      <c r="M347">
        <f t="shared" si="36"/>
        <v>-2.2839150294913298E-2</v>
      </c>
    </row>
    <row r="348" spans="1:13" x14ac:dyDescent="0.35">
      <c r="A348" s="5">
        <v>41786</v>
      </c>
      <c r="B348" s="9">
        <v>1043.5666659999999</v>
      </c>
      <c r="C348" s="11">
        <v>95.1</v>
      </c>
      <c r="D348" s="9">
        <v>599</v>
      </c>
      <c r="E348" s="9">
        <v>402.45</v>
      </c>
      <c r="F348" s="9">
        <v>391.75625000000002</v>
      </c>
      <c r="G348" s="9">
        <v>543.97500000000002</v>
      </c>
      <c r="H348">
        <f t="shared" si="31"/>
        <v>1.3696412390685322E-2</v>
      </c>
      <c r="I348">
        <f t="shared" si="32"/>
        <v>-9.3750000000000586E-3</v>
      </c>
      <c r="J348">
        <f t="shared" si="33"/>
        <v>-2.5342716511410398E-2</v>
      </c>
      <c r="K348">
        <f t="shared" si="34"/>
        <v>9.7221351063162525E-3</v>
      </c>
      <c r="L348">
        <f t="shared" si="35"/>
        <v>1.2666203531673675E-2</v>
      </c>
      <c r="M348">
        <f t="shared" si="36"/>
        <v>-1.2480711627484795E-2</v>
      </c>
    </row>
    <row r="349" spans="1:13" x14ac:dyDescent="0.35">
      <c r="A349" s="5">
        <v>41787</v>
      </c>
      <c r="B349" s="9">
        <v>1051.4333320000001</v>
      </c>
      <c r="C349" s="11">
        <v>93.712500000000006</v>
      </c>
      <c r="D349" s="9">
        <v>580.79999999999995</v>
      </c>
      <c r="E349" s="9">
        <v>411.72500000000002</v>
      </c>
      <c r="F349" s="9">
        <v>396.66250000000002</v>
      </c>
      <c r="G349" s="9">
        <v>544.45000000000005</v>
      </c>
      <c r="H349">
        <f t="shared" si="31"/>
        <v>7.5382495975586513E-3</v>
      </c>
      <c r="I349">
        <f t="shared" si="32"/>
        <v>-1.4589905362775907E-2</v>
      </c>
      <c r="J349">
        <f t="shared" si="33"/>
        <v>-3.0383973288814765E-2</v>
      </c>
      <c r="K349">
        <f t="shared" si="34"/>
        <v>2.304634116039268E-2</v>
      </c>
      <c r="L349">
        <f t="shared" si="35"/>
        <v>1.252373127422983E-2</v>
      </c>
      <c r="M349">
        <f t="shared" si="36"/>
        <v>8.7320189346941075E-4</v>
      </c>
    </row>
    <row r="350" spans="1:13" x14ac:dyDescent="0.35">
      <c r="A350" s="5">
        <v>41788</v>
      </c>
      <c r="B350" s="9">
        <v>1033.599999</v>
      </c>
      <c r="C350" s="11">
        <v>93.674999999999997</v>
      </c>
      <c r="D350" s="9">
        <v>588.47500000000002</v>
      </c>
      <c r="E350" s="9">
        <v>405.125</v>
      </c>
      <c r="F350" s="9">
        <v>365.5625</v>
      </c>
      <c r="G350" s="9">
        <v>536.77499999999998</v>
      </c>
      <c r="H350">
        <f t="shared" si="31"/>
        <v>-1.6960973613113529E-2</v>
      </c>
      <c r="I350">
        <f t="shared" si="32"/>
        <v>-4.0016006402570118E-4</v>
      </c>
      <c r="J350">
        <f t="shared" si="33"/>
        <v>1.3214531680440889E-2</v>
      </c>
      <c r="K350">
        <f t="shared" si="34"/>
        <v>-1.6030117189871934E-2</v>
      </c>
      <c r="L350">
        <f t="shared" si="35"/>
        <v>-7.8404184917908848E-2</v>
      </c>
      <c r="M350">
        <f t="shared" si="36"/>
        <v>-1.4096794930664097E-2</v>
      </c>
    </row>
    <row r="351" spans="1:13" x14ac:dyDescent="0.35">
      <c r="A351" s="5">
        <v>41789</v>
      </c>
      <c r="B351" s="9">
        <v>1032.599999</v>
      </c>
      <c r="C351" s="11">
        <v>91.3125</v>
      </c>
      <c r="D351" s="9">
        <v>617.75</v>
      </c>
      <c r="E351" s="9">
        <v>396.375</v>
      </c>
      <c r="F351" s="9">
        <v>367.42500000000001</v>
      </c>
      <c r="G351" s="9">
        <v>532.35</v>
      </c>
      <c r="H351">
        <f t="shared" si="31"/>
        <v>-9.6749226099796079E-4</v>
      </c>
      <c r="I351">
        <f t="shared" si="32"/>
        <v>-2.5220176140912702E-2</v>
      </c>
      <c r="J351">
        <f t="shared" si="33"/>
        <v>4.9747228004588091E-2</v>
      </c>
      <c r="K351">
        <f t="shared" si="34"/>
        <v>-2.159827213822894E-2</v>
      </c>
      <c r="L351">
        <f t="shared" si="35"/>
        <v>5.0948880150453379E-3</v>
      </c>
      <c r="M351">
        <f t="shared" si="36"/>
        <v>-8.2436775185132597E-3</v>
      </c>
    </row>
    <row r="352" spans="1:13" x14ac:dyDescent="0.35">
      <c r="A352" s="5">
        <v>41792</v>
      </c>
      <c r="B352" s="9">
        <v>1096.9333320000001</v>
      </c>
      <c r="C352" s="11">
        <v>93.9</v>
      </c>
      <c r="D352" s="9">
        <v>619.625</v>
      </c>
      <c r="E352" s="9">
        <v>409.7</v>
      </c>
      <c r="F352" s="9">
        <v>374.14375000000001</v>
      </c>
      <c r="G352" s="9">
        <v>541.1</v>
      </c>
      <c r="H352">
        <f t="shared" si="31"/>
        <v>6.2302278774261394E-2</v>
      </c>
      <c r="I352">
        <f t="shared" si="32"/>
        <v>2.833675564681731E-2</v>
      </c>
      <c r="J352">
        <f t="shared" si="33"/>
        <v>3.0352084176446781E-3</v>
      </c>
      <c r="K352">
        <f t="shared" si="34"/>
        <v>3.3617155471460075E-2</v>
      </c>
      <c r="L352">
        <f t="shared" si="35"/>
        <v>1.8286044771041707E-2</v>
      </c>
      <c r="M352">
        <f t="shared" si="36"/>
        <v>1.6436554898093359E-2</v>
      </c>
    </row>
    <row r="353" spans="1:13" x14ac:dyDescent="0.35">
      <c r="A353" s="5">
        <v>41793</v>
      </c>
      <c r="B353" s="9">
        <v>1102.3333319999999</v>
      </c>
      <c r="C353" s="11">
        <v>94.087500000000006</v>
      </c>
      <c r="D353" s="9">
        <v>615.375</v>
      </c>
      <c r="E353" s="9">
        <v>412.17500000000001</v>
      </c>
      <c r="F353" s="9">
        <v>377.15</v>
      </c>
      <c r="G353" s="9">
        <v>547.70000000000005</v>
      </c>
      <c r="H353">
        <f t="shared" si="31"/>
        <v>4.922815126926842E-3</v>
      </c>
      <c r="I353">
        <f t="shared" si="32"/>
        <v>1.9968051118210862E-3</v>
      </c>
      <c r="J353">
        <f t="shared" si="33"/>
        <v>-6.85898729070002E-3</v>
      </c>
      <c r="K353">
        <f t="shared" si="34"/>
        <v>6.0410056138638585E-3</v>
      </c>
      <c r="L353">
        <f t="shared" si="35"/>
        <v>8.0350132803233137E-3</v>
      </c>
      <c r="M353">
        <f t="shared" si="36"/>
        <v>1.2197375716133843E-2</v>
      </c>
    </row>
    <row r="354" spans="1:13" x14ac:dyDescent="0.35">
      <c r="A354" s="5">
        <v>41794</v>
      </c>
      <c r="B354" s="9">
        <v>1115.3666659999999</v>
      </c>
      <c r="C354" s="11">
        <v>93.112499999999997</v>
      </c>
      <c r="D354" s="9">
        <v>609.92499999999995</v>
      </c>
      <c r="E354" s="9">
        <v>408.35</v>
      </c>
      <c r="F354" s="9">
        <v>373.0625</v>
      </c>
      <c r="G354" s="9">
        <v>538.75</v>
      </c>
      <c r="H354">
        <f t="shared" si="31"/>
        <v>1.182340551777851E-2</v>
      </c>
      <c r="I354">
        <f t="shared" si="32"/>
        <v>-1.0362694300518225E-2</v>
      </c>
      <c r="J354">
        <f t="shared" si="33"/>
        <v>-8.8563883810685289E-3</v>
      </c>
      <c r="K354">
        <f t="shared" si="34"/>
        <v>-9.2800388184630031E-3</v>
      </c>
      <c r="L354">
        <f t="shared" si="35"/>
        <v>-1.0837862919262833E-2</v>
      </c>
      <c r="M354">
        <f t="shared" si="36"/>
        <v>-1.6341062625525003E-2</v>
      </c>
    </row>
    <row r="355" spans="1:13" x14ac:dyDescent="0.35">
      <c r="A355" s="5">
        <v>41795</v>
      </c>
      <c r="B355" s="9">
        <v>1119.599999</v>
      </c>
      <c r="C355" s="11">
        <v>95.0625</v>
      </c>
      <c r="D355" s="9">
        <v>601.35</v>
      </c>
      <c r="E355" s="9">
        <v>402.72500000000002</v>
      </c>
      <c r="F355" s="9">
        <v>380.14375000000001</v>
      </c>
      <c r="G355" s="9">
        <v>544.95000000000005</v>
      </c>
      <c r="H355">
        <f t="shared" si="31"/>
        <v>3.7954630786860275E-3</v>
      </c>
      <c r="I355">
        <f t="shared" si="32"/>
        <v>2.0942408376963383E-2</v>
      </c>
      <c r="J355">
        <f t="shared" si="33"/>
        <v>-1.4059105627741006E-2</v>
      </c>
      <c r="K355">
        <f t="shared" si="34"/>
        <v>-1.3774947961307701E-2</v>
      </c>
      <c r="L355">
        <f t="shared" si="35"/>
        <v>1.8981403920254679E-2</v>
      </c>
      <c r="M355">
        <f t="shared" si="36"/>
        <v>1.1508120649652056E-2</v>
      </c>
    </row>
    <row r="356" spans="1:13" x14ac:dyDescent="0.35">
      <c r="A356" s="5">
        <v>41796</v>
      </c>
      <c r="B356" s="9">
        <v>1125.7999990000001</v>
      </c>
      <c r="C356" s="11">
        <v>95.85</v>
      </c>
      <c r="D356" s="9">
        <v>616.4</v>
      </c>
      <c r="E356" s="9">
        <v>407.625</v>
      </c>
      <c r="F356" s="9">
        <v>375.38125000000002</v>
      </c>
      <c r="G356" s="9">
        <v>561.20000000000005</v>
      </c>
      <c r="H356">
        <f t="shared" si="31"/>
        <v>5.537692037815057E-3</v>
      </c>
      <c r="I356">
        <f t="shared" si="32"/>
        <v>8.2840236686389929E-3</v>
      </c>
      <c r="J356">
        <f t="shared" si="33"/>
        <v>2.5027022532634828E-2</v>
      </c>
      <c r="K356">
        <f t="shared" si="34"/>
        <v>1.2167111552548208E-2</v>
      </c>
      <c r="L356">
        <f t="shared" si="35"/>
        <v>-1.2528155467504038E-2</v>
      </c>
      <c r="M356">
        <f t="shared" si="36"/>
        <v>2.9819249472428661E-2</v>
      </c>
    </row>
    <row r="357" spans="1:13" x14ac:dyDescent="0.35">
      <c r="A357" s="5">
        <v>41799</v>
      </c>
      <c r="B357" s="9">
        <v>1168.033332</v>
      </c>
      <c r="C357" s="11">
        <v>103.16249999999999</v>
      </c>
      <c r="D357" s="9">
        <v>612</v>
      </c>
      <c r="E357" s="9">
        <v>409.72500000000002</v>
      </c>
      <c r="F357" s="9">
        <v>373.30624999999998</v>
      </c>
      <c r="G357" s="9">
        <v>561.32500000000005</v>
      </c>
      <c r="H357">
        <f t="shared" si="31"/>
        <v>3.7514063810191831E-2</v>
      </c>
      <c r="I357">
        <f t="shared" si="32"/>
        <v>7.6291079812206578E-2</v>
      </c>
      <c r="J357">
        <f t="shared" si="33"/>
        <v>-7.1382219338091786E-3</v>
      </c>
      <c r="K357">
        <f t="shared" si="34"/>
        <v>5.1517939282429261E-3</v>
      </c>
      <c r="L357">
        <f t="shared" si="35"/>
        <v>-5.5277134912839823E-3</v>
      </c>
      <c r="M357">
        <f t="shared" si="36"/>
        <v>2.2273699215965786E-4</v>
      </c>
    </row>
    <row r="358" spans="1:13" x14ac:dyDescent="0.35">
      <c r="A358" s="5">
        <v>41800</v>
      </c>
      <c r="B358" s="9">
        <v>1157.8333319999999</v>
      </c>
      <c r="C358" s="11">
        <v>102.3</v>
      </c>
      <c r="D358" s="9">
        <v>616.57500000000005</v>
      </c>
      <c r="E358" s="9">
        <v>408.32499999999999</v>
      </c>
      <c r="F358" s="9">
        <v>384.39375000000001</v>
      </c>
      <c r="G358" s="9">
        <v>559.15</v>
      </c>
      <c r="H358">
        <f t="shared" si="31"/>
        <v>-8.732627503476113E-3</v>
      </c>
      <c r="I358">
        <f t="shared" si="32"/>
        <v>-8.360596146855661E-3</v>
      </c>
      <c r="J358">
        <f t="shared" si="33"/>
        <v>7.4754901960785054E-3</v>
      </c>
      <c r="K358">
        <f t="shared" si="34"/>
        <v>-3.4169259869425445E-3</v>
      </c>
      <c r="L358">
        <f t="shared" si="35"/>
        <v>2.9700815349327891E-2</v>
      </c>
      <c r="M358">
        <f t="shared" si="36"/>
        <v>-3.8747606110543231E-3</v>
      </c>
    </row>
    <row r="359" spans="1:13" x14ac:dyDescent="0.35">
      <c r="A359" s="5">
        <v>41801</v>
      </c>
      <c r="B359" s="9">
        <v>1143.8333319999999</v>
      </c>
      <c r="C359" s="11">
        <v>100.16249999999999</v>
      </c>
      <c r="D359" s="9">
        <v>613.54999999999995</v>
      </c>
      <c r="E359" s="9">
        <v>410.25</v>
      </c>
      <c r="F359" s="9">
        <v>399.16874999999999</v>
      </c>
      <c r="G359" s="9">
        <v>551.04999999999995</v>
      </c>
      <c r="H359">
        <f t="shared" si="31"/>
        <v>-1.2091550323410452E-2</v>
      </c>
      <c r="I359">
        <f t="shared" si="32"/>
        <v>-2.0894428152492699E-2</v>
      </c>
      <c r="J359">
        <f t="shared" si="33"/>
        <v>-4.9061346956981566E-3</v>
      </c>
      <c r="K359">
        <f t="shared" si="34"/>
        <v>4.7143819261617863E-3</v>
      </c>
      <c r="L359">
        <f t="shared" si="35"/>
        <v>3.8437149407345925E-2</v>
      </c>
      <c r="M359">
        <f t="shared" si="36"/>
        <v>-1.4486273808459309E-2</v>
      </c>
    </row>
    <row r="360" spans="1:13" x14ac:dyDescent="0.35">
      <c r="A360" s="5">
        <v>41802</v>
      </c>
      <c r="B360" s="9">
        <v>1145.9333320000001</v>
      </c>
      <c r="C360" s="11">
        <v>102.33750000000001</v>
      </c>
      <c r="D360" s="9">
        <v>614.5</v>
      </c>
      <c r="E360" s="9">
        <v>419.92500000000001</v>
      </c>
      <c r="F360" s="9">
        <v>396.88125000000002</v>
      </c>
      <c r="G360" s="9">
        <v>547.07500000000005</v>
      </c>
      <c r="H360">
        <f t="shared" si="31"/>
        <v>1.8359318103873341E-3</v>
      </c>
      <c r="I360">
        <f t="shared" si="32"/>
        <v>2.1714713590415689E-2</v>
      </c>
      <c r="J360">
        <f t="shared" si="33"/>
        <v>1.5483660663353363E-3</v>
      </c>
      <c r="K360">
        <f t="shared" si="34"/>
        <v>2.3583180987202954E-2</v>
      </c>
      <c r="L360">
        <f t="shared" si="35"/>
        <v>-5.7306590257878804E-3</v>
      </c>
      <c r="M360">
        <f t="shared" si="36"/>
        <v>-7.2135014971416557E-3</v>
      </c>
    </row>
    <row r="361" spans="1:13" x14ac:dyDescent="0.35">
      <c r="A361" s="5">
        <v>41803</v>
      </c>
      <c r="B361" s="9">
        <v>1123.8333319999999</v>
      </c>
      <c r="C361" s="11">
        <v>99.825000000000003</v>
      </c>
      <c r="D361" s="9">
        <v>614.42499999999995</v>
      </c>
      <c r="E361" s="9">
        <v>417.7</v>
      </c>
      <c r="F361" s="9">
        <v>398.375</v>
      </c>
      <c r="G361" s="9">
        <v>540.95000000000005</v>
      </c>
      <c r="H361">
        <f t="shared" si="31"/>
        <v>-1.9285589643708991E-2</v>
      </c>
      <c r="I361">
        <f t="shared" si="32"/>
        <v>-2.4551117625503875E-2</v>
      </c>
      <c r="J361">
        <f t="shared" si="33"/>
        <v>-1.2205044751838158E-4</v>
      </c>
      <c r="K361">
        <f t="shared" si="34"/>
        <v>-5.298565219979812E-3</v>
      </c>
      <c r="L361">
        <f t="shared" si="35"/>
        <v>3.7637202563738578E-3</v>
      </c>
      <c r="M361">
        <f t="shared" si="36"/>
        <v>-1.1195905497418087E-2</v>
      </c>
    </row>
    <row r="362" spans="1:13" x14ac:dyDescent="0.35">
      <c r="A362" s="5">
        <v>41806</v>
      </c>
      <c r="B362" s="9">
        <v>1100.466666</v>
      </c>
      <c r="C362" s="11">
        <v>98.887500000000003</v>
      </c>
      <c r="D362" s="9">
        <v>599</v>
      </c>
      <c r="E362" s="9">
        <v>419.5</v>
      </c>
      <c r="F362" s="9">
        <v>405.51875000000001</v>
      </c>
      <c r="G362" s="9">
        <v>532.72500000000002</v>
      </c>
      <c r="H362">
        <f t="shared" si="31"/>
        <v>-2.079193180577411E-2</v>
      </c>
      <c r="I362">
        <f t="shared" si="32"/>
        <v>-9.3914350112697213E-3</v>
      </c>
      <c r="J362">
        <f t="shared" si="33"/>
        <v>-2.5104772755014781E-2</v>
      </c>
      <c r="K362">
        <f t="shared" si="34"/>
        <v>4.3093129039981125E-3</v>
      </c>
      <c r="L362">
        <f t="shared" si="35"/>
        <v>1.7932224662692217E-2</v>
      </c>
      <c r="M362">
        <f t="shared" si="36"/>
        <v>-1.5204732415195529E-2</v>
      </c>
    </row>
    <row r="363" spans="1:13" x14ac:dyDescent="0.35">
      <c r="A363" s="5">
        <v>41807</v>
      </c>
      <c r="B363" s="9">
        <v>1122.9999989999999</v>
      </c>
      <c r="C363" s="11">
        <v>100.125</v>
      </c>
      <c r="D363" s="9">
        <v>590.47500000000002</v>
      </c>
      <c r="E363" s="9">
        <v>423.27499999999998</v>
      </c>
      <c r="F363" s="9">
        <v>405.85624999999999</v>
      </c>
      <c r="G363" s="9">
        <v>545.02499999999998</v>
      </c>
      <c r="H363">
        <f t="shared" si="31"/>
        <v>2.0476161337902674E-2</v>
      </c>
      <c r="I363">
        <f t="shared" si="32"/>
        <v>1.2514220705346956E-2</v>
      </c>
      <c r="J363">
        <f t="shared" si="33"/>
        <v>-1.4232053422370579E-2</v>
      </c>
      <c r="K363">
        <f t="shared" si="34"/>
        <v>8.9988081048867161E-3</v>
      </c>
      <c r="L363">
        <f t="shared" si="35"/>
        <v>8.3226731193064996E-4</v>
      </c>
      <c r="M363">
        <f t="shared" si="36"/>
        <v>2.3088835703223905E-2</v>
      </c>
    </row>
    <row r="364" spans="1:13" x14ac:dyDescent="0.35">
      <c r="A364" s="5">
        <v>41808</v>
      </c>
      <c r="B364" s="9">
        <v>1112.4999989999999</v>
      </c>
      <c r="C364" s="11">
        <v>100.27500000000001</v>
      </c>
      <c r="D364" s="9">
        <v>580.15</v>
      </c>
      <c r="E364" s="9">
        <v>417.42500000000001</v>
      </c>
      <c r="F364" s="9">
        <v>405.0625</v>
      </c>
      <c r="G364" s="9">
        <v>533.375</v>
      </c>
      <c r="H364">
        <f t="shared" si="31"/>
        <v>-9.3499554847283669E-3</v>
      </c>
      <c r="I364">
        <f t="shared" si="32"/>
        <v>1.4981273408240269E-3</v>
      </c>
      <c r="J364">
        <f t="shared" si="33"/>
        <v>-1.7485922350649975E-2</v>
      </c>
      <c r="K364">
        <f t="shared" si="34"/>
        <v>-1.3820802079026558E-2</v>
      </c>
      <c r="L364">
        <f t="shared" si="35"/>
        <v>-1.955741718896749E-3</v>
      </c>
      <c r="M364">
        <f t="shared" si="36"/>
        <v>-2.1375166276776252E-2</v>
      </c>
    </row>
    <row r="365" spans="1:13" x14ac:dyDescent="0.35">
      <c r="A365" s="5">
        <v>41809</v>
      </c>
      <c r="B365" s="9">
        <v>1105.1666660000001</v>
      </c>
      <c r="C365" s="11">
        <v>98.362499999999997</v>
      </c>
      <c r="D365" s="9">
        <v>588.04999999999995</v>
      </c>
      <c r="E365" s="9">
        <v>412.875</v>
      </c>
      <c r="F365" s="9">
        <v>413.98750000000001</v>
      </c>
      <c r="G365" s="9">
        <v>521.04999999999995</v>
      </c>
      <c r="H365">
        <f t="shared" si="31"/>
        <v>-6.5917600059250082E-3</v>
      </c>
      <c r="I365">
        <f t="shared" si="32"/>
        <v>-1.9072550486163135E-2</v>
      </c>
      <c r="J365">
        <f t="shared" si="33"/>
        <v>1.3617167973799841E-2</v>
      </c>
      <c r="K365">
        <f t="shared" si="34"/>
        <v>-1.090016170569566E-2</v>
      </c>
      <c r="L365">
        <f t="shared" si="35"/>
        <v>2.2033636784446874E-2</v>
      </c>
      <c r="M365">
        <f t="shared" si="36"/>
        <v>-2.3107569721115623E-2</v>
      </c>
    </row>
    <row r="366" spans="1:13" x14ac:dyDescent="0.35">
      <c r="A366" s="5">
        <v>41810</v>
      </c>
      <c r="B366" s="9">
        <v>1097.899999</v>
      </c>
      <c r="C366" s="11">
        <v>99.037499999999994</v>
      </c>
      <c r="D366" s="9">
        <v>571.97500000000002</v>
      </c>
      <c r="E366" s="9">
        <v>410.97500000000002</v>
      </c>
      <c r="F366" s="9">
        <v>414.57499999999999</v>
      </c>
      <c r="G366" s="9">
        <v>518.25</v>
      </c>
      <c r="H366">
        <f t="shared" si="31"/>
        <v>-6.5751775035893974E-3</v>
      </c>
      <c r="I366">
        <f t="shared" si="32"/>
        <v>6.8623713305375235E-3</v>
      </c>
      <c r="J366">
        <f t="shared" si="33"/>
        <v>-2.7336110874925486E-2</v>
      </c>
      <c r="K366">
        <f t="shared" si="34"/>
        <v>-4.6018770814410586E-3</v>
      </c>
      <c r="L366">
        <f t="shared" si="35"/>
        <v>1.4191249735800652E-3</v>
      </c>
      <c r="M366">
        <f t="shared" si="36"/>
        <v>-5.3737645139621051E-3</v>
      </c>
    </row>
    <row r="367" spans="1:13" x14ac:dyDescent="0.35">
      <c r="A367" s="5">
        <v>41813</v>
      </c>
      <c r="B367" s="9">
        <v>1102.4333320000001</v>
      </c>
      <c r="C367" s="11">
        <v>98.737499999999997</v>
      </c>
      <c r="D367" s="9">
        <v>580.6</v>
      </c>
      <c r="E367" s="9">
        <v>410.72500000000002</v>
      </c>
      <c r="F367" s="9">
        <v>404.06875000000002</v>
      </c>
      <c r="G367" s="9">
        <v>518.97500000000002</v>
      </c>
      <c r="H367">
        <f t="shared" si="31"/>
        <v>4.1290946389736577E-3</v>
      </c>
      <c r="I367">
        <f t="shared" si="32"/>
        <v>-3.0291556228700966E-3</v>
      </c>
      <c r="J367">
        <f t="shared" si="33"/>
        <v>1.5079330390314262E-2</v>
      </c>
      <c r="K367">
        <f t="shared" si="34"/>
        <v>-6.0830950787760804E-4</v>
      </c>
      <c r="L367">
        <f t="shared" si="35"/>
        <v>-2.5342217934028743E-2</v>
      </c>
      <c r="M367">
        <f t="shared" si="36"/>
        <v>1.3989387361312547E-3</v>
      </c>
    </row>
    <row r="368" spans="1:13" x14ac:dyDescent="0.35">
      <c r="A368" s="5">
        <v>41814</v>
      </c>
      <c r="B368" s="9">
        <v>1113.4999989999999</v>
      </c>
      <c r="C368" s="11">
        <v>99.3</v>
      </c>
      <c r="D368" s="9">
        <v>583.52499999999998</v>
      </c>
      <c r="E368" s="9">
        <v>414.5</v>
      </c>
      <c r="F368" s="9">
        <v>400.47500000000002</v>
      </c>
      <c r="G368" s="9">
        <v>529.92499999999995</v>
      </c>
      <c r="H368">
        <f t="shared" si="31"/>
        <v>1.0038400217746522E-2</v>
      </c>
      <c r="I368">
        <f t="shared" si="32"/>
        <v>5.6969236612229397E-3</v>
      </c>
      <c r="J368">
        <f t="shared" si="33"/>
        <v>5.0378918360316129E-3</v>
      </c>
      <c r="K368">
        <f t="shared" si="34"/>
        <v>9.1910645809239206E-3</v>
      </c>
      <c r="L368">
        <f t="shared" si="35"/>
        <v>-8.8939072868169083E-3</v>
      </c>
      <c r="M368">
        <f t="shared" si="36"/>
        <v>2.1099282239028721E-2</v>
      </c>
    </row>
    <row r="369" spans="1:13" x14ac:dyDescent="0.35">
      <c r="A369" s="5">
        <v>41815</v>
      </c>
      <c r="B369" s="9">
        <v>1100.2999990000001</v>
      </c>
      <c r="C369" s="11">
        <v>99.224999999999994</v>
      </c>
      <c r="D369" s="9">
        <v>589.72500000000002</v>
      </c>
      <c r="E369" s="9">
        <v>412.05</v>
      </c>
      <c r="F369" s="9">
        <v>401.40625</v>
      </c>
      <c r="G369" s="9">
        <v>525.5</v>
      </c>
      <c r="H369">
        <f t="shared" si="31"/>
        <v>-1.1854512808131417E-2</v>
      </c>
      <c r="I369">
        <f t="shared" si="32"/>
        <v>-7.5528700906347273E-4</v>
      </c>
      <c r="J369">
        <f t="shared" si="33"/>
        <v>1.0625080330748547E-2</v>
      </c>
      <c r="K369">
        <f t="shared" si="34"/>
        <v>-5.9107358262967154E-3</v>
      </c>
      <c r="L369">
        <f t="shared" si="35"/>
        <v>2.3253636306885006E-3</v>
      </c>
      <c r="M369">
        <f t="shared" si="36"/>
        <v>-8.3502382412604711E-3</v>
      </c>
    </row>
    <row r="370" spans="1:13" x14ac:dyDescent="0.35">
      <c r="A370" s="5">
        <v>41816</v>
      </c>
      <c r="B370" s="9">
        <v>1114.899999</v>
      </c>
      <c r="C370" s="11">
        <v>99.375</v>
      </c>
      <c r="D370" s="9">
        <v>587.95000000000005</v>
      </c>
      <c r="E370" s="9">
        <v>406.2</v>
      </c>
      <c r="F370" s="9">
        <v>397.8125</v>
      </c>
      <c r="G370" s="9">
        <v>505.95</v>
      </c>
      <c r="H370">
        <f t="shared" si="31"/>
        <v>1.3269108437034461E-2</v>
      </c>
      <c r="I370">
        <f t="shared" si="32"/>
        <v>1.5117157974301404E-3</v>
      </c>
      <c r="J370">
        <f t="shared" si="33"/>
        <v>-3.0098774852685187E-3</v>
      </c>
      <c r="K370">
        <f t="shared" si="34"/>
        <v>-1.4197306152166054E-2</v>
      </c>
      <c r="L370">
        <f t="shared" si="35"/>
        <v>-8.9528999610743489E-3</v>
      </c>
      <c r="M370">
        <f t="shared" si="36"/>
        <v>-3.7202664129400591E-2</v>
      </c>
    </row>
    <row r="371" spans="1:13" x14ac:dyDescent="0.35">
      <c r="A371" s="5">
        <v>41817</v>
      </c>
      <c r="B371" s="9">
        <v>1110.899999</v>
      </c>
      <c r="C371" s="11">
        <v>102.4875</v>
      </c>
      <c r="D371" s="9">
        <v>576.75</v>
      </c>
      <c r="E371" s="9">
        <v>408.1</v>
      </c>
      <c r="F371" s="9">
        <v>402.92500000000001</v>
      </c>
      <c r="G371" s="9">
        <v>506.05</v>
      </c>
      <c r="H371">
        <f t="shared" si="31"/>
        <v>-3.5877657221165715E-3</v>
      </c>
      <c r="I371">
        <f t="shared" si="32"/>
        <v>3.1320754716981106E-2</v>
      </c>
      <c r="J371">
        <f t="shared" si="33"/>
        <v>-1.9049238880857293E-2</v>
      </c>
      <c r="K371">
        <f t="shared" si="34"/>
        <v>4.6774987690793553E-3</v>
      </c>
      <c r="L371">
        <f t="shared" si="35"/>
        <v>1.2851531814611183E-2</v>
      </c>
      <c r="M371">
        <f t="shared" si="36"/>
        <v>1.9764798893175757E-4</v>
      </c>
    </row>
    <row r="372" spans="1:13" x14ac:dyDescent="0.35">
      <c r="A372" s="5">
        <v>41820</v>
      </c>
      <c r="B372" s="9">
        <v>1134.399999</v>
      </c>
      <c r="C372" s="11">
        <v>104.3625</v>
      </c>
      <c r="D372" s="9">
        <v>573.6</v>
      </c>
      <c r="E372" s="9">
        <v>410.77499999999998</v>
      </c>
      <c r="F372" s="9">
        <v>406.94375000000002</v>
      </c>
      <c r="G372" s="9">
        <v>507.7</v>
      </c>
      <c r="H372">
        <f t="shared" si="31"/>
        <v>2.115401928270233E-2</v>
      </c>
      <c r="I372">
        <f t="shared" si="32"/>
        <v>1.8294914013904134E-2</v>
      </c>
      <c r="J372">
        <f t="shared" si="33"/>
        <v>-5.4616384915474247E-3</v>
      </c>
      <c r="K372">
        <f t="shared" si="34"/>
        <v>6.5547659887281408E-3</v>
      </c>
      <c r="L372">
        <f t="shared" si="35"/>
        <v>9.9739405596575327E-3</v>
      </c>
      <c r="M372">
        <f t="shared" si="36"/>
        <v>3.2605473767413837E-3</v>
      </c>
    </row>
    <row r="373" spans="1:13" x14ac:dyDescent="0.35">
      <c r="A373" s="5">
        <v>41821</v>
      </c>
      <c r="B373" s="9">
        <v>1150.233332</v>
      </c>
      <c r="C373" s="11">
        <v>104.7375</v>
      </c>
      <c r="D373" s="9">
        <v>597.15</v>
      </c>
      <c r="E373" s="9">
        <v>411.65</v>
      </c>
      <c r="F373" s="9">
        <v>402.63125000000002</v>
      </c>
      <c r="G373" s="9">
        <v>504</v>
      </c>
      <c r="H373">
        <f t="shared" si="31"/>
        <v>1.395745152852388E-2</v>
      </c>
      <c r="I373">
        <f t="shared" si="32"/>
        <v>3.5932446999640678E-3</v>
      </c>
      <c r="J373">
        <f t="shared" si="33"/>
        <v>4.1056485355648452E-2</v>
      </c>
      <c r="K373">
        <f t="shared" si="34"/>
        <v>2.1301198953198224E-3</v>
      </c>
      <c r="L373">
        <f t="shared" si="35"/>
        <v>-1.0597287708682096E-2</v>
      </c>
      <c r="M373">
        <f t="shared" si="36"/>
        <v>-7.28776836714593E-3</v>
      </c>
    </row>
    <row r="374" spans="1:13" x14ac:dyDescent="0.35">
      <c r="A374" s="5">
        <v>41822</v>
      </c>
      <c r="B374" s="9">
        <v>1169.399999</v>
      </c>
      <c r="C374" s="11">
        <v>105.6</v>
      </c>
      <c r="D374" s="9">
        <v>609.875</v>
      </c>
      <c r="E374" s="9">
        <v>419.95</v>
      </c>
      <c r="F374" s="9">
        <v>401.91250000000002</v>
      </c>
      <c r="G374" s="9">
        <v>509.125</v>
      </c>
      <c r="H374">
        <f t="shared" si="31"/>
        <v>1.6663286019257841E-2</v>
      </c>
      <c r="I374">
        <f t="shared" si="32"/>
        <v>8.2348728965270044E-3</v>
      </c>
      <c r="J374">
        <f t="shared" si="33"/>
        <v>2.1309553713472366E-2</v>
      </c>
      <c r="K374">
        <f t="shared" si="34"/>
        <v>2.0162759625895813E-2</v>
      </c>
      <c r="L374">
        <f t="shared" si="35"/>
        <v>-1.7851321773955696E-3</v>
      </c>
      <c r="M374">
        <f t="shared" si="36"/>
        <v>1.0168650793650794E-2</v>
      </c>
    </row>
    <row r="375" spans="1:13" x14ac:dyDescent="0.35">
      <c r="A375" s="5">
        <v>41823</v>
      </c>
      <c r="B375" s="9">
        <v>1168.3333319999999</v>
      </c>
      <c r="C375" s="11">
        <v>105.1875</v>
      </c>
      <c r="D375" s="9">
        <v>617.77499999999998</v>
      </c>
      <c r="E375" s="9">
        <v>418.4</v>
      </c>
      <c r="F375" s="9">
        <v>401.33749999999998</v>
      </c>
      <c r="G375" s="9">
        <v>503.25</v>
      </c>
      <c r="H375">
        <f t="shared" si="31"/>
        <v>-9.1214896606140003E-4</v>
      </c>
      <c r="I375">
        <f t="shared" si="32"/>
        <v>-3.9062499999999462E-3</v>
      </c>
      <c r="J375">
        <f t="shared" si="33"/>
        <v>1.2953474072555815E-2</v>
      </c>
      <c r="K375">
        <f t="shared" si="34"/>
        <v>-3.6909155851887403E-3</v>
      </c>
      <c r="L375">
        <f t="shared" si="35"/>
        <v>-1.4306596585078729E-3</v>
      </c>
      <c r="M375">
        <f t="shared" si="36"/>
        <v>-1.1539405843358703E-2</v>
      </c>
    </row>
    <row r="376" spans="1:13" x14ac:dyDescent="0.35">
      <c r="A376" s="5">
        <v>41824</v>
      </c>
      <c r="B376" s="9">
        <v>1161.599999</v>
      </c>
      <c r="C376" s="11">
        <v>108</v>
      </c>
      <c r="D376" s="9">
        <v>615.02499999999998</v>
      </c>
      <c r="E376" s="9">
        <v>428.32499999999999</v>
      </c>
      <c r="F376" s="9">
        <v>405.74374999999998</v>
      </c>
      <c r="G376" s="9">
        <v>515.97500000000002</v>
      </c>
      <c r="H376">
        <f t="shared" si="31"/>
        <v>-5.7631951563630497E-3</v>
      </c>
      <c r="I376">
        <f t="shared" si="32"/>
        <v>2.6737967914438502E-2</v>
      </c>
      <c r="J376">
        <f t="shared" si="33"/>
        <v>-4.4514588644733117E-3</v>
      </c>
      <c r="K376">
        <f t="shared" si="34"/>
        <v>2.3721319311663509E-2</v>
      </c>
      <c r="L376">
        <f t="shared" si="35"/>
        <v>1.0978914255458312E-2</v>
      </c>
      <c r="M376">
        <f t="shared" si="36"/>
        <v>2.5285643318430247E-2</v>
      </c>
    </row>
    <row r="377" spans="1:13" x14ac:dyDescent="0.35">
      <c r="A377" s="5">
        <v>41827</v>
      </c>
      <c r="B377" s="9">
        <v>1166.3333319999999</v>
      </c>
      <c r="C377" s="11">
        <v>109.2</v>
      </c>
      <c r="D377" s="9">
        <v>619.77499999999998</v>
      </c>
      <c r="E377" s="9">
        <v>420.22500000000002</v>
      </c>
      <c r="F377" s="9">
        <v>418.18124999999998</v>
      </c>
      <c r="G377" s="9">
        <v>513.6</v>
      </c>
      <c r="H377">
        <f t="shared" si="31"/>
        <v>4.074839018659385E-3</v>
      </c>
      <c r="I377">
        <f t="shared" si="32"/>
        <v>1.1111111111111138E-2</v>
      </c>
      <c r="J377">
        <f t="shared" si="33"/>
        <v>7.723263281980408E-3</v>
      </c>
      <c r="K377">
        <f t="shared" si="34"/>
        <v>-1.8910873752407555E-2</v>
      </c>
      <c r="L377">
        <f t="shared" si="35"/>
        <v>3.0653583696606541E-2</v>
      </c>
      <c r="M377">
        <f t="shared" si="36"/>
        <v>-4.6029361887688358E-3</v>
      </c>
    </row>
    <row r="378" spans="1:13" x14ac:dyDescent="0.35">
      <c r="A378" s="5">
        <v>41828</v>
      </c>
      <c r="B378" s="9">
        <v>1115.6333320000001</v>
      </c>
      <c r="C378" s="11">
        <v>103.16249999999999</v>
      </c>
      <c r="D378" s="9">
        <v>607.25</v>
      </c>
      <c r="E378" s="9">
        <v>414.625</v>
      </c>
      <c r="F378" s="9">
        <v>417.76875000000001</v>
      </c>
      <c r="G378" s="9">
        <v>497.52499999999998</v>
      </c>
      <c r="H378">
        <f t="shared" si="31"/>
        <v>-4.3469562781902747E-2</v>
      </c>
      <c r="I378">
        <f t="shared" si="32"/>
        <v>-5.5288461538461613E-2</v>
      </c>
      <c r="J378">
        <f t="shared" si="33"/>
        <v>-2.0208946795207901E-2</v>
      </c>
      <c r="K378">
        <f t="shared" si="34"/>
        <v>-1.3326194300672313E-2</v>
      </c>
      <c r="L378">
        <f t="shared" si="35"/>
        <v>-9.8641438371511385E-4</v>
      </c>
      <c r="M378">
        <f t="shared" si="36"/>
        <v>-3.1298676012461148E-2</v>
      </c>
    </row>
    <row r="379" spans="1:13" x14ac:dyDescent="0.35">
      <c r="A379" s="5">
        <v>41829</v>
      </c>
      <c r="B379" s="9">
        <v>1101.8333319999999</v>
      </c>
      <c r="C379" s="11">
        <v>102.22499999999999</v>
      </c>
      <c r="D379" s="9">
        <v>589.27499999999998</v>
      </c>
      <c r="E379" s="9">
        <v>415.15</v>
      </c>
      <c r="F379" s="9">
        <v>413.79374999999999</v>
      </c>
      <c r="G379" s="9">
        <v>500.47500000000002</v>
      </c>
      <c r="H379">
        <f t="shared" si="31"/>
        <v>-1.2369655516890007E-2</v>
      </c>
      <c r="I379">
        <f t="shared" si="32"/>
        <v>-9.0876045074518366E-3</v>
      </c>
      <c r="J379">
        <f t="shared" si="33"/>
        <v>-2.9600658707286988E-2</v>
      </c>
      <c r="K379">
        <f t="shared" si="34"/>
        <v>1.2662044015676267E-3</v>
      </c>
      <c r="L379">
        <f t="shared" si="35"/>
        <v>-9.5148332660114545E-3</v>
      </c>
      <c r="M379">
        <f t="shared" si="36"/>
        <v>5.9293502839054234E-3</v>
      </c>
    </row>
    <row r="380" spans="1:13" x14ac:dyDescent="0.35">
      <c r="A380" s="5">
        <v>41830</v>
      </c>
      <c r="B380" s="9">
        <v>1103.5666659999999</v>
      </c>
      <c r="C380" s="11">
        <v>103.46250000000001</v>
      </c>
      <c r="D380" s="9">
        <v>582.77499999999998</v>
      </c>
      <c r="E380" s="9">
        <v>411.67500000000001</v>
      </c>
      <c r="F380" s="9">
        <v>411.58749999999998</v>
      </c>
      <c r="G380" s="9">
        <v>498.6</v>
      </c>
      <c r="H380">
        <f t="shared" si="31"/>
        <v>1.5731362899085118E-3</v>
      </c>
      <c r="I380">
        <f t="shared" si="32"/>
        <v>1.2105649303008182E-2</v>
      </c>
      <c r="J380">
        <f t="shared" si="33"/>
        <v>-1.1030503584913665E-2</v>
      </c>
      <c r="K380">
        <f t="shared" si="34"/>
        <v>-8.3704685053594269E-3</v>
      </c>
      <c r="L380">
        <f t="shared" si="35"/>
        <v>-5.3317625024544507E-3</v>
      </c>
      <c r="M380">
        <f t="shared" si="36"/>
        <v>-3.746440881162895E-3</v>
      </c>
    </row>
    <row r="381" spans="1:13" x14ac:dyDescent="0.35">
      <c r="A381" s="5">
        <v>41831</v>
      </c>
      <c r="B381" s="9">
        <v>1049.6333320000001</v>
      </c>
      <c r="C381" s="11">
        <v>99.487499999999997</v>
      </c>
      <c r="D381" s="9">
        <v>582.17499999999995</v>
      </c>
      <c r="E381" s="9">
        <v>405.9</v>
      </c>
      <c r="F381" s="9">
        <v>415.83125000000001</v>
      </c>
      <c r="G381" s="9">
        <v>483.25</v>
      </c>
      <c r="H381">
        <f t="shared" si="31"/>
        <v>-4.8871840425814231E-2</v>
      </c>
      <c r="I381">
        <f t="shared" si="32"/>
        <v>-3.8419717288872862E-2</v>
      </c>
      <c r="J381">
        <f t="shared" si="33"/>
        <v>-1.0295568615675394E-3</v>
      </c>
      <c r="K381">
        <f t="shared" si="34"/>
        <v>-1.4028056112224531E-2</v>
      </c>
      <c r="L381">
        <f t="shared" si="35"/>
        <v>1.0310687277917901E-2</v>
      </c>
      <c r="M381">
        <f t="shared" si="36"/>
        <v>-3.0786201363818738E-2</v>
      </c>
    </row>
    <row r="382" spans="1:13" x14ac:dyDescent="0.35">
      <c r="A382" s="5">
        <v>41834</v>
      </c>
      <c r="B382" s="9">
        <v>1065.766666</v>
      </c>
      <c r="C382" s="11">
        <v>100.6125</v>
      </c>
      <c r="D382" s="9">
        <v>583.47500000000002</v>
      </c>
      <c r="E382" s="9">
        <v>408.72500000000002</v>
      </c>
      <c r="F382" s="9">
        <v>403.15625</v>
      </c>
      <c r="G382" s="9">
        <v>480.875</v>
      </c>
      <c r="H382">
        <f t="shared" si="31"/>
        <v>1.537044747736715E-2</v>
      </c>
      <c r="I382">
        <f t="shared" si="32"/>
        <v>1.1307953260459858E-2</v>
      </c>
      <c r="J382">
        <f t="shared" si="33"/>
        <v>2.2330055395715521E-3</v>
      </c>
      <c r="K382">
        <f t="shared" si="34"/>
        <v>6.9598423256960968E-3</v>
      </c>
      <c r="L382">
        <f t="shared" si="35"/>
        <v>-3.0481114634842887E-2</v>
      </c>
      <c r="M382">
        <f t="shared" si="36"/>
        <v>-4.9146404552509052E-3</v>
      </c>
    </row>
    <row r="383" spans="1:13" x14ac:dyDescent="0.35">
      <c r="A383" s="5">
        <v>41835</v>
      </c>
      <c r="B383" s="9">
        <v>1088.966666</v>
      </c>
      <c r="C383" s="11">
        <v>101.4375</v>
      </c>
      <c r="D383" s="9">
        <v>600.15</v>
      </c>
      <c r="E383" s="9">
        <v>413.4</v>
      </c>
      <c r="F383" s="9">
        <v>403.20625000000001</v>
      </c>
      <c r="G383" s="9">
        <v>486.1</v>
      </c>
      <c r="H383">
        <f t="shared" si="31"/>
        <v>2.1768367073323389E-2</v>
      </c>
      <c r="I383">
        <f t="shared" si="32"/>
        <v>8.1997763697353992E-3</v>
      </c>
      <c r="J383">
        <f t="shared" si="33"/>
        <v>2.8578773726380659E-2</v>
      </c>
      <c r="K383">
        <f t="shared" si="34"/>
        <v>1.1438008440883123E-2</v>
      </c>
      <c r="L383">
        <f t="shared" si="35"/>
        <v>1.240213936904398E-4</v>
      </c>
      <c r="M383">
        <f t="shared" si="36"/>
        <v>1.0865609565895551E-2</v>
      </c>
    </row>
    <row r="384" spans="1:13" x14ac:dyDescent="0.35">
      <c r="A384" s="5">
        <v>41836</v>
      </c>
      <c r="B384" s="9">
        <v>1105.599999</v>
      </c>
      <c r="C384" s="11">
        <v>102.375</v>
      </c>
      <c r="D384" s="9">
        <v>611.02499999999998</v>
      </c>
      <c r="E384" s="9">
        <v>417.875</v>
      </c>
      <c r="F384" s="9">
        <v>403.7</v>
      </c>
      <c r="G384" s="9">
        <v>494.85</v>
      </c>
      <c r="H384">
        <f t="shared" si="31"/>
        <v>1.5274418877391048E-2</v>
      </c>
      <c r="I384">
        <f t="shared" si="32"/>
        <v>9.242144177449169E-3</v>
      </c>
      <c r="J384">
        <f t="shared" si="33"/>
        <v>1.8120469882529369E-2</v>
      </c>
      <c r="K384">
        <f t="shared" si="34"/>
        <v>1.0824866956942484E-2</v>
      </c>
      <c r="L384">
        <f t="shared" si="35"/>
        <v>1.2245593911304135E-3</v>
      </c>
      <c r="M384">
        <f t="shared" si="36"/>
        <v>1.8000411437975726E-2</v>
      </c>
    </row>
    <row r="385" spans="1:13" x14ac:dyDescent="0.35">
      <c r="A385" s="5">
        <v>41837</v>
      </c>
      <c r="B385" s="9">
        <v>1112.233332</v>
      </c>
      <c r="C385" s="11">
        <v>104.0625</v>
      </c>
      <c r="D385" s="9">
        <v>591.72500000000002</v>
      </c>
      <c r="E385" s="9">
        <v>415.9</v>
      </c>
      <c r="F385" s="9">
        <v>404.91250000000002</v>
      </c>
      <c r="G385" s="9">
        <v>491.25</v>
      </c>
      <c r="H385">
        <f t="shared" si="31"/>
        <v>5.9997585075974597E-3</v>
      </c>
      <c r="I385">
        <f t="shared" si="32"/>
        <v>1.6483516483516484E-2</v>
      </c>
      <c r="J385">
        <f t="shared" si="33"/>
        <v>-3.1586268974264482E-2</v>
      </c>
      <c r="K385">
        <f t="shared" si="34"/>
        <v>-4.7262937481304763E-3</v>
      </c>
      <c r="L385">
        <f t="shared" si="35"/>
        <v>3.0034679217241372E-3</v>
      </c>
      <c r="M385">
        <f t="shared" si="36"/>
        <v>-7.2749317975144443E-3</v>
      </c>
    </row>
    <row r="386" spans="1:13" x14ac:dyDescent="0.35">
      <c r="A386" s="5">
        <v>41838</v>
      </c>
      <c r="B386" s="9">
        <v>1123.9999989999999</v>
      </c>
      <c r="C386" s="11">
        <v>102.8625</v>
      </c>
      <c r="D386" s="9">
        <v>591.82500000000005</v>
      </c>
      <c r="E386" s="9">
        <v>416.22500000000002</v>
      </c>
      <c r="F386" s="9">
        <v>406.44375000000002</v>
      </c>
      <c r="G386" s="9">
        <v>488.375</v>
      </c>
      <c r="H386">
        <f t="shared" si="31"/>
        <v>1.0579315204338679E-2</v>
      </c>
      <c r="I386">
        <f t="shared" si="32"/>
        <v>-1.1531531531531559E-2</v>
      </c>
      <c r="J386">
        <f t="shared" si="33"/>
        <v>1.6899742278934089E-4</v>
      </c>
      <c r="K386">
        <f t="shared" si="34"/>
        <v>7.8143784563607956E-4</v>
      </c>
      <c r="L386">
        <f t="shared" si="35"/>
        <v>3.781681227425678E-3</v>
      </c>
      <c r="M386">
        <f t="shared" si="36"/>
        <v>-5.8524173027989825E-3</v>
      </c>
    </row>
    <row r="387" spans="1:13" x14ac:dyDescent="0.35">
      <c r="A387" s="5">
        <v>41841</v>
      </c>
      <c r="B387" s="9">
        <v>1113.3333319999999</v>
      </c>
      <c r="C387" s="11">
        <v>102.33750000000001</v>
      </c>
      <c r="D387" s="9">
        <v>594.32500000000005</v>
      </c>
      <c r="E387" s="9">
        <v>413.72500000000002</v>
      </c>
      <c r="F387" s="9">
        <v>400.08749999999998</v>
      </c>
      <c r="G387" s="9">
        <v>498.82499999999999</v>
      </c>
      <c r="H387">
        <f t="shared" si="31"/>
        <v>-9.4899172682294305E-3</v>
      </c>
      <c r="I387">
        <f t="shared" si="32"/>
        <v>-5.1039008384979124E-3</v>
      </c>
      <c r="J387">
        <f t="shared" si="33"/>
        <v>4.2242216871541411E-3</v>
      </c>
      <c r="K387">
        <f t="shared" si="34"/>
        <v>-6.0063667487536788E-3</v>
      </c>
      <c r="L387">
        <f t="shared" si="35"/>
        <v>-1.5638695391428814E-2</v>
      </c>
      <c r="M387">
        <f t="shared" si="36"/>
        <v>2.139749168159711E-2</v>
      </c>
    </row>
    <row r="388" spans="1:13" x14ac:dyDescent="0.35">
      <c r="A388" s="5">
        <v>41842</v>
      </c>
      <c r="B388" s="9">
        <v>1103.0666659999999</v>
      </c>
      <c r="C388" s="11">
        <v>101.8125</v>
      </c>
      <c r="D388" s="9">
        <v>589.75</v>
      </c>
      <c r="E388" s="9">
        <v>419.92500000000001</v>
      </c>
      <c r="F388" s="9">
        <v>404.21249999999998</v>
      </c>
      <c r="G388" s="9">
        <v>515.47500000000002</v>
      </c>
      <c r="H388">
        <f t="shared" ref="H388:H451" si="37">(B388-B387)/B387</f>
        <v>-9.2215562984689185E-3</v>
      </c>
      <c r="I388">
        <f t="shared" ref="I388:I451" si="38">(C388-C387)/C387</f>
        <v>-5.1300842799560835E-3</v>
      </c>
      <c r="J388">
        <f t="shared" ref="J388:J451" si="39">(D388-D387)/D387</f>
        <v>-7.6978084381441889E-3</v>
      </c>
      <c r="K388">
        <f t="shared" ref="K388:K451" si="40">(E388-E387)/E387</f>
        <v>1.4985799746208202E-2</v>
      </c>
      <c r="L388">
        <f t="shared" ref="L388:L451" si="41">(F388-F387)/F387</f>
        <v>1.0310244633986316E-2</v>
      </c>
      <c r="M388">
        <f t="shared" ref="M388:M451" si="42">(G388-G387)/G387</f>
        <v>3.337843933243128E-2</v>
      </c>
    </row>
    <row r="389" spans="1:13" x14ac:dyDescent="0.35">
      <c r="A389" s="5">
        <v>41843</v>
      </c>
      <c r="B389" s="9">
        <v>1103.233332</v>
      </c>
      <c r="C389" s="11">
        <v>102.03749999999999</v>
      </c>
      <c r="D389" s="9">
        <v>597.375</v>
      </c>
      <c r="E389" s="9">
        <v>418.15</v>
      </c>
      <c r="F389" s="9">
        <v>418.68124999999998</v>
      </c>
      <c r="G389" s="9">
        <v>516.625</v>
      </c>
      <c r="H389">
        <f t="shared" si="37"/>
        <v>1.5109331569636742E-4</v>
      </c>
      <c r="I389">
        <f t="shared" si="38"/>
        <v>2.2099447513811597E-3</v>
      </c>
      <c r="J389">
        <f t="shared" si="39"/>
        <v>1.2929207291225096E-2</v>
      </c>
      <c r="K389">
        <f t="shared" si="40"/>
        <v>-4.2269452878491015E-3</v>
      </c>
      <c r="L389">
        <f t="shared" si="41"/>
        <v>3.5794909855583389E-2</v>
      </c>
      <c r="M389">
        <f t="shared" si="42"/>
        <v>2.2309520345312134E-3</v>
      </c>
    </row>
    <row r="390" spans="1:13" x14ac:dyDescent="0.35">
      <c r="A390" s="5">
        <v>41844</v>
      </c>
      <c r="B390" s="9">
        <v>1108.599999</v>
      </c>
      <c r="C390" s="11">
        <v>100.9875</v>
      </c>
      <c r="D390" s="9">
        <v>601.1</v>
      </c>
      <c r="E390" s="9">
        <v>421.125</v>
      </c>
      <c r="F390" s="9">
        <v>422.78125</v>
      </c>
      <c r="G390" s="9">
        <v>520.52499999999998</v>
      </c>
      <c r="H390">
        <f t="shared" si="37"/>
        <v>4.8644895366522578E-3</v>
      </c>
      <c r="I390">
        <f t="shared" si="38"/>
        <v>-1.0290334435869139E-2</v>
      </c>
      <c r="J390">
        <f t="shared" si="39"/>
        <v>6.2356141452187029E-3</v>
      </c>
      <c r="K390">
        <f t="shared" si="40"/>
        <v>7.1146717685041799E-3</v>
      </c>
      <c r="L390">
        <f t="shared" si="41"/>
        <v>9.7926525250414797E-3</v>
      </c>
      <c r="M390">
        <f t="shared" si="42"/>
        <v>7.5489958867650175E-3</v>
      </c>
    </row>
    <row r="391" spans="1:13" x14ac:dyDescent="0.35">
      <c r="A391" s="5">
        <v>41845</v>
      </c>
      <c r="B391" s="9">
        <v>1104.233332</v>
      </c>
      <c r="C391" s="11">
        <v>100.95</v>
      </c>
      <c r="D391" s="9">
        <v>605.29999999999995</v>
      </c>
      <c r="E391" s="9">
        <v>417.75</v>
      </c>
      <c r="F391" s="9">
        <v>419.02499999999998</v>
      </c>
      <c r="G391" s="9">
        <v>510.92500000000001</v>
      </c>
      <c r="H391">
        <f t="shared" si="37"/>
        <v>-3.9389022225680215E-3</v>
      </c>
      <c r="I391">
        <f t="shared" si="38"/>
        <v>-3.7133308577788653E-4</v>
      </c>
      <c r="J391">
        <f t="shared" si="39"/>
        <v>6.9871901513890063E-3</v>
      </c>
      <c r="K391">
        <f t="shared" si="40"/>
        <v>-8.0142475512021364E-3</v>
      </c>
      <c r="L391">
        <f t="shared" si="41"/>
        <v>-8.8846182275113261E-3</v>
      </c>
      <c r="M391">
        <f t="shared" si="42"/>
        <v>-1.8442918207578821E-2</v>
      </c>
    </row>
    <row r="392" spans="1:13" x14ac:dyDescent="0.35">
      <c r="A392" s="5">
        <v>41848</v>
      </c>
      <c r="B392" s="9">
        <v>1096.4999989999999</v>
      </c>
      <c r="C392" s="11">
        <v>99.712500000000006</v>
      </c>
      <c r="D392" s="9">
        <v>602.92499999999995</v>
      </c>
      <c r="E392" s="9">
        <v>414.77499999999998</v>
      </c>
      <c r="F392" s="9">
        <v>421.38749999999999</v>
      </c>
      <c r="G392" s="9">
        <v>502.8</v>
      </c>
      <c r="H392">
        <f t="shared" si="37"/>
        <v>-7.0033504476752469E-3</v>
      </c>
      <c r="I392">
        <f t="shared" si="38"/>
        <v>-1.2258543833580953E-2</v>
      </c>
      <c r="J392">
        <f t="shared" si="39"/>
        <v>-3.9236742111349743E-3</v>
      </c>
      <c r="K392">
        <f t="shared" si="40"/>
        <v>-7.1214841412328492E-3</v>
      </c>
      <c r="L392">
        <f t="shared" si="41"/>
        <v>5.6380884195454005E-3</v>
      </c>
      <c r="M392">
        <f t="shared" si="42"/>
        <v>-1.5902529725497872E-2</v>
      </c>
    </row>
    <row r="393" spans="1:13" x14ac:dyDescent="0.35">
      <c r="A393" s="5">
        <v>41850</v>
      </c>
      <c r="B393" s="9">
        <v>1016.266666</v>
      </c>
      <c r="C393" s="11">
        <v>101.0625</v>
      </c>
      <c r="D393" s="9">
        <v>610.85</v>
      </c>
      <c r="E393" s="9">
        <v>419.4</v>
      </c>
      <c r="F393" s="9">
        <v>421.52499999999998</v>
      </c>
      <c r="G393" s="9">
        <v>503.07499999999999</v>
      </c>
      <c r="H393">
        <f t="shared" si="37"/>
        <v>-7.3172214385017892E-2</v>
      </c>
      <c r="I393">
        <f t="shared" si="38"/>
        <v>1.3538924407671999E-2</v>
      </c>
      <c r="J393">
        <f t="shared" si="39"/>
        <v>1.3144255089770815E-2</v>
      </c>
      <c r="K393">
        <f t="shared" si="40"/>
        <v>1.115062383219818E-2</v>
      </c>
      <c r="L393">
        <f t="shared" si="41"/>
        <v>3.2630298715550089E-4</v>
      </c>
      <c r="M393">
        <f t="shared" si="42"/>
        <v>5.4693715194903988E-4</v>
      </c>
    </row>
    <row r="394" spans="1:13" x14ac:dyDescent="0.35">
      <c r="A394" s="5">
        <v>41851</v>
      </c>
      <c r="B394" s="9">
        <v>1002.733332</v>
      </c>
      <c r="C394" s="11">
        <v>99.5625</v>
      </c>
      <c r="D394" s="9">
        <v>600.82500000000005</v>
      </c>
      <c r="E394" s="9">
        <v>417</v>
      </c>
      <c r="F394" s="9">
        <v>420.95625000000001</v>
      </c>
      <c r="G394" s="9">
        <v>503.22500000000002</v>
      </c>
      <c r="H394">
        <f t="shared" si="37"/>
        <v>-1.3316715437756933E-2</v>
      </c>
      <c r="I394">
        <f t="shared" si="38"/>
        <v>-1.4842300556586271E-2</v>
      </c>
      <c r="J394">
        <f t="shared" si="39"/>
        <v>-1.6411557665547968E-2</v>
      </c>
      <c r="K394">
        <f t="shared" si="40"/>
        <v>-5.7224606580829219E-3</v>
      </c>
      <c r="L394">
        <f t="shared" si="41"/>
        <v>-1.3492675404779453E-3</v>
      </c>
      <c r="M394">
        <f t="shared" si="42"/>
        <v>2.9816627739409456E-4</v>
      </c>
    </row>
    <row r="395" spans="1:13" x14ac:dyDescent="0.35">
      <c r="A395" s="5">
        <v>41852</v>
      </c>
      <c r="B395" s="9">
        <v>981.29999899999996</v>
      </c>
      <c r="C395" s="11">
        <v>97.3125</v>
      </c>
      <c r="D395" s="9">
        <v>587.07500000000005</v>
      </c>
      <c r="E395" s="9">
        <v>407.72500000000002</v>
      </c>
      <c r="F395" s="9">
        <v>417.66250000000002</v>
      </c>
      <c r="G395" s="9">
        <v>488.15</v>
      </c>
      <c r="H395">
        <f t="shared" si="37"/>
        <v>-2.137490827920345E-2</v>
      </c>
      <c r="I395">
        <f t="shared" si="38"/>
        <v>-2.2598870056497175E-2</v>
      </c>
      <c r="J395">
        <f t="shared" si="39"/>
        <v>-2.2885199517330337E-2</v>
      </c>
      <c r="K395">
        <f t="shared" si="40"/>
        <v>-2.2242206235011937E-2</v>
      </c>
      <c r="L395">
        <f t="shared" si="41"/>
        <v>-7.824447314893148E-3</v>
      </c>
      <c r="M395">
        <f t="shared" si="42"/>
        <v>-2.9956778776889154E-2</v>
      </c>
    </row>
    <row r="396" spans="1:13" x14ac:dyDescent="0.35">
      <c r="A396" s="5">
        <v>41855</v>
      </c>
      <c r="B396" s="9">
        <v>995.73333200000002</v>
      </c>
      <c r="C396" s="11">
        <v>99.037499999999994</v>
      </c>
      <c r="D396" s="9">
        <v>592.75</v>
      </c>
      <c r="E396" s="9">
        <v>406.5</v>
      </c>
      <c r="F396" s="9">
        <v>433.19375000000002</v>
      </c>
      <c r="G396" s="9">
        <v>492.5</v>
      </c>
      <c r="H396">
        <f t="shared" si="37"/>
        <v>1.4708379715386162E-2</v>
      </c>
      <c r="I396">
        <f t="shared" si="38"/>
        <v>1.7726396917148304E-2</v>
      </c>
      <c r="J396">
        <f t="shared" si="39"/>
        <v>9.6665673040070756E-3</v>
      </c>
      <c r="K396">
        <f t="shared" si="40"/>
        <v>-3.004476056165363E-3</v>
      </c>
      <c r="L396">
        <f t="shared" si="41"/>
        <v>3.718612516086553E-2</v>
      </c>
      <c r="M396">
        <f t="shared" si="42"/>
        <v>8.9111953293045647E-3</v>
      </c>
    </row>
    <row r="397" spans="1:13" x14ac:dyDescent="0.35">
      <c r="A397" s="5">
        <v>41856</v>
      </c>
      <c r="B397" s="9">
        <v>993.36666600000001</v>
      </c>
      <c r="C397" s="11">
        <v>99.1875</v>
      </c>
      <c r="D397" s="9">
        <v>615.04999999999995</v>
      </c>
      <c r="E397" s="9">
        <v>410.1</v>
      </c>
      <c r="F397" s="9">
        <v>439.125</v>
      </c>
      <c r="G397" s="9">
        <v>491.92500000000001</v>
      </c>
      <c r="H397">
        <f t="shared" si="37"/>
        <v>-2.3768070465677743E-3</v>
      </c>
      <c r="I397">
        <f t="shared" si="38"/>
        <v>1.5145778114351199E-3</v>
      </c>
      <c r="J397">
        <f t="shared" si="39"/>
        <v>3.7621256853648172E-2</v>
      </c>
      <c r="K397">
        <f t="shared" si="40"/>
        <v>8.8560885608856641E-3</v>
      </c>
      <c r="L397">
        <f t="shared" si="41"/>
        <v>1.3691910374976501E-2</v>
      </c>
      <c r="M397">
        <f t="shared" si="42"/>
        <v>-1.1675126903553069E-3</v>
      </c>
    </row>
    <row r="398" spans="1:13" x14ac:dyDescent="0.35">
      <c r="A398" s="5">
        <v>41857</v>
      </c>
      <c r="B398" s="9">
        <v>989.86666600000001</v>
      </c>
      <c r="C398" s="11">
        <v>100.2375</v>
      </c>
      <c r="D398" s="9">
        <v>620.57500000000005</v>
      </c>
      <c r="E398" s="9">
        <v>405</v>
      </c>
      <c r="F398" s="9">
        <v>446.98124999999999</v>
      </c>
      <c r="G398" s="9">
        <v>494.07499999999999</v>
      </c>
      <c r="H398">
        <f t="shared" si="37"/>
        <v>-3.5233717013008767E-3</v>
      </c>
      <c r="I398">
        <f t="shared" si="38"/>
        <v>1.0586011342154981E-2</v>
      </c>
      <c r="J398">
        <f t="shared" si="39"/>
        <v>8.9830095114219848E-3</v>
      </c>
      <c r="K398">
        <f t="shared" si="40"/>
        <v>-1.2435991221653311E-2</v>
      </c>
      <c r="L398">
        <f t="shared" si="41"/>
        <v>1.7890691716481614E-2</v>
      </c>
      <c r="M398">
        <f t="shared" si="42"/>
        <v>4.3705849468922645E-3</v>
      </c>
    </row>
    <row r="399" spans="1:13" x14ac:dyDescent="0.35">
      <c r="A399" s="5">
        <v>41858</v>
      </c>
      <c r="B399" s="9">
        <v>987.83333200000004</v>
      </c>
      <c r="C399" s="11">
        <v>100.83750000000001</v>
      </c>
      <c r="D399" s="9">
        <v>624.70000000000005</v>
      </c>
      <c r="E399" s="9">
        <v>405.75</v>
      </c>
      <c r="F399" s="9">
        <v>438.41874999999999</v>
      </c>
      <c r="G399" s="9">
        <v>494.65</v>
      </c>
      <c r="H399">
        <f t="shared" si="37"/>
        <v>-2.0541493817713505E-3</v>
      </c>
      <c r="I399">
        <f t="shared" si="38"/>
        <v>5.9857837635616268E-3</v>
      </c>
      <c r="J399">
        <f t="shared" si="39"/>
        <v>6.6470611932481971E-3</v>
      </c>
      <c r="K399">
        <f t="shared" si="40"/>
        <v>1.8518518518518519E-3</v>
      </c>
      <c r="L399">
        <f t="shared" si="41"/>
        <v>-1.9156284519764533E-2</v>
      </c>
      <c r="M399">
        <f t="shared" si="42"/>
        <v>1.163790922430782E-3</v>
      </c>
    </row>
    <row r="400" spans="1:13" x14ac:dyDescent="0.35">
      <c r="A400" s="5">
        <v>41859</v>
      </c>
      <c r="B400" s="9">
        <v>961.83333200000004</v>
      </c>
      <c r="C400" s="11">
        <v>99.037499999999994</v>
      </c>
      <c r="D400" s="9">
        <v>614.67499999999995</v>
      </c>
      <c r="E400" s="9">
        <v>398.07499999999999</v>
      </c>
      <c r="F400" s="9">
        <v>435.33125000000001</v>
      </c>
      <c r="G400" s="9">
        <v>490.25</v>
      </c>
      <c r="H400">
        <f t="shared" si="37"/>
        <v>-2.6320229493936531E-2</v>
      </c>
      <c r="I400">
        <f t="shared" si="38"/>
        <v>-1.7850502045370139E-2</v>
      </c>
      <c r="J400">
        <f t="shared" si="39"/>
        <v>-1.6047702897390891E-2</v>
      </c>
      <c r="K400">
        <f t="shared" si="40"/>
        <v>-1.8915588416512658E-2</v>
      </c>
      <c r="L400">
        <f t="shared" si="41"/>
        <v>-7.0423539139235656E-3</v>
      </c>
      <c r="M400">
        <f t="shared" si="42"/>
        <v>-8.8951784089759973E-3</v>
      </c>
    </row>
    <row r="401" spans="1:13" x14ac:dyDescent="0.35">
      <c r="A401" s="5">
        <v>41862</v>
      </c>
      <c r="B401" s="9">
        <v>974.46666600000003</v>
      </c>
      <c r="C401" s="11">
        <v>98.4375</v>
      </c>
      <c r="D401" s="9">
        <v>654.29999999999995</v>
      </c>
      <c r="E401" s="9">
        <v>396.47500000000002</v>
      </c>
      <c r="F401" s="9">
        <v>446.6875</v>
      </c>
      <c r="G401" s="9">
        <v>490.25</v>
      </c>
      <c r="H401">
        <f t="shared" si="37"/>
        <v>1.3134639422123905E-2</v>
      </c>
      <c r="I401">
        <f t="shared" si="38"/>
        <v>-6.0583112457401932E-3</v>
      </c>
      <c r="J401">
        <f t="shared" si="39"/>
        <v>6.4464961158335707E-2</v>
      </c>
      <c r="K401">
        <f t="shared" si="40"/>
        <v>-4.0193430886138687E-3</v>
      </c>
      <c r="L401">
        <f t="shared" si="41"/>
        <v>2.6086457151881442E-2</v>
      </c>
      <c r="M401">
        <f t="shared" si="42"/>
        <v>0</v>
      </c>
    </row>
    <row r="402" spans="1:13" x14ac:dyDescent="0.35">
      <c r="A402" s="5">
        <v>41863</v>
      </c>
      <c r="B402" s="9">
        <v>991.89999899999998</v>
      </c>
      <c r="C402" s="11">
        <v>99</v>
      </c>
      <c r="D402" s="9">
        <v>655.04999999999995</v>
      </c>
      <c r="E402" s="9">
        <v>403.6</v>
      </c>
      <c r="F402" s="9">
        <v>447.1</v>
      </c>
      <c r="G402" s="9">
        <v>492.2</v>
      </c>
      <c r="H402">
        <f t="shared" si="37"/>
        <v>1.7890127603400183E-2</v>
      </c>
      <c r="I402">
        <f t="shared" si="38"/>
        <v>5.7142857142857143E-3</v>
      </c>
      <c r="J402">
        <f t="shared" si="39"/>
        <v>1.1462631820265935E-3</v>
      </c>
      <c r="K402">
        <f t="shared" si="40"/>
        <v>1.7970868276688316E-2</v>
      </c>
      <c r="L402">
        <f t="shared" si="41"/>
        <v>9.2346439065347195E-4</v>
      </c>
      <c r="M402">
        <f t="shared" si="42"/>
        <v>3.9775624681284826E-3</v>
      </c>
    </row>
    <row r="403" spans="1:13" x14ac:dyDescent="0.35">
      <c r="A403" s="5">
        <v>41864</v>
      </c>
      <c r="B403" s="9">
        <v>968.76666599999999</v>
      </c>
      <c r="C403" s="11">
        <v>98.775000000000006</v>
      </c>
      <c r="D403" s="9">
        <v>658.125</v>
      </c>
      <c r="E403" s="9">
        <v>406.2</v>
      </c>
      <c r="F403" s="9">
        <v>451.05</v>
      </c>
      <c r="G403" s="9">
        <v>495.07499999999999</v>
      </c>
      <c r="H403">
        <f t="shared" si="37"/>
        <v>-2.3322243193187053E-2</v>
      </c>
      <c r="I403">
        <f t="shared" si="38"/>
        <v>-2.2727272727272154E-3</v>
      </c>
      <c r="J403">
        <f t="shared" si="39"/>
        <v>4.6942981451798269E-3</v>
      </c>
      <c r="K403">
        <f t="shared" si="40"/>
        <v>6.4420218037660199E-3</v>
      </c>
      <c r="L403">
        <f t="shared" si="41"/>
        <v>8.8347125922612138E-3</v>
      </c>
      <c r="M403">
        <f t="shared" si="42"/>
        <v>5.8411214953271026E-3</v>
      </c>
    </row>
    <row r="404" spans="1:13" x14ac:dyDescent="0.35">
      <c r="A404" s="5">
        <v>41865</v>
      </c>
      <c r="B404" s="9">
        <v>987.73333200000002</v>
      </c>
      <c r="C404" s="11">
        <v>99.787499999999994</v>
      </c>
      <c r="D404" s="9">
        <v>660.92499999999995</v>
      </c>
      <c r="E404" s="9">
        <v>413.35</v>
      </c>
      <c r="F404" s="9">
        <v>451.56875000000002</v>
      </c>
      <c r="G404" s="9">
        <v>501.47500000000002</v>
      </c>
      <c r="H404">
        <f t="shared" si="37"/>
        <v>1.9578157120447446E-2</v>
      </c>
      <c r="I404">
        <f t="shared" si="38"/>
        <v>1.0250569476081888E-2</v>
      </c>
      <c r="J404">
        <f t="shared" si="39"/>
        <v>4.2545109211775184E-3</v>
      </c>
      <c r="K404">
        <f t="shared" si="40"/>
        <v>1.7602166420482606E-2</v>
      </c>
      <c r="L404">
        <f t="shared" si="41"/>
        <v>1.1500942245870997E-3</v>
      </c>
      <c r="M404">
        <f t="shared" si="42"/>
        <v>1.2927334242286592E-2</v>
      </c>
    </row>
    <row r="405" spans="1:13" x14ac:dyDescent="0.35">
      <c r="A405" s="5">
        <v>41869</v>
      </c>
      <c r="B405" s="9">
        <v>1010.499999</v>
      </c>
      <c r="C405" s="11">
        <v>100.8</v>
      </c>
      <c r="D405" s="9">
        <v>663.02499999999998</v>
      </c>
      <c r="E405" s="9">
        <v>416.17500000000001</v>
      </c>
      <c r="F405" s="9">
        <v>444.97500000000002</v>
      </c>
      <c r="G405" s="9">
        <v>506.52499999999998</v>
      </c>
      <c r="H405">
        <f t="shared" si="37"/>
        <v>2.3049406416103393E-2</v>
      </c>
      <c r="I405">
        <f t="shared" si="38"/>
        <v>1.0146561443066545E-2</v>
      </c>
      <c r="J405">
        <f t="shared" si="39"/>
        <v>3.1773650565495677E-3</v>
      </c>
      <c r="K405">
        <f t="shared" si="40"/>
        <v>6.8344018386355112E-3</v>
      </c>
      <c r="L405">
        <f t="shared" si="41"/>
        <v>-1.4601874022504877E-2</v>
      </c>
      <c r="M405">
        <f t="shared" si="42"/>
        <v>1.007029263672158E-2</v>
      </c>
    </row>
    <row r="406" spans="1:13" x14ac:dyDescent="0.35">
      <c r="A406" s="5">
        <v>41870</v>
      </c>
      <c r="B406" s="9">
        <v>1021.0666660000001</v>
      </c>
      <c r="C406" s="11">
        <v>102.41249999999999</v>
      </c>
      <c r="D406" s="9">
        <v>687.05</v>
      </c>
      <c r="E406" s="9">
        <v>411.92500000000001</v>
      </c>
      <c r="F406" s="9">
        <v>443.47500000000002</v>
      </c>
      <c r="G406" s="9">
        <v>504.65</v>
      </c>
      <c r="H406">
        <f t="shared" si="37"/>
        <v>1.0456869876751037E-2</v>
      </c>
      <c r="I406">
        <f t="shared" si="38"/>
        <v>1.599702380952378E-2</v>
      </c>
      <c r="J406">
        <f t="shared" si="39"/>
        <v>3.6235436069529774E-2</v>
      </c>
      <c r="K406">
        <f t="shared" si="40"/>
        <v>-1.0212050219258724E-2</v>
      </c>
      <c r="L406">
        <f t="shared" si="41"/>
        <v>-3.3709758975223325E-3</v>
      </c>
      <c r="M406">
        <f t="shared" si="42"/>
        <v>-3.7016929075563893E-3</v>
      </c>
    </row>
    <row r="407" spans="1:13" x14ac:dyDescent="0.35">
      <c r="A407" s="5">
        <v>41871</v>
      </c>
      <c r="B407" s="9">
        <v>1011.699999</v>
      </c>
      <c r="C407" s="11">
        <v>102.8625</v>
      </c>
      <c r="D407" s="9">
        <v>678.65</v>
      </c>
      <c r="E407" s="9">
        <v>410.27499999999998</v>
      </c>
      <c r="F407" s="9">
        <v>444.31875000000002</v>
      </c>
      <c r="G407" s="9">
        <v>499.17500000000001</v>
      </c>
      <c r="H407">
        <f t="shared" si="37"/>
        <v>-9.1734137563158936E-3</v>
      </c>
      <c r="I407">
        <f t="shared" si="38"/>
        <v>4.393994873672675E-3</v>
      </c>
      <c r="J407">
        <f t="shared" si="39"/>
        <v>-1.2226184411614842E-2</v>
      </c>
      <c r="K407">
        <f t="shared" si="40"/>
        <v>-4.00558354069317E-3</v>
      </c>
      <c r="L407">
        <f t="shared" si="41"/>
        <v>1.9025875190258751E-3</v>
      </c>
      <c r="M407">
        <f t="shared" si="42"/>
        <v>-1.0849103338947718E-2</v>
      </c>
    </row>
    <row r="408" spans="1:13" x14ac:dyDescent="0.35">
      <c r="A408" s="5">
        <v>41872</v>
      </c>
      <c r="B408" s="9">
        <v>1021.299999</v>
      </c>
      <c r="C408" s="11">
        <v>102.03749999999999</v>
      </c>
      <c r="D408" s="9">
        <v>688.15</v>
      </c>
      <c r="E408" s="9">
        <v>416.25</v>
      </c>
      <c r="F408" s="9">
        <v>443.61874999999998</v>
      </c>
      <c r="G408" s="9">
        <v>497.55</v>
      </c>
      <c r="H408">
        <f t="shared" si="37"/>
        <v>9.4889789557071145E-3</v>
      </c>
      <c r="I408">
        <f t="shared" si="38"/>
        <v>-8.020415603354019E-3</v>
      </c>
      <c r="J408">
        <f t="shared" si="39"/>
        <v>1.3998379135047522E-2</v>
      </c>
      <c r="K408">
        <f t="shared" si="40"/>
        <v>1.4563402595819933E-2</v>
      </c>
      <c r="L408">
        <f t="shared" si="41"/>
        <v>-1.5754455556963227E-3</v>
      </c>
      <c r="M408">
        <f t="shared" si="42"/>
        <v>-3.2553713627485352E-3</v>
      </c>
    </row>
    <row r="409" spans="1:13" x14ac:dyDescent="0.35">
      <c r="A409" s="5">
        <v>41873</v>
      </c>
      <c r="B409" s="9">
        <v>1024.3666659999999</v>
      </c>
      <c r="C409" s="11">
        <v>100.6125</v>
      </c>
      <c r="D409" s="9">
        <v>695.92499999999995</v>
      </c>
      <c r="E409" s="9">
        <v>423.375</v>
      </c>
      <c r="F409" s="9">
        <v>450.125</v>
      </c>
      <c r="G409" s="9">
        <v>499.15</v>
      </c>
      <c r="H409">
        <f t="shared" si="37"/>
        <v>3.0027092950187487E-3</v>
      </c>
      <c r="I409">
        <f t="shared" si="38"/>
        <v>-1.3965453877250983E-2</v>
      </c>
      <c r="J409">
        <f t="shared" si="39"/>
        <v>1.1298408777156111E-2</v>
      </c>
      <c r="K409">
        <f t="shared" si="40"/>
        <v>1.7117117117117116E-2</v>
      </c>
      <c r="L409">
        <f t="shared" si="41"/>
        <v>1.4666309753589141E-2</v>
      </c>
      <c r="M409">
        <f t="shared" si="42"/>
        <v>3.2157572103305512E-3</v>
      </c>
    </row>
    <row r="410" spans="1:13" x14ac:dyDescent="0.35">
      <c r="A410" s="5">
        <v>41876</v>
      </c>
      <c r="B410" s="9">
        <v>1016.199999</v>
      </c>
      <c r="C410" s="11">
        <v>99.337500000000006</v>
      </c>
      <c r="D410" s="9">
        <v>705.35</v>
      </c>
      <c r="E410" s="9">
        <v>421.72500000000002</v>
      </c>
      <c r="F410" s="9">
        <v>453.47500000000002</v>
      </c>
      <c r="G410" s="9">
        <v>497.9</v>
      </c>
      <c r="H410">
        <f t="shared" si="37"/>
        <v>-7.9724060446924472E-3</v>
      </c>
      <c r="I410">
        <f t="shared" si="38"/>
        <v>-1.2672381662318216E-2</v>
      </c>
      <c r="J410">
        <f t="shared" si="39"/>
        <v>1.3543126055250305E-2</v>
      </c>
      <c r="K410">
        <f t="shared" si="40"/>
        <v>-3.8972542072630107E-3</v>
      </c>
      <c r="L410">
        <f t="shared" si="41"/>
        <v>7.4423771174674204E-3</v>
      </c>
      <c r="M410">
        <f t="shared" si="42"/>
        <v>-2.5042572373034158E-3</v>
      </c>
    </row>
    <row r="411" spans="1:13" x14ac:dyDescent="0.35">
      <c r="A411" s="5">
        <v>41877</v>
      </c>
      <c r="B411" s="9">
        <v>1002.666666</v>
      </c>
      <c r="C411" s="11">
        <v>98.287499999999994</v>
      </c>
      <c r="D411" s="9">
        <v>699.8</v>
      </c>
      <c r="E411" s="9">
        <v>421.25</v>
      </c>
      <c r="F411" s="9">
        <v>453.01875000000001</v>
      </c>
      <c r="G411" s="9">
        <v>496.67500000000001</v>
      </c>
      <c r="H411">
        <f t="shared" si="37"/>
        <v>-1.3317588086319299E-2</v>
      </c>
      <c r="I411">
        <f t="shared" si="38"/>
        <v>-1.0570026425066176E-2</v>
      </c>
      <c r="J411">
        <f t="shared" si="39"/>
        <v>-7.868434110725268E-3</v>
      </c>
      <c r="K411">
        <f t="shared" si="40"/>
        <v>-1.1263263975339918E-3</v>
      </c>
      <c r="L411">
        <f t="shared" si="41"/>
        <v>-1.0061194112134326E-3</v>
      </c>
      <c r="M411">
        <f t="shared" si="42"/>
        <v>-2.4603334002811124E-3</v>
      </c>
    </row>
    <row r="412" spans="1:13" x14ac:dyDescent="0.35">
      <c r="A412" s="5">
        <v>41878</v>
      </c>
      <c r="B412" s="9">
        <v>1001.699999</v>
      </c>
      <c r="C412" s="11">
        <v>97.125</v>
      </c>
      <c r="D412" s="9">
        <v>697.95</v>
      </c>
      <c r="E412" s="9">
        <v>418.3</v>
      </c>
      <c r="F412" s="9">
        <v>453.81875000000002</v>
      </c>
      <c r="G412" s="9">
        <v>496.85</v>
      </c>
      <c r="H412">
        <f t="shared" si="37"/>
        <v>-9.6409607776859691E-4</v>
      </c>
      <c r="I412">
        <f t="shared" si="38"/>
        <v>-1.1827546737886246E-2</v>
      </c>
      <c r="J412">
        <f t="shared" si="39"/>
        <v>-2.6436124607029281E-3</v>
      </c>
      <c r="K412">
        <f t="shared" si="40"/>
        <v>-7.0029673590504184E-3</v>
      </c>
      <c r="L412">
        <f t="shared" si="41"/>
        <v>1.7659313218272121E-3</v>
      </c>
      <c r="M412">
        <f t="shared" si="42"/>
        <v>3.5234308149194413E-4</v>
      </c>
    </row>
    <row r="413" spans="1:13" x14ac:dyDescent="0.35">
      <c r="A413" s="5">
        <v>41879</v>
      </c>
      <c r="B413" s="9">
        <v>1017.933332</v>
      </c>
      <c r="C413" s="11">
        <v>96.974999999999994</v>
      </c>
      <c r="D413" s="9">
        <v>703.6</v>
      </c>
      <c r="E413" s="9">
        <v>421.77499999999998</v>
      </c>
      <c r="F413" s="9">
        <v>449.85</v>
      </c>
      <c r="G413" s="9">
        <v>499.35</v>
      </c>
      <c r="H413">
        <f t="shared" si="37"/>
        <v>1.6205783184791538E-2</v>
      </c>
      <c r="I413">
        <f t="shared" si="38"/>
        <v>-1.5444015444016029E-3</v>
      </c>
      <c r="J413">
        <f t="shared" si="39"/>
        <v>8.09513575471019E-3</v>
      </c>
      <c r="K413">
        <f t="shared" si="40"/>
        <v>8.3074348553668804E-3</v>
      </c>
      <c r="L413">
        <f t="shared" si="41"/>
        <v>-8.7452314387627215E-3</v>
      </c>
      <c r="M413">
        <f t="shared" si="42"/>
        <v>5.0316997081614164E-3</v>
      </c>
    </row>
    <row r="414" spans="1:13" x14ac:dyDescent="0.35">
      <c r="A414" s="5">
        <v>41883</v>
      </c>
      <c r="B414" s="9">
        <v>1051.6999989999999</v>
      </c>
      <c r="C414" s="11">
        <v>99.224999999999994</v>
      </c>
      <c r="D414" s="9">
        <v>701.67499999999995</v>
      </c>
      <c r="E414" s="9">
        <v>420.6</v>
      </c>
      <c r="F414" s="9">
        <v>449.95625000000001</v>
      </c>
      <c r="G414" s="9">
        <v>507.05</v>
      </c>
      <c r="H414">
        <f t="shared" si="37"/>
        <v>3.3171786342487096E-2</v>
      </c>
      <c r="I414">
        <f t="shared" si="38"/>
        <v>2.3201856148491882E-2</v>
      </c>
      <c r="J414">
        <f t="shared" si="39"/>
        <v>-2.7359295054008928E-3</v>
      </c>
      <c r="K414">
        <f t="shared" si="40"/>
        <v>-2.7858455337560419E-3</v>
      </c>
      <c r="L414">
        <f t="shared" si="41"/>
        <v>2.361898410581052E-4</v>
      </c>
      <c r="M414">
        <f t="shared" si="42"/>
        <v>1.5420046059877818E-2</v>
      </c>
    </row>
    <row r="415" spans="1:13" x14ac:dyDescent="0.35">
      <c r="A415" s="5">
        <v>41884</v>
      </c>
      <c r="B415" s="9">
        <v>1051.1666660000001</v>
      </c>
      <c r="C415" s="11">
        <v>99.1875</v>
      </c>
      <c r="D415" s="9">
        <v>697.8</v>
      </c>
      <c r="E415" s="9">
        <v>429.6</v>
      </c>
      <c r="F415" s="9">
        <v>451.71875</v>
      </c>
      <c r="G415" s="9">
        <v>511.9</v>
      </c>
      <c r="H415">
        <f t="shared" si="37"/>
        <v>-5.0711514738706093E-4</v>
      </c>
      <c r="I415">
        <f t="shared" si="38"/>
        <v>-3.779289493574635E-4</v>
      </c>
      <c r="J415">
        <f t="shared" si="39"/>
        <v>-5.5224997327822717E-3</v>
      </c>
      <c r="K415">
        <f t="shared" si="40"/>
        <v>2.1398002853067047E-2</v>
      </c>
      <c r="L415">
        <f t="shared" si="41"/>
        <v>3.9170474907282401E-3</v>
      </c>
      <c r="M415">
        <f t="shared" si="42"/>
        <v>9.5651316438220401E-3</v>
      </c>
    </row>
    <row r="416" spans="1:13" x14ac:dyDescent="0.35">
      <c r="A416" s="5">
        <v>41885</v>
      </c>
      <c r="B416" s="9">
        <v>1065.4333320000001</v>
      </c>
      <c r="C416" s="11">
        <v>99.262500000000003</v>
      </c>
      <c r="D416" s="9">
        <v>705.77499999999998</v>
      </c>
      <c r="E416" s="9">
        <v>428.32499999999999</v>
      </c>
      <c r="F416" s="9">
        <v>466.78125</v>
      </c>
      <c r="G416" s="9">
        <v>515.625</v>
      </c>
      <c r="H416">
        <f t="shared" si="37"/>
        <v>1.357222071575849E-2</v>
      </c>
      <c r="I416">
        <f t="shared" si="38"/>
        <v>7.5614366729681505E-4</v>
      </c>
      <c r="J416">
        <f t="shared" si="39"/>
        <v>1.1428776153625714E-2</v>
      </c>
      <c r="K416">
        <f t="shared" si="40"/>
        <v>-2.9678770949721463E-3</v>
      </c>
      <c r="L416">
        <f t="shared" si="41"/>
        <v>3.3344863369076445E-2</v>
      </c>
      <c r="M416">
        <f t="shared" si="42"/>
        <v>7.2768118773198342E-3</v>
      </c>
    </row>
    <row r="417" spans="1:13" x14ac:dyDescent="0.35">
      <c r="A417" s="5">
        <v>41886</v>
      </c>
      <c r="B417" s="9">
        <v>1059.3333319999999</v>
      </c>
      <c r="C417" s="11">
        <v>100.6125</v>
      </c>
      <c r="D417" s="9">
        <v>705.375</v>
      </c>
      <c r="E417" s="9">
        <v>425.92500000000001</v>
      </c>
      <c r="F417" s="9">
        <v>463.59375</v>
      </c>
      <c r="G417" s="9">
        <v>512.95000000000005</v>
      </c>
      <c r="H417">
        <f t="shared" si="37"/>
        <v>-5.7253699661802358E-3</v>
      </c>
      <c r="I417">
        <f t="shared" si="38"/>
        <v>1.3600302228938363E-2</v>
      </c>
      <c r="J417">
        <f t="shared" si="39"/>
        <v>-5.6675286033080975E-4</v>
      </c>
      <c r="K417">
        <f t="shared" si="40"/>
        <v>-5.6032218525651723E-3</v>
      </c>
      <c r="L417">
        <f t="shared" si="41"/>
        <v>-6.8286804579232776E-3</v>
      </c>
      <c r="M417">
        <f t="shared" si="42"/>
        <v>-5.1878787878786997E-3</v>
      </c>
    </row>
    <row r="418" spans="1:13" x14ac:dyDescent="0.35">
      <c r="A418" s="5">
        <v>41887</v>
      </c>
      <c r="B418" s="9">
        <v>1072.8333319999999</v>
      </c>
      <c r="C418" s="11">
        <v>100.91249999999999</v>
      </c>
      <c r="D418" s="9">
        <v>704.1</v>
      </c>
      <c r="E418" s="9">
        <v>424.22500000000002</v>
      </c>
      <c r="F418" s="9">
        <v>466.34375</v>
      </c>
      <c r="G418" s="9">
        <v>512.82500000000005</v>
      </c>
      <c r="H418">
        <f t="shared" si="37"/>
        <v>1.2743864081490076E-2</v>
      </c>
      <c r="I418">
        <f t="shared" si="38"/>
        <v>2.9817368617219247E-3</v>
      </c>
      <c r="J418">
        <f t="shared" si="39"/>
        <v>-1.8075491759701964E-3</v>
      </c>
      <c r="K418">
        <f t="shared" si="40"/>
        <v>-3.991313024593505E-3</v>
      </c>
      <c r="L418">
        <f t="shared" si="41"/>
        <v>5.9319177620492077E-3</v>
      </c>
      <c r="M418">
        <f t="shared" si="42"/>
        <v>-2.4368846866166291E-4</v>
      </c>
    </row>
    <row r="419" spans="1:13" x14ac:dyDescent="0.35">
      <c r="A419" s="5">
        <v>41890</v>
      </c>
      <c r="B419" s="9">
        <v>1083.7999990000001</v>
      </c>
      <c r="C419" s="11">
        <v>99.9375</v>
      </c>
      <c r="D419" s="9">
        <v>697.47500000000002</v>
      </c>
      <c r="E419" s="9">
        <v>432.375</v>
      </c>
      <c r="F419" s="9">
        <v>472.70625000000001</v>
      </c>
      <c r="G419" s="9">
        <v>518.85</v>
      </c>
      <c r="H419">
        <f t="shared" si="37"/>
        <v>1.0222153500353905E-2</v>
      </c>
      <c r="I419">
        <f t="shared" si="38"/>
        <v>-9.6618357487922146E-3</v>
      </c>
      <c r="J419">
        <f t="shared" si="39"/>
        <v>-9.4091748331202943E-3</v>
      </c>
      <c r="K419">
        <f t="shared" si="40"/>
        <v>1.9211503329600983E-2</v>
      </c>
      <c r="L419">
        <f t="shared" si="41"/>
        <v>1.3643369295718043E-2</v>
      </c>
      <c r="M419">
        <f t="shared" si="42"/>
        <v>1.1748647199336961E-2</v>
      </c>
    </row>
    <row r="420" spans="1:13" x14ac:dyDescent="0.35">
      <c r="A420" s="5">
        <v>41891</v>
      </c>
      <c r="B420" s="9">
        <v>1071.3333319999999</v>
      </c>
      <c r="C420" s="11">
        <v>100.53749999999999</v>
      </c>
      <c r="D420" s="9">
        <v>702</v>
      </c>
      <c r="E420" s="9">
        <v>432.8</v>
      </c>
      <c r="F420" s="9">
        <v>467.00625000000002</v>
      </c>
      <c r="G420" s="9">
        <v>516.5</v>
      </c>
      <c r="H420">
        <f t="shared" si="37"/>
        <v>-1.1502737600574719E-2</v>
      </c>
      <c r="I420">
        <f t="shared" si="38"/>
        <v>6.0037523452157026E-3</v>
      </c>
      <c r="J420">
        <f t="shared" si="39"/>
        <v>6.487687730743005E-3</v>
      </c>
      <c r="K420">
        <f t="shared" si="40"/>
        <v>9.8294304712347245E-4</v>
      </c>
      <c r="L420">
        <f t="shared" si="41"/>
        <v>-1.2058228551029289E-2</v>
      </c>
      <c r="M420">
        <f t="shared" si="42"/>
        <v>-4.5292473740002363E-3</v>
      </c>
    </row>
    <row r="421" spans="1:13" x14ac:dyDescent="0.35">
      <c r="A421" s="5">
        <v>41892</v>
      </c>
      <c r="B421" s="9">
        <v>1057.733332</v>
      </c>
      <c r="C421" s="11">
        <v>101.8875</v>
      </c>
      <c r="D421" s="9">
        <v>692.45</v>
      </c>
      <c r="E421" s="9">
        <v>428.65</v>
      </c>
      <c r="F421" s="9">
        <v>458.41250000000002</v>
      </c>
      <c r="G421" s="9">
        <v>507.92500000000001</v>
      </c>
      <c r="H421">
        <f t="shared" si="37"/>
        <v>-1.2694461745730422E-2</v>
      </c>
      <c r="I421">
        <f t="shared" si="38"/>
        <v>1.3427825438269389E-2</v>
      </c>
      <c r="J421">
        <f t="shared" si="39"/>
        <v>-1.3603988603988539E-2</v>
      </c>
      <c r="K421">
        <f t="shared" si="40"/>
        <v>-9.58872458410359E-3</v>
      </c>
      <c r="L421">
        <f t="shared" si="41"/>
        <v>-1.8401787984636177E-2</v>
      </c>
      <c r="M421">
        <f t="shared" si="42"/>
        <v>-1.6602129719264256E-2</v>
      </c>
    </row>
    <row r="422" spans="1:13" x14ac:dyDescent="0.35">
      <c r="A422" s="5">
        <v>41893</v>
      </c>
      <c r="B422" s="9">
        <v>1064.2999990000001</v>
      </c>
      <c r="C422" s="11">
        <v>103.16249999999999</v>
      </c>
      <c r="D422" s="9">
        <v>687.05</v>
      </c>
      <c r="E422" s="9">
        <v>427.17500000000001</v>
      </c>
      <c r="F422" s="9">
        <v>460.51875000000001</v>
      </c>
      <c r="G422" s="9">
        <v>509.7</v>
      </c>
      <c r="H422">
        <f t="shared" si="37"/>
        <v>6.2082443668325773E-3</v>
      </c>
      <c r="I422">
        <f t="shared" si="38"/>
        <v>1.2513801987486113E-2</v>
      </c>
      <c r="J422">
        <f t="shared" si="39"/>
        <v>-7.7983969961731396E-3</v>
      </c>
      <c r="K422">
        <f t="shared" si="40"/>
        <v>-3.441035810101402E-3</v>
      </c>
      <c r="L422">
        <f t="shared" si="41"/>
        <v>4.5946609222043211E-3</v>
      </c>
      <c r="M422">
        <f t="shared" si="42"/>
        <v>3.4946104247673914E-3</v>
      </c>
    </row>
    <row r="423" spans="1:13" x14ac:dyDescent="0.35">
      <c r="A423" s="5">
        <v>41894</v>
      </c>
      <c r="B423" s="9">
        <v>1052.5666659999999</v>
      </c>
      <c r="C423" s="11">
        <v>101.325</v>
      </c>
      <c r="D423" s="9">
        <v>694.625</v>
      </c>
      <c r="E423" s="9">
        <v>427.85</v>
      </c>
      <c r="F423" s="9">
        <v>458.73750000000001</v>
      </c>
      <c r="G423" s="9">
        <v>507.8</v>
      </c>
      <c r="H423">
        <f t="shared" si="37"/>
        <v>-1.102446021894634E-2</v>
      </c>
      <c r="I423">
        <f t="shared" si="38"/>
        <v>-1.7811704834605518E-2</v>
      </c>
      <c r="J423">
        <f t="shared" si="39"/>
        <v>1.1025398442617053E-2</v>
      </c>
      <c r="K423">
        <f t="shared" si="40"/>
        <v>1.5801486510212707E-3</v>
      </c>
      <c r="L423">
        <f t="shared" si="41"/>
        <v>-3.8679206872684335E-3</v>
      </c>
      <c r="M423">
        <f t="shared" si="42"/>
        <v>-3.7276829507553017E-3</v>
      </c>
    </row>
    <row r="424" spans="1:13" x14ac:dyDescent="0.35">
      <c r="A424" s="5">
        <v>41897</v>
      </c>
      <c r="B424" s="9">
        <v>1040.266666</v>
      </c>
      <c r="C424" s="11">
        <v>102.5625</v>
      </c>
      <c r="D424" s="9">
        <v>684.97500000000002</v>
      </c>
      <c r="E424" s="9">
        <v>430.17500000000001</v>
      </c>
      <c r="F424" s="9">
        <v>455.16250000000002</v>
      </c>
      <c r="G424" s="9">
        <v>501.375</v>
      </c>
      <c r="H424">
        <f t="shared" si="37"/>
        <v>-1.1685720626839568E-2</v>
      </c>
      <c r="I424">
        <f t="shared" si="38"/>
        <v>1.221317542561063E-2</v>
      </c>
      <c r="J424">
        <f t="shared" si="39"/>
        <v>-1.3892387979125394E-2</v>
      </c>
      <c r="K424">
        <f t="shared" si="40"/>
        <v>5.4341474815939898E-3</v>
      </c>
      <c r="L424">
        <f t="shared" si="41"/>
        <v>-7.7931278781437933E-3</v>
      </c>
      <c r="M424">
        <f t="shared" si="42"/>
        <v>-1.2652619141394272E-2</v>
      </c>
    </row>
    <row r="425" spans="1:13" x14ac:dyDescent="0.35">
      <c r="A425" s="5">
        <v>41898</v>
      </c>
      <c r="B425" s="9">
        <v>1011.266666</v>
      </c>
      <c r="C425" s="11">
        <v>101.7</v>
      </c>
      <c r="D425" s="9">
        <v>686.17499999999995</v>
      </c>
      <c r="E425" s="9">
        <v>425.5</v>
      </c>
      <c r="F425" s="9">
        <v>456.40625</v>
      </c>
      <c r="G425" s="9">
        <v>489.7</v>
      </c>
      <c r="H425">
        <f t="shared" si="37"/>
        <v>-2.7877467333938394E-2</v>
      </c>
      <c r="I425">
        <f t="shared" si="38"/>
        <v>-8.4095063985374502E-3</v>
      </c>
      <c r="J425">
        <f t="shared" si="39"/>
        <v>1.7518887550639537E-3</v>
      </c>
      <c r="K425">
        <f t="shared" si="40"/>
        <v>-1.0867670134247717E-2</v>
      </c>
      <c r="L425">
        <f t="shared" si="41"/>
        <v>2.7325405761678022E-3</v>
      </c>
      <c r="M425">
        <f t="shared" si="42"/>
        <v>-2.3285963600099747E-2</v>
      </c>
    </row>
    <row r="426" spans="1:13" x14ac:dyDescent="0.35">
      <c r="A426" s="5">
        <v>41899</v>
      </c>
      <c r="B426" s="9">
        <v>1013.766666</v>
      </c>
      <c r="C426" s="11">
        <v>101.8875</v>
      </c>
      <c r="D426" s="9">
        <v>690.05</v>
      </c>
      <c r="E426" s="9">
        <v>423.2</v>
      </c>
      <c r="F426" s="9">
        <v>467.63125000000002</v>
      </c>
      <c r="G426" s="9">
        <v>494.32499999999999</v>
      </c>
      <c r="H426">
        <f t="shared" si="37"/>
        <v>2.47214714382764E-3</v>
      </c>
      <c r="I426">
        <f t="shared" si="38"/>
        <v>1.8436578171091445E-3</v>
      </c>
      <c r="J426">
        <f t="shared" si="39"/>
        <v>5.6472474223048059E-3</v>
      </c>
      <c r="K426">
        <f t="shared" si="40"/>
        <v>-5.4054054054054317E-3</v>
      </c>
      <c r="L426">
        <f t="shared" si="41"/>
        <v>2.4594317014721034E-2</v>
      </c>
      <c r="M426">
        <f t="shared" si="42"/>
        <v>9.4445578925872985E-3</v>
      </c>
    </row>
    <row r="427" spans="1:13" x14ac:dyDescent="0.35">
      <c r="A427" s="5">
        <v>41900</v>
      </c>
      <c r="B427" s="9">
        <v>1049.9333320000001</v>
      </c>
      <c r="C427" s="11">
        <v>102.45</v>
      </c>
      <c r="D427" s="9">
        <v>695.75</v>
      </c>
      <c r="E427" s="9">
        <v>429.07499999999999</v>
      </c>
      <c r="F427" s="9">
        <v>462.125</v>
      </c>
      <c r="G427" s="9">
        <v>502.45</v>
      </c>
      <c r="H427">
        <f t="shared" si="37"/>
        <v>3.5675532854815804E-2</v>
      </c>
      <c r="I427">
        <f t="shared" si="38"/>
        <v>5.5207949944792046E-3</v>
      </c>
      <c r="J427">
        <f t="shared" si="39"/>
        <v>8.2602709948555123E-3</v>
      </c>
      <c r="K427">
        <f t="shared" si="40"/>
        <v>1.3882325141776938E-2</v>
      </c>
      <c r="L427">
        <f t="shared" si="41"/>
        <v>-1.1774769115622667E-2</v>
      </c>
      <c r="M427">
        <f t="shared" si="42"/>
        <v>1.6436554898093359E-2</v>
      </c>
    </row>
    <row r="428" spans="1:13" x14ac:dyDescent="0.35">
      <c r="A428" s="5">
        <v>41901</v>
      </c>
      <c r="B428" s="9">
        <v>1023.533332</v>
      </c>
      <c r="C428" s="11">
        <v>102.45</v>
      </c>
      <c r="D428" s="9">
        <v>686.77499999999998</v>
      </c>
      <c r="E428" s="9">
        <v>430.125</v>
      </c>
      <c r="F428" s="9">
        <v>462.75625000000002</v>
      </c>
      <c r="G428" s="9">
        <v>497.72500000000002</v>
      </c>
      <c r="H428">
        <f t="shared" si="37"/>
        <v>-2.5144453648034186E-2</v>
      </c>
      <c r="I428">
        <f t="shared" si="38"/>
        <v>0</v>
      </c>
      <c r="J428">
        <f t="shared" si="39"/>
        <v>-1.2899748472871035E-2</v>
      </c>
      <c r="K428">
        <f t="shared" si="40"/>
        <v>2.4471246285614669E-3</v>
      </c>
      <c r="L428">
        <f t="shared" si="41"/>
        <v>1.3659724100622617E-3</v>
      </c>
      <c r="M428">
        <f t="shared" si="42"/>
        <v>-9.4039207881380562E-3</v>
      </c>
    </row>
    <row r="429" spans="1:13" x14ac:dyDescent="0.35">
      <c r="A429" s="5">
        <v>41904</v>
      </c>
      <c r="B429" s="9">
        <v>1022.533332</v>
      </c>
      <c r="C429" s="11">
        <v>102.6375</v>
      </c>
      <c r="D429" s="9">
        <v>686.17499999999995</v>
      </c>
      <c r="E429" s="9">
        <v>428.42500000000001</v>
      </c>
      <c r="F429" s="9">
        <v>456.32499999999999</v>
      </c>
      <c r="G429" s="9">
        <v>495.77499999999998</v>
      </c>
      <c r="H429">
        <f t="shared" si="37"/>
        <v>-9.7700775220088297E-4</v>
      </c>
      <c r="I429">
        <f t="shared" si="38"/>
        <v>1.8301610541727673E-3</v>
      </c>
      <c r="J429">
        <f t="shared" si="39"/>
        <v>-8.7364857486079545E-4</v>
      </c>
      <c r="K429">
        <f t="shared" si="40"/>
        <v>-3.9523394362103777E-3</v>
      </c>
      <c r="L429">
        <f t="shared" si="41"/>
        <v>-1.3897705325427877E-2</v>
      </c>
      <c r="M429">
        <f t="shared" si="42"/>
        <v>-3.9178261087951085E-3</v>
      </c>
    </row>
    <row r="430" spans="1:13" x14ac:dyDescent="0.35">
      <c r="A430" s="5">
        <v>41905</v>
      </c>
      <c r="B430" s="9">
        <v>997.86666600000001</v>
      </c>
      <c r="C430" s="11">
        <v>102.41249999999999</v>
      </c>
      <c r="D430" s="9">
        <v>673.8</v>
      </c>
      <c r="E430" s="9">
        <v>424.42500000000001</v>
      </c>
      <c r="F430" s="9">
        <v>450.88749999999999</v>
      </c>
      <c r="G430" s="9">
        <v>482.92500000000001</v>
      </c>
      <c r="H430">
        <f t="shared" si="37"/>
        <v>-2.4123092351184074E-2</v>
      </c>
      <c r="I430">
        <f t="shared" si="38"/>
        <v>-2.1921812203142955E-3</v>
      </c>
      <c r="J430">
        <f t="shared" si="39"/>
        <v>-1.8034757897037929E-2</v>
      </c>
      <c r="K430">
        <f t="shared" si="40"/>
        <v>-9.3365233121316445E-3</v>
      </c>
      <c r="L430">
        <f t="shared" si="41"/>
        <v>-1.1915849449405578E-2</v>
      </c>
      <c r="M430">
        <f t="shared" si="42"/>
        <v>-2.5919015682517203E-2</v>
      </c>
    </row>
    <row r="431" spans="1:13" x14ac:dyDescent="0.35">
      <c r="A431" s="5">
        <v>41906</v>
      </c>
      <c r="B431" s="9">
        <v>976.96666600000003</v>
      </c>
      <c r="C431" s="11">
        <v>101.8125</v>
      </c>
      <c r="D431" s="9">
        <v>678.625</v>
      </c>
      <c r="E431" s="9">
        <v>427.72500000000002</v>
      </c>
      <c r="F431" s="9">
        <v>455.6</v>
      </c>
      <c r="G431" s="9">
        <v>482.52499999999998</v>
      </c>
      <c r="H431">
        <f t="shared" si="37"/>
        <v>-2.0944682002234531E-2</v>
      </c>
      <c r="I431">
        <f t="shared" si="38"/>
        <v>-5.8586598315634748E-3</v>
      </c>
      <c r="J431">
        <f t="shared" si="39"/>
        <v>7.1608785989908663E-3</v>
      </c>
      <c r="K431">
        <f t="shared" si="40"/>
        <v>7.7752253048242008E-3</v>
      </c>
      <c r="L431">
        <f t="shared" si="41"/>
        <v>1.0451609326051475E-2</v>
      </c>
      <c r="M431">
        <f t="shared" si="42"/>
        <v>-8.282859657297388E-4</v>
      </c>
    </row>
    <row r="432" spans="1:13" x14ac:dyDescent="0.35">
      <c r="A432" s="5">
        <v>41907</v>
      </c>
      <c r="B432" s="9">
        <v>965.93333199999995</v>
      </c>
      <c r="C432" s="11">
        <v>102</v>
      </c>
      <c r="D432" s="9">
        <v>676.5</v>
      </c>
      <c r="E432" s="9">
        <v>424.97500000000002</v>
      </c>
      <c r="F432" s="9">
        <v>461.375</v>
      </c>
      <c r="G432" s="9">
        <v>464.92500000000001</v>
      </c>
      <c r="H432">
        <f t="shared" si="37"/>
        <v>-1.1293460037049086E-2</v>
      </c>
      <c r="I432">
        <f t="shared" si="38"/>
        <v>1.841620626151013E-3</v>
      </c>
      <c r="J432">
        <f t="shared" si="39"/>
        <v>-3.1313317369681343E-3</v>
      </c>
      <c r="K432">
        <f t="shared" si="40"/>
        <v>-6.4293646618738673E-3</v>
      </c>
      <c r="L432">
        <f t="shared" si="41"/>
        <v>1.2675592625109694E-2</v>
      </c>
      <c r="M432">
        <f t="shared" si="42"/>
        <v>-3.6474794052121583E-2</v>
      </c>
    </row>
    <row r="433" spans="1:13" x14ac:dyDescent="0.35">
      <c r="A433" s="5">
        <v>41908</v>
      </c>
      <c r="B433" s="9">
        <v>984.09999900000003</v>
      </c>
      <c r="C433" s="11">
        <v>102.71250000000001</v>
      </c>
      <c r="D433" s="9">
        <v>696.72500000000002</v>
      </c>
      <c r="E433" s="9">
        <v>435.82499999999999</v>
      </c>
      <c r="F433" s="9">
        <v>460.01875000000001</v>
      </c>
      <c r="G433" s="9">
        <v>466.625</v>
      </c>
      <c r="H433">
        <f t="shared" si="37"/>
        <v>1.8807371480167614E-2</v>
      </c>
      <c r="I433">
        <f t="shared" si="38"/>
        <v>6.9852941176471147E-3</v>
      </c>
      <c r="J433">
        <f t="shared" si="39"/>
        <v>2.9896526237989687E-2</v>
      </c>
      <c r="K433">
        <f t="shared" si="40"/>
        <v>2.5530913583151869E-2</v>
      </c>
      <c r="L433">
        <f t="shared" si="41"/>
        <v>-2.9395827688972931E-3</v>
      </c>
      <c r="M433">
        <f t="shared" si="42"/>
        <v>3.6565037371618834E-3</v>
      </c>
    </row>
    <row r="434" spans="1:13" x14ac:dyDescent="0.35">
      <c r="A434" s="5">
        <v>41911</v>
      </c>
      <c r="B434" s="9">
        <v>978.29999899999996</v>
      </c>
      <c r="C434" s="11">
        <v>104.3625</v>
      </c>
      <c r="D434" s="9">
        <v>691.625</v>
      </c>
      <c r="E434" s="9">
        <v>432.55</v>
      </c>
      <c r="F434" s="9">
        <v>468.63125000000002</v>
      </c>
      <c r="G434" s="9">
        <v>466.57499999999999</v>
      </c>
      <c r="H434">
        <f t="shared" si="37"/>
        <v>-5.8937099948112772E-3</v>
      </c>
      <c r="I434">
        <f t="shared" si="38"/>
        <v>1.6064257028112365E-2</v>
      </c>
      <c r="J434">
        <f t="shared" si="39"/>
        <v>-7.3199612472640172E-3</v>
      </c>
      <c r="K434">
        <f t="shared" si="40"/>
        <v>-7.514484024551087E-3</v>
      </c>
      <c r="L434">
        <f t="shared" si="41"/>
        <v>1.8722062959390266E-2</v>
      </c>
      <c r="M434">
        <f t="shared" si="42"/>
        <v>-1.0715242432362468E-4</v>
      </c>
    </row>
    <row r="435" spans="1:13" x14ac:dyDescent="0.35">
      <c r="A435" s="5">
        <v>41912</v>
      </c>
      <c r="B435" s="9">
        <v>971.633332</v>
      </c>
      <c r="C435" s="11">
        <v>101.47499999999999</v>
      </c>
      <c r="D435" s="9">
        <v>680.4</v>
      </c>
      <c r="E435" s="9">
        <v>436.32499999999999</v>
      </c>
      <c r="F435" s="9">
        <v>468.46875</v>
      </c>
      <c r="G435" s="9">
        <v>472.85</v>
      </c>
      <c r="H435">
        <f t="shared" si="37"/>
        <v>-6.8145425808182605E-3</v>
      </c>
      <c r="I435">
        <f t="shared" si="38"/>
        <v>-2.7667984189723348E-2</v>
      </c>
      <c r="J435">
        <f t="shared" si="39"/>
        <v>-1.6229893367070338E-2</v>
      </c>
      <c r="K435">
        <f t="shared" si="40"/>
        <v>8.7273147612992198E-3</v>
      </c>
      <c r="L435">
        <f t="shared" si="41"/>
        <v>-3.4675451114287136E-4</v>
      </c>
      <c r="M435">
        <f t="shared" si="42"/>
        <v>1.3449070353105148E-2</v>
      </c>
    </row>
    <row r="436" spans="1:13" x14ac:dyDescent="0.35">
      <c r="A436" s="5">
        <v>41913</v>
      </c>
      <c r="B436" s="9">
        <v>963.69999900000005</v>
      </c>
      <c r="C436" s="11">
        <v>101.8875</v>
      </c>
      <c r="D436" s="9">
        <v>694.82500000000005</v>
      </c>
      <c r="E436" s="9">
        <v>434</v>
      </c>
      <c r="F436" s="9">
        <v>480.91250000000002</v>
      </c>
      <c r="G436" s="9">
        <v>463.6</v>
      </c>
      <c r="H436">
        <f t="shared" si="37"/>
        <v>-8.1649452923460916E-3</v>
      </c>
      <c r="I436">
        <f t="shared" si="38"/>
        <v>4.0650406504065886E-3</v>
      </c>
      <c r="J436">
        <f t="shared" si="39"/>
        <v>2.1200764256319914E-2</v>
      </c>
      <c r="K436">
        <f t="shared" si="40"/>
        <v>-5.3285968028418925E-3</v>
      </c>
      <c r="L436">
        <f t="shared" si="41"/>
        <v>2.6562604229204239E-2</v>
      </c>
      <c r="M436">
        <f t="shared" si="42"/>
        <v>-1.9562229036692396E-2</v>
      </c>
    </row>
    <row r="437" spans="1:13" x14ac:dyDescent="0.35">
      <c r="A437" s="5">
        <v>41919</v>
      </c>
      <c r="B437" s="9">
        <v>943.09999900000003</v>
      </c>
      <c r="C437" s="11">
        <v>103.125</v>
      </c>
      <c r="D437" s="9">
        <v>678.2</v>
      </c>
      <c r="E437" s="9">
        <v>431.22500000000002</v>
      </c>
      <c r="F437" s="9">
        <v>478.91250000000002</v>
      </c>
      <c r="G437" s="9">
        <v>463.07499999999999</v>
      </c>
      <c r="H437">
        <f t="shared" si="37"/>
        <v>-2.1375946893614162E-2</v>
      </c>
      <c r="I437">
        <f t="shared" si="38"/>
        <v>1.2145748987854223E-2</v>
      </c>
      <c r="J437">
        <f t="shared" si="39"/>
        <v>-2.3926888065340192E-2</v>
      </c>
      <c r="K437">
        <f t="shared" si="40"/>
        <v>-6.3940092165898094E-3</v>
      </c>
      <c r="L437">
        <f t="shared" si="41"/>
        <v>-4.1587606893145838E-3</v>
      </c>
      <c r="M437">
        <f t="shared" si="42"/>
        <v>-1.1324417601381235E-3</v>
      </c>
    </row>
    <row r="438" spans="1:13" x14ac:dyDescent="0.35">
      <c r="A438" s="5">
        <v>41920</v>
      </c>
      <c r="B438" s="9">
        <v>964.96666600000003</v>
      </c>
      <c r="C438" s="11">
        <v>103.2375</v>
      </c>
      <c r="D438" s="9">
        <v>685.85</v>
      </c>
      <c r="E438" s="9">
        <v>433.8</v>
      </c>
      <c r="F438" s="9">
        <v>456.26875000000001</v>
      </c>
      <c r="G438" s="9">
        <v>468.35</v>
      </c>
      <c r="H438">
        <f t="shared" si="37"/>
        <v>2.318594743207078E-2</v>
      </c>
      <c r="I438">
        <f t="shared" si="38"/>
        <v>1.0909090909090634E-3</v>
      </c>
      <c r="J438">
        <f t="shared" si="39"/>
        <v>1.1279858448835117E-2</v>
      </c>
      <c r="K438">
        <f t="shared" si="40"/>
        <v>5.9713606585888772E-3</v>
      </c>
      <c r="L438">
        <f t="shared" si="41"/>
        <v>-4.7281601545167459E-2</v>
      </c>
      <c r="M438">
        <f t="shared" si="42"/>
        <v>1.1391243319116848E-2</v>
      </c>
    </row>
    <row r="439" spans="1:13" x14ac:dyDescent="0.35">
      <c r="A439" s="5">
        <v>41921</v>
      </c>
      <c r="B439" s="9">
        <v>989.83333200000004</v>
      </c>
      <c r="C439" s="11">
        <v>103.46250000000001</v>
      </c>
      <c r="D439" s="9">
        <v>683.57500000000005</v>
      </c>
      <c r="E439" s="9">
        <v>443.8</v>
      </c>
      <c r="F439" s="9">
        <v>455.85</v>
      </c>
      <c r="G439" s="9">
        <v>477.32499999999999</v>
      </c>
      <c r="H439">
        <f t="shared" si="37"/>
        <v>2.576945595755948E-2</v>
      </c>
      <c r="I439">
        <f t="shared" si="38"/>
        <v>2.1794406102434534E-3</v>
      </c>
      <c r="J439">
        <f t="shared" si="39"/>
        <v>-3.3170518334912549E-3</v>
      </c>
      <c r="K439">
        <f t="shared" si="40"/>
        <v>2.3052097740894419E-2</v>
      </c>
      <c r="L439">
        <f t="shared" si="41"/>
        <v>-9.1777050258206076E-4</v>
      </c>
      <c r="M439">
        <f t="shared" si="42"/>
        <v>1.9163019109640151E-2</v>
      </c>
    </row>
    <row r="440" spans="1:13" x14ac:dyDescent="0.35">
      <c r="A440" s="5">
        <v>41922</v>
      </c>
      <c r="B440" s="9">
        <v>973.29999899999996</v>
      </c>
      <c r="C440" s="11">
        <v>101.925</v>
      </c>
      <c r="D440" s="9">
        <v>658.7</v>
      </c>
      <c r="E440" s="9">
        <v>433.65</v>
      </c>
      <c r="F440" s="9">
        <v>486.08125000000001</v>
      </c>
      <c r="G440" s="9">
        <v>480.32499999999999</v>
      </c>
      <c r="H440">
        <f t="shared" si="37"/>
        <v>-1.6703148363971323E-2</v>
      </c>
      <c r="I440">
        <f t="shared" si="38"/>
        <v>-1.486045668720559E-2</v>
      </c>
      <c r="J440">
        <f t="shared" si="39"/>
        <v>-3.6389569542478878E-2</v>
      </c>
      <c r="K440">
        <f t="shared" si="40"/>
        <v>-2.28706624605679E-2</v>
      </c>
      <c r="L440">
        <f t="shared" si="41"/>
        <v>6.6318416145661918E-2</v>
      </c>
      <c r="M440">
        <f t="shared" si="42"/>
        <v>6.2850259257319439E-3</v>
      </c>
    </row>
    <row r="441" spans="1:13" x14ac:dyDescent="0.35">
      <c r="A441" s="5">
        <v>41925</v>
      </c>
      <c r="B441" s="9">
        <v>963.76666599999999</v>
      </c>
      <c r="C441" s="11">
        <v>101.25</v>
      </c>
      <c r="D441" s="9">
        <v>634.47500000000002</v>
      </c>
      <c r="E441" s="9">
        <v>438.4</v>
      </c>
      <c r="F441" s="9">
        <v>492.81875000000002</v>
      </c>
      <c r="G441" s="9">
        <v>478.95</v>
      </c>
      <c r="H441">
        <f t="shared" si="37"/>
        <v>-9.7948556558048148E-3</v>
      </c>
      <c r="I441">
        <f t="shared" si="38"/>
        <v>-6.622516556291363E-3</v>
      </c>
      <c r="J441">
        <f t="shared" si="39"/>
        <v>-3.6776984970396269E-2</v>
      </c>
      <c r="K441">
        <f t="shared" si="40"/>
        <v>1.0953533955955264E-2</v>
      </c>
      <c r="L441">
        <f t="shared" si="41"/>
        <v>1.3860851452303521E-2</v>
      </c>
      <c r="M441">
        <f t="shared" si="42"/>
        <v>-2.8626450840576693E-3</v>
      </c>
    </row>
    <row r="442" spans="1:13" x14ac:dyDescent="0.35">
      <c r="A442" s="5">
        <v>41926</v>
      </c>
      <c r="B442" s="9">
        <v>960.36666600000001</v>
      </c>
      <c r="C442" s="11">
        <v>101.8875</v>
      </c>
      <c r="D442" s="9">
        <v>637.02499999999998</v>
      </c>
      <c r="E442" s="9">
        <v>434.17500000000001</v>
      </c>
      <c r="F442" s="9">
        <v>489.78750000000002</v>
      </c>
      <c r="G442" s="9">
        <v>480.625</v>
      </c>
      <c r="H442">
        <f t="shared" si="37"/>
        <v>-3.5278248563122409E-3</v>
      </c>
      <c r="I442">
        <f t="shared" si="38"/>
        <v>6.2962962962963241E-3</v>
      </c>
      <c r="J442">
        <f t="shared" si="39"/>
        <v>4.0190708853776024E-3</v>
      </c>
      <c r="K442">
        <f t="shared" si="40"/>
        <v>-9.6373175182480984E-3</v>
      </c>
      <c r="L442">
        <f t="shared" si="41"/>
        <v>-6.1508414604760876E-3</v>
      </c>
      <c r="M442">
        <f t="shared" si="42"/>
        <v>3.4972335316839158E-3</v>
      </c>
    </row>
    <row r="443" spans="1:13" x14ac:dyDescent="0.35">
      <c r="A443" s="5">
        <v>41927</v>
      </c>
      <c r="B443" s="9">
        <v>960.36666600000001</v>
      </c>
      <c r="C443" s="11">
        <v>101.8875</v>
      </c>
      <c r="D443" s="9">
        <v>637.02499999999998</v>
      </c>
      <c r="E443" s="9">
        <v>434.17500000000001</v>
      </c>
      <c r="F443" s="9">
        <v>489.78750000000002</v>
      </c>
      <c r="G443" s="9">
        <v>480.625</v>
      </c>
      <c r="H443">
        <f t="shared" si="37"/>
        <v>0</v>
      </c>
      <c r="I443">
        <f t="shared" si="38"/>
        <v>0</v>
      </c>
      <c r="J443">
        <f t="shared" si="39"/>
        <v>0</v>
      </c>
      <c r="K443">
        <f t="shared" si="40"/>
        <v>0</v>
      </c>
      <c r="L443">
        <f t="shared" si="41"/>
        <v>0</v>
      </c>
      <c r="M443">
        <f t="shared" si="42"/>
        <v>0</v>
      </c>
    </row>
    <row r="444" spans="1:13" x14ac:dyDescent="0.35">
      <c r="A444" s="5">
        <v>41928</v>
      </c>
      <c r="B444" s="9">
        <v>948.26666599999999</v>
      </c>
      <c r="C444" s="11">
        <v>100.35</v>
      </c>
      <c r="D444" s="9">
        <v>609.54999999999995</v>
      </c>
      <c r="E444" s="9">
        <v>429.42500000000001</v>
      </c>
      <c r="F444" s="9">
        <v>483.16250000000002</v>
      </c>
      <c r="G444" s="9">
        <v>465.5</v>
      </c>
      <c r="H444">
        <f t="shared" si="37"/>
        <v>-1.2599354421991176E-2</v>
      </c>
      <c r="I444">
        <f t="shared" si="38"/>
        <v>-1.5090172984909909E-2</v>
      </c>
      <c r="J444">
        <f t="shared" si="39"/>
        <v>-4.3130175424826375E-2</v>
      </c>
      <c r="K444">
        <f t="shared" si="40"/>
        <v>-1.0940289053952898E-2</v>
      </c>
      <c r="L444">
        <f t="shared" si="41"/>
        <v>-1.352627414950361E-2</v>
      </c>
      <c r="M444">
        <f t="shared" si="42"/>
        <v>-3.1469440832249673E-2</v>
      </c>
    </row>
    <row r="445" spans="1:13" x14ac:dyDescent="0.35">
      <c r="A445" s="5">
        <v>41929</v>
      </c>
      <c r="B445" s="9">
        <v>968.29999899999996</v>
      </c>
      <c r="C445" s="11">
        <v>100.53749999999999</v>
      </c>
      <c r="D445" s="9">
        <v>626.875</v>
      </c>
      <c r="E445" s="9">
        <v>442.625</v>
      </c>
      <c r="F445" s="9">
        <v>481.45625000000001</v>
      </c>
      <c r="G445" s="9">
        <v>468.95</v>
      </c>
      <c r="H445">
        <f t="shared" si="37"/>
        <v>2.1126265130150607E-2</v>
      </c>
      <c r="I445">
        <f t="shared" si="38"/>
        <v>1.868460388639761E-3</v>
      </c>
      <c r="J445">
        <f t="shared" si="39"/>
        <v>2.8422606841112374E-2</v>
      </c>
      <c r="K445">
        <f t="shared" si="40"/>
        <v>3.073877859928972E-2</v>
      </c>
      <c r="L445">
        <f t="shared" si="41"/>
        <v>-3.5314205883114091E-3</v>
      </c>
      <c r="M445">
        <f t="shared" si="42"/>
        <v>7.4113856068743047E-3</v>
      </c>
    </row>
    <row r="446" spans="1:13" x14ac:dyDescent="0.35">
      <c r="A446" s="5">
        <v>41932</v>
      </c>
      <c r="B446" s="9">
        <v>996.33333200000004</v>
      </c>
      <c r="C446" s="11">
        <v>101.28749999999999</v>
      </c>
      <c r="D446" s="9">
        <v>630.35</v>
      </c>
      <c r="E446" s="9">
        <v>446.9</v>
      </c>
      <c r="F446" s="9">
        <v>476.54374999999999</v>
      </c>
      <c r="G446" s="9">
        <v>467.52499999999998</v>
      </c>
      <c r="H446">
        <f t="shared" si="37"/>
        <v>2.895108233910066E-2</v>
      </c>
      <c r="I446">
        <f t="shared" si="38"/>
        <v>7.4599030212607245E-3</v>
      </c>
      <c r="J446">
        <f t="shared" si="39"/>
        <v>5.5433698903290494E-3</v>
      </c>
      <c r="K446">
        <f t="shared" si="40"/>
        <v>9.6582886190341201E-3</v>
      </c>
      <c r="L446">
        <f t="shared" si="41"/>
        <v>-1.0203419313800626E-2</v>
      </c>
      <c r="M446">
        <f t="shared" si="42"/>
        <v>-3.0387034865124456E-3</v>
      </c>
    </row>
    <row r="447" spans="1:13" x14ac:dyDescent="0.35">
      <c r="A447" s="5">
        <v>41933</v>
      </c>
      <c r="B447" s="9">
        <v>1007.699999</v>
      </c>
      <c r="C447" s="11">
        <v>104.8875</v>
      </c>
      <c r="D447" s="9">
        <v>614.52499999999998</v>
      </c>
      <c r="E447" s="9">
        <v>447.77499999999998</v>
      </c>
      <c r="F447" s="9">
        <v>471.61874999999998</v>
      </c>
      <c r="G447" s="9">
        <v>464.67500000000001</v>
      </c>
      <c r="H447">
        <f t="shared" si="37"/>
        <v>1.1408498175187022E-2</v>
      </c>
      <c r="I447">
        <f t="shared" si="38"/>
        <v>3.5542391706775353E-2</v>
      </c>
      <c r="J447">
        <f t="shared" si="39"/>
        <v>-2.5105100341080423E-2</v>
      </c>
      <c r="K447">
        <f t="shared" si="40"/>
        <v>1.9579324233609308E-3</v>
      </c>
      <c r="L447">
        <f t="shared" si="41"/>
        <v>-1.0334832845882484E-2</v>
      </c>
      <c r="M447">
        <f t="shared" si="42"/>
        <v>-6.0959306988930349E-3</v>
      </c>
    </row>
    <row r="448" spans="1:13" x14ac:dyDescent="0.35">
      <c r="A448" s="5">
        <v>41934</v>
      </c>
      <c r="B448" s="9">
        <v>1033.766666</v>
      </c>
      <c r="C448" s="11">
        <v>104.625</v>
      </c>
      <c r="D448" s="9">
        <v>630.32500000000005</v>
      </c>
      <c r="E448" s="9">
        <v>446.82499999999999</v>
      </c>
      <c r="F448" s="9">
        <v>474.50625000000002</v>
      </c>
      <c r="G448" s="9">
        <v>472.82499999999999</v>
      </c>
      <c r="H448">
        <f t="shared" si="37"/>
        <v>2.5867487373094595E-2</v>
      </c>
      <c r="I448">
        <f t="shared" si="38"/>
        <v>-2.5026814444047462E-3</v>
      </c>
      <c r="J448">
        <f t="shared" si="39"/>
        <v>2.5710914934298959E-2</v>
      </c>
      <c r="K448">
        <f t="shared" si="40"/>
        <v>-2.1216012506280802E-3</v>
      </c>
      <c r="L448">
        <f t="shared" si="41"/>
        <v>6.122530115692062E-3</v>
      </c>
      <c r="M448">
        <f t="shared" si="42"/>
        <v>1.7539140259320983E-2</v>
      </c>
    </row>
    <row r="449" spans="1:13" x14ac:dyDescent="0.35">
      <c r="A449" s="5">
        <v>41935</v>
      </c>
      <c r="B449" s="9">
        <v>1039.6666660000001</v>
      </c>
      <c r="C449" s="11">
        <v>104.85</v>
      </c>
      <c r="D449" s="9">
        <v>631.85</v>
      </c>
      <c r="E449" s="9">
        <v>448.22500000000002</v>
      </c>
      <c r="F449" s="9">
        <v>475.63125000000002</v>
      </c>
      <c r="G449" s="9">
        <v>476.35</v>
      </c>
      <c r="H449">
        <f t="shared" si="37"/>
        <v>5.7072840458565251E-3</v>
      </c>
      <c r="I449">
        <f t="shared" si="38"/>
        <v>2.1505376344085479E-3</v>
      </c>
      <c r="J449">
        <f t="shared" si="39"/>
        <v>2.4193868242572913E-3</v>
      </c>
      <c r="K449">
        <f t="shared" si="40"/>
        <v>3.1332177026800966E-3</v>
      </c>
      <c r="L449">
        <f t="shared" si="41"/>
        <v>2.3708855257438652E-3</v>
      </c>
      <c r="M449">
        <f t="shared" si="42"/>
        <v>7.4551895521599619E-3</v>
      </c>
    </row>
    <row r="450" spans="1:13" x14ac:dyDescent="0.35">
      <c r="A450" s="5">
        <v>41939</v>
      </c>
      <c r="B450" s="9">
        <v>1044.6333320000001</v>
      </c>
      <c r="C450" s="11">
        <v>106.425</v>
      </c>
      <c r="D450" s="9">
        <v>628.4</v>
      </c>
      <c r="E450" s="9">
        <v>448.625</v>
      </c>
      <c r="F450" s="9">
        <v>475.38125000000002</v>
      </c>
      <c r="G450" s="9">
        <v>470.67500000000001</v>
      </c>
      <c r="H450">
        <f t="shared" si="37"/>
        <v>4.7771715323996272E-3</v>
      </c>
      <c r="I450">
        <f t="shared" si="38"/>
        <v>1.5021459227467839E-2</v>
      </c>
      <c r="J450">
        <f t="shared" si="39"/>
        <v>-5.4601566827570556E-3</v>
      </c>
      <c r="K450">
        <f t="shared" si="40"/>
        <v>8.9240894639963685E-4</v>
      </c>
      <c r="L450">
        <f t="shared" si="41"/>
        <v>-5.2561727178355078E-4</v>
      </c>
      <c r="M450">
        <f t="shared" si="42"/>
        <v>-1.1913508974493567E-2</v>
      </c>
    </row>
    <row r="451" spans="1:13" x14ac:dyDescent="0.35">
      <c r="A451" s="5">
        <v>41940</v>
      </c>
      <c r="B451" s="9">
        <v>1050.7999990000001</v>
      </c>
      <c r="C451" s="11">
        <v>106.6875</v>
      </c>
      <c r="D451" s="9">
        <v>638.65</v>
      </c>
      <c r="E451" s="9">
        <v>447.65</v>
      </c>
      <c r="F451" s="9">
        <v>473.53125</v>
      </c>
      <c r="G451" s="9">
        <v>467.02499999999998</v>
      </c>
      <c r="H451">
        <f t="shared" si="37"/>
        <v>5.9031880479953518E-3</v>
      </c>
      <c r="I451">
        <f t="shared" si="38"/>
        <v>2.4665257223397026E-3</v>
      </c>
      <c r="J451">
        <f t="shared" si="39"/>
        <v>1.6311266709102483E-2</v>
      </c>
      <c r="K451">
        <f t="shared" si="40"/>
        <v>-2.1733073279465538E-3</v>
      </c>
      <c r="L451">
        <f t="shared" si="41"/>
        <v>-3.8916133103693564E-3</v>
      </c>
      <c r="M451">
        <f t="shared" si="42"/>
        <v>-7.7548202050247705E-3</v>
      </c>
    </row>
    <row r="452" spans="1:13" x14ac:dyDescent="0.35">
      <c r="A452" s="5">
        <v>41941</v>
      </c>
      <c r="B452" s="9">
        <v>1049.533332</v>
      </c>
      <c r="C452" s="11">
        <v>106.95</v>
      </c>
      <c r="D452" s="9">
        <v>649.17499999999995</v>
      </c>
      <c r="E452" s="9">
        <v>445.77499999999998</v>
      </c>
      <c r="F452" s="9">
        <v>485.18124999999998</v>
      </c>
      <c r="G452" s="9">
        <v>475.8</v>
      </c>
      <c r="H452">
        <f t="shared" ref="H452:H515" si="43">(B452-B451)/B451</f>
        <v>-1.2054311012614472E-3</v>
      </c>
      <c r="I452">
        <f t="shared" ref="I452:I515" si="44">(C452-C451)/C451</f>
        <v>2.4604569420035418E-3</v>
      </c>
      <c r="J452">
        <f t="shared" ref="J452:J515" si="45">(D452-D451)/D451</f>
        <v>1.6480075158537506E-2</v>
      </c>
      <c r="K452">
        <f t="shared" ref="K452:K515" si="46">(E452-E451)/E451</f>
        <v>-4.1885401541382778E-3</v>
      </c>
      <c r="L452">
        <f t="shared" ref="L452:L515" si="47">(F452-F451)/F451</f>
        <v>2.4602388965881294E-2</v>
      </c>
      <c r="M452">
        <f t="shared" ref="M452:M515" si="48">(G452-G451)/G451</f>
        <v>1.8789144050104459E-2</v>
      </c>
    </row>
    <row r="453" spans="1:13" x14ac:dyDescent="0.35">
      <c r="A453" s="5">
        <v>41942</v>
      </c>
      <c r="B453" s="9">
        <v>1064.766666</v>
      </c>
      <c r="C453" s="11">
        <v>108.15</v>
      </c>
      <c r="D453" s="9">
        <v>643.875</v>
      </c>
      <c r="E453" s="9">
        <v>448.32499999999999</v>
      </c>
      <c r="F453" s="9">
        <v>493.31875000000002</v>
      </c>
      <c r="G453" s="9">
        <v>489.625</v>
      </c>
      <c r="H453">
        <f t="shared" si="43"/>
        <v>1.4514388000399413E-2</v>
      </c>
      <c r="I453">
        <f t="shared" si="44"/>
        <v>1.1220196353436211E-2</v>
      </c>
      <c r="J453">
        <f t="shared" si="45"/>
        <v>-8.1642084183771012E-3</v>
      </c>
      <c r="K453">
        <f t="shared" si="46"/>
        <v>5.7203746284560852E-3</v>
      </c>
      <c r="L453">
        <f t="shared" si="47"/>
        <v>1.6772082597998266E-2</v>
      </c>
      <c r="M453">
        <f t="shared" si="48"/>
        <v>2.9056326187473704E-2</v>
      </c>
    </row>
    <row r="454" spans="1:13" x14ac:dyDescent="0.35">
      <c r="A454" s="5">
        <v>41943</v>
      </c>
      <c r="B454" s="9">
        <v>1103.233332</v>
      </c>
      <c r="C454" s="11">
        <v>108.97499999999999</v>
      </c>
      <c r="D454" s="9">
        <v>653.1</v>
      </c>
      <c r="E454" s="9">
        <v>455.92500000000001</v>
      </c>
      <c r="F454" s="9">
        <v>506.40625</v>
      </c>
      <c r="G454" s="9">
        <v>500.27499999999998</v>
      </c>
      <c r="H454">
        <f t="shared" si="43"/>
        <v>3.612685034976483E-2</v>
      </c>
      <c r="I454">
        <f t="shared" si="44"/>
        <v>7.6282940360609206E-3</v>
      </c>
      <c r="J454">
        <f t="shared" si="45"/>
        <v>1.4327315084449658E-2</v>
      </c>
      <c r="K454">
        <f t="shared" si="46"/>
        <v>1.6951987955166503E-2</v>
      </c>
      <c r="L454">
        <f t="shared" si="47"/>
        <v>2.6529500449759869E-2</v>
      </c>
      <c r="M454">
        <f t="shared" si="48"/>
        <v>2.1751340311462808E-2</v>
      </c>
    </row>
    <row r="455" spans="1:13" x14ac:dyDescent="0.35">
      <c r="A455" s="5">
        <v>41946</v>
      </c>
      <c r="B455" s="9">
        <v>1105.6666660000001</v>
      </c>
      <c r="C455" s="11">
        <v>108.6</v>
      </c>
      <c r="D455" s="9">
        <v>633.77499999999998</v>
      </c>
      <c r="E455" s="9">
        <v>455.35</v>
      </c>
      <c r="F455" s="9">
        <v>510.73750000000001</v>
      </c>
      <c r="G455" s="9">
        <v>501.17500000000001</v>
      </c>
      <c r="H455">
        <f t="shared" si="43"/>
        <v>2.2056385801802977E-3</v>
      </c>
      <c r="I455">
        <f t="shared" si="44"/>
        <v>-3.4411562284927736E-3</v>
      </c>
      <c r="J455">
        <f t="shared" si="45"/>
        <v>-2.9589649364569048E-2</v>
      </c>
      <c r="K455">
        <f t="shared" si="46"/>
        <v>-1.2611723419421804E-3</v>
      </c>
      <c r="L455">
        <f t="shared" si="47"/>
        <v>8.5529157667386842E-3</v>
      </c>
      <c r="M455">
        <f t="shared" si="48"/>
        <v>1.7990105442007578E-3</v>
      </c>
    </row>
    <row r="456" spans="1:13" x14ac:dyDescent="0.35">
      <c r="A456" s="5">
        <v>41948</v>
      </c>
      <c r="B456" s="9">
        <v>1111.4333320000001</v>
      </c>
      <c r="C456" s="11">
        <v>106.91249999999999</v>
      </c>
      <c r="D456" s="9">
        <v>628.04999999999995</v>
      </c>
      <c r="E456" s="9">
        <v>456.4</v>
      </c>
      <c r="F456" s="9">
        <v>515.6</v>
      </c>
      <c r="G456" s="9">
        <v>495.65</v>
      </c>
      <c r="H456">
        <f t="shared" si="43"/>
        <v>5.2155556256952276E-3</v>
      </c>
      <c r="I456">
        <f t="shared" si="44"/>
        <v>-1.5538674033149171E-2</v>
      </c>
      <c r="J456">
        <f t="shared" si="45"/>
        <v>-9.0331742337580734E-3</v>
      </c>
      <c r="K456">
        <f t="shared" si="46"/>
        <v>2.3059185242120445E-3</v>
      </c>
      <c r="L456">
        <f t="shared" si="47"/>
        <v>9.5205462688759124E-3</v>
      </c>
      <c r="M456">
        <f t="shared" si="48"/>
        <v>-1.1024093380555763E-2</v>
      </c>
    </row>
    <row r="457" spans="1:13" x14ac:dyDescent="0.35">
      <c r="A457" s="5">
        <v>41950</v>
      </c>
      <c r="B457" s="9">
        <v>1101.8666659999999</v>
      </c>
      <c r="C457" s="11">
        <v>108.675</v>
      </c>
      <c r="D457" s="9">
        <v>619.54999999999995</v>
      </c>
      <c r="E457" s="9">
        <v>449.72500000000002</v>
      </c>
      <c r="F457" s="9">
        <v>520.82500000000005</v>
      </c>
      <c r="G457" s="9">
        <v>490.25</v>
      </c>
      <c r="H457">
        <f t="shared" si="43"/>
        <v>-8.6075032343911808E-3</v>
      </c>
      <c r="I457">
        <f t="shared" si="44"/>
        <v>1.648544370396355E-2</v>
      </c>
      <c r="J457">
        <f t="shared" si="45"/>
        <v>-1.3533954303001354E-2</v>
      </c>
      <c r="K457">
        <f t="shared" si="46"/>
        <v>-1.4625328659070892E-2</v>
      </c>
      <c r="L457">
        <f t="shared" si="47"/>
        <v>1.0133824670287088E-2</v>
      </c>
      <c r="M457">
        <f t="shared" si="48"/>
        <v>-1.0894784626248315E-2</v>
      </c>
    </row>
    <row r="458" spans="1:13" x14ac:dyDescent="0.35">
      <c r="A458" s="5">
        <v>41953</v>
      </c>
      <c r="B458" s="9">
        <v>1079.9999989999999</v>
      </c>
      <c r="C458" s="11">
        <v>111.15</v>
      </c>
      <c r="D458" s="9">
        <v>615.45000000000005</v>
      </c>
      <c r="E458" s="9">
        <v>452.32499999999999</v>
      </c>
      <c r="F458" s="9">
        <v>520.6875</v>
      </c>
      <c r="G458" s="9">
        <v>484.67500000000001</v>
      </c>
      <c r="H458">
        <f t="shared" si="43"/>
        <v>-1.9845111640758185E-2</v>
      </c>
      <c r="I458">
        <f t="shared" si="44"/>
        <v>2.2774327122153288E-2</v>
      </c>
      <c r="J458">
        <f t="shared" si="45"/>
        <v>-6.6177063998061648E-3</v>
      </c>
      <c r="K458">
        <f t="shared" si="46"/>
        <v>5.7813108010450068E-3</v>
      </c>
      <c r="L458">
        <f t="shared" si="47"/>
        <v>-2.6400422406767238E-4</v>
      </c>
      <c r="M458">
        <f t="shared" si="48"/>
        <v>-1.1371749107598141E-2</v>
      </c>
    </row>
    <row r="459" spans="1:13" x14ac:dyDescent="0.35">
      <c r="A459" s="5">
        <v>41954</v>
      </c>
      <c r="B459" s="9">
        <v>1089.3333319999999</v>
      </c>
      <c r="C459" s="11">
        <v>110.58750000000001</v>
      </c>
      <c r="D459" s="9">
        <v>630.27499999999998</v>
      </c>
      <c r="E459" s="9">
        <v>453.95</v>
      </c>
      <c r="F459" s="9">
        <v>515.65</v>
      </c>
      <c r="G459" s="9">
        <v>488.85</v>
      </c>
      <c r="H459">
        <f t="shared" si="43"/>
        <v>8.6419750080018662E-3</v>
      </c>
      <c r="I459">
        <f t="shared" si="44"/>
        <v>-5.0607287449392713E-3</v>
      </c>
      <c r="J459">
        <f t="shared" si="45"/>
        <v>2.4088065643025316E-2</v>
      </c>
      <c r="K459">
        <f t="shared" si="46"/>
        <v>3.5925496048195434E-3</v>
      </c>
      <c r="L459">
        <f t="shared" si="47"/>
        <v>-9.6747089184972233E-3</v>
      </c>
      <c r="M459">
        <f t="shared" si="48"/>
        <v>8.6140197039253335E-3</v>
      </c>
    </row>
    <row r="460" spans="1:13" x14ac:dyDescent="0.35">
      <c r="A460" s="5">
        <v>41955</v>
      </c>
      <c r="B460" s="9">
        <v>1075.9999989999999</v>
      </c>
      <c r="C460" s="11">
        <v>107.175</v>
      </c>
      <c r="D460" s="9">
        <v>626.79999999999995</v>
      </c>
      <c r="E460" s="9">
        <v>455.875</v>
      </c>
      <c r="F460" s="9">
        <v>513.25</v>
      </c>
      <c r="G460" s="9">
        <v>487.02499999999998</v>
      </c>
      <c r="H460">
        <f t="shared" si="43"/>
        <v>-1.2239901789767358E-2</v>
      </c>
      <c r="I460">
        <f t="shared" si="44"/>
        <v>-3.0857917938284241E-2</v>
      </c>
      <c r="J460">
        <f t="shared" si="45"/>
        <v>-5.5134663440562027E-3</v>
      </c>
      <c r="K460">
        <f t="shared" si="46"/>
        <v>4.2405551272166791E-3</v>
      </c>
      <c r="L460">
        <f t="shared" si="47"/>
        <v>-4.654319790555566E-3</v>
      </c>
      <c r="M460">
        <f t="shared" si="48"/>
        <v>-3.7332515086428257E-3</v>
      </c>
    </row>
    <row r="461" spans="1:13" x14ac:dyDescent="0.35">
      <c r="A461" s="5">
        <v>41956</v>
      </c>
      <c r="B461" s="9">
        <v>1078.233332</v>
      </c>
      <c r="C461" s="11">
        <v>108.375</v>
      </c>
      <c r="D461" s="9">
        <v>627.6</v>
      </c>
      <c r="E461" s="9">
        <v>457.97500000000002</v>
      </c>
      <c r="F461" s="9">
        <v>522.32500000000005</v>
      </c>
      <c r="G461" s="9">
        <v>484.625</v>
      </c>
      <c r="H461">
        <f t="shared" si="43"/>
        <v>2.0755882918919314E-3</v>
      </c>
      <c r="I461">
        <f t="shared" si="44"/>
        <v>1.1196641007697718E-2</v>
      </c>
      <c r="J461">
        <f t="shared" si="45"/>
        <v>1.2763241863434401E-3</v>
      </c>
      <c r="K461">
        <f t="shared" si="46"/>
        <v>4.6065259117083028E-3</v>
      </c>
      <c r="L461">
        <f t="shared" si="47"/>
        <v>1.7681441792498871E-2</v>
      </c>
      <c r="M461">
        <f t="shared" si="48"/>
        <v>-4.9278784456649608E-3</v>
      </c>
    </row>
    <row r="462" spans="1:13" x14ac:dyDescent="0.35">
      <c r="A462" s="5">
        <v>41957</v>
      </c>
      <c r="B462" s="9">
        <v>1080.7999990000001</v>
      </c>
      <c r="C462" s="11">
        <v>107.77500000000001</v>
      </c>
      <c r="D462" s="9">
        <v>627.92499999999995</v>
      </c>
      <c r="E462" s="9">
        <v>465.05</v>
      </c>
      <c r="F462" s="9">
        <v>523.95624999999995</v>
      </c>
      <c r="G462" s="9">
        <v>484.57499999999999</v>
      </c>
      <c r="H462">
        <f t="shared" si="43"/>
        <v>2.3804374469106582E-3</v>
      </c>
      <c r="I462">
        <f t="shared" si="44"/>
        <v>-5.5363321799307436E-3</v>
      </c>
      <c r="J462">
        <f t="shared" si="45"/>
        <v>5.1784576163150381E-4</v>
      </c>
      <c r="K462">
        <f t="shared" si="46"/>
        <v>1.5448441508815958E-2</v>
      </c>
      <c r="L462">
        <f t="shared" si="47"/>
        <v>3.1230555688506367E-3</v>
      </c>
      <c r="M462">
        <f t="shared" si="48"/>
        <v>-1.0317255610010084E-4</v>
      </c>
    </row>
    <row r="463" spans="1:13" x14ac:dyDescent="0.35">
      <c r="A463" s="5">
        <v>41960</v>
      </c>
      <c r="B463" s="9">
        <v>1077.1666660000001</v>
      </c>
      <c r="C463" s="11">
        <v>110.0625</v>
      </c>
      <c r="D463" s="9">
        <v>625.15</v>
      </c>
      <c r="E463" s="9">
        <v>459.47500000000002</v>
      </c>
      <c r="F463" s="9">
        <v>527.30624999999998</v>
      </c>
      <c r="G463" s="9">
        <v>492.6</v>
      </c>
      <c r="H463">
        <f t="shared" si="43"/>
        <v>-3.3617070719482792E-3</v>
      </c>
      <c r="I463">
        <f t="shared" si="44"/>
        <v>2.1224773834377122E-2</v>
      </c>
      <c r="J463">
        <f t="shared" si="45"/>
        <v>-4.4193175936616275E-3</v>
      </c>
      <c r="K463">
        <f t="shared" si="46"/>
        <v>-1.1987958284055453E-2</v>
      </c>
      <c r="L463">
        <f t="shared" si="47"/>
        <v>6.3936635930958415E-3</v>
      </c>
      <c r="M463">
        <f t="shared" si="48"/>
        <v>1.6560903884847617E-2</v>
      </c>
    </row>
    <row r="464" spans="1:13" x14ac:dyDescent="0.35">
      <c r="A464" s="5">
        <v>41961</v>
      </c>
      <c r="B464" s="9">
        <v>1096.466666</v>
      </c>
      <c r="C464" s="11">
        <v>111.22499999999999</v>
      </c>
      <c r="D464" s="9">
        <v>632.42499999999995</v>
      </c>
      <c r="E464" s="9">
        <v>466.1</v>
      </c>
      <c r="F464" s="9">
        <v>522.79375000000005</v>
      </c>
      <c r="G464" s="9">
        <v>494.32499999999999</v>
      </c>
      <c r="H464">
        <f t="shared" si="43"/>
        <v>1.7917375842746282E-2</v>
      </c>
      <c r="I464">
        <f t="shared" si="44"/>
        <v>1.0562180579216303E-2</v>
      </c>
      <c r="J464">
        <f t="shared" si="45"/>
        <v>1.1637207070303092E-2</v>
      </c>
      <c r="K464">
        <f t="shared" si="46"/>
        <v>1.4418629958104357E-2</v>
      </c>
      <c r="L464">
        <f t="shared" si="47"/>
        <v>-8.5576455807226479E-3</v>
      </c>
      <c r="M464">
        <f t="shared" si="48"/>
        <v>3.5018270401948148E-3</v>
      </c>
    </row>
    <row r="465" spans="1:13" x14ac:dyDescent="0.35">
      <c r="A465" s="5">
        <v>41962</v>
      </c>
      <c r="B465" s="9">
        <v>1102.7999990000001</v>
      </c>
      <c r="C465" s="11">
        <v>109.7625</v>
      </c>
      <c r="D465" s="9">
        <v>622.5</v>
      </c>
      <c r="E465" s="9">
        <v>463.27499999999998</v>
      </c>
      <c r="F465" s="9">
        <v>521.66875000000005</v>
      </c>
      <c r="G465" s="9">
        <v>489.07499999999999</v>
      </c>
      <c r="H465">
        <f t="shared" si="43"/>
        <v>5.7761290848034209E-3</v>
      </c>
      <c r="I465">
        <f t="shared" si="44"/>
        <v>-1.3149022252191427E-2</v>
      </c>
      <c r="J465">
        <f t="shared" si="45"/>
        <v>-1.5693560501245134E-2</v>
      </c>
      <c r="K465">
        <f t="shared" si="46"/>
        <v>-6.0609311306587541E-3</v>
      </c>
      <c r="L465">
        <f t="shared" si="47"/>
        <v>-2.1519002474685283E-3</v>
      </c>
      <c r="M465">
        <f t="shared" si="48"/>
        <v>-1.0620543164921864E-2</v>
      </c>
    </row>
    <row r="466" spans="1:13" x14ac:dyDescent="0.35">
      <c r="A466" s="5">
        <v>41963</v>
      </c>
      <c r="B466" s="9">
        <v>1094.7999990000001</v>
      </c>
      <c r="C466" s="11">
        <v>109.5</v>
      </c>
      <c r="D466" s="9">
        <v>613.95000000000005</v>
      </c>
      <c r="E466" s="9">
        <v>459.1</v>
      </c>
      <c r="F466" s="9">
        <v>528.20000000000005</v>
      </c>
      <c r="G466" s="9">
        <v>490.375</v>
      </c>
      <c r="H466">
        <f t="shared" si="43"/>
        <v>-7.2542618854318655E-3</v>
      </c>
      <c r="I466">
        <f t="shared" si="44"/>
        <v>-2.3915271609156389E-3</v>
      </c>
      <c r="J466">
        <f t="shared" si="45"/>
        <v>-1.3734939759036072E-2</v>
      </c>
      <c r="K466">
        <f t="shared" si="46"/>
        <v>-9.0119259619015797E-3</v>
      </c>
      <c r="L466">
        <f t="shared" si="47"/>
        <v>1.2519918051445479E-2</v>
      </c>
      <c r="M466">
        <f t="shared" si="48"/>
        <v>2.6580790267341642E-3</v>
      </c>
    </row>
    <row r="467" spans="1:13" x14ac:dyDescent="0.35">
      <c r="A467" s="5">
        <v>41964</v>
      </c>
      <c r="B467" s="9">
        <v>1110.3666659999999</v>
      </c>
      <c r="C467" s="11">
        <v>109.8</v>
      </c>
      <c r="D467" s="9">
        <v>623.35</v>
      </c>
      <c r="E467" s="9">
        <v>466.42500000000001</v>
      </c>
      <c r="F467" s="9">
        <v>518.26874999999995</v>
      </c>
      <c r="G467" s="9">
        <v>498.85</v>
      </c>
      <c r="H467">
        <f t="shared" si="43"/>
        <v>1.4218731288106096E-2</v>
      </c>
      <c r="I467">
        <f t="shared" si="44"/>
        <v>2.7397260273972343E-3</v>
      </c>
      <c r="J467">
        <f t="shared" si="45"/>
        <v>1.5310693053180188E-2</v>
      </c>
      <c r="K467">
        <f t="shared" si="46"/>
        <v>1.5955129601394006E-2</v>
      </c>
      <c r="L467">
        <f t="shared" si="47"/>
        <v>-1.8802063612268251E-2</v>
      </c>
      <c r="M467">
        <f t="shared" si="48"/>
        <v>1.7282691817486664E-2</v>
      </c>
    </row>
    <row r="468" spans="1:13" x14ac:dyDescent="0.35">
      <c r="A468" s="5">
        <v>41967</v>
      </c>
      <c r="B468" s="9">
        <v>1112.4999989999999</v>
      </c>
      <c r="C468" s="11">
        <v>106.6125</v>
      </c>
      <c r="D468" s="9">
        <v>625.32500000000005</v>
      </c>
      <c r="E468" s="9">
        <v>472.6</v>
      </c>
      <c r="F468" s="9">
        <v>534.38750000000005</v>
      </c>
      <c r="G468" s="9">
        <v>492.67500000000001</v>
      </c>
      <c r="H468">
        <f t="shared" si="43"/>
        <v>1.9212869634182565E-3</v>
      </c>
      <c r="I468">
        <f t="shared" si="44"/>
        <v>-2.9030054644808744E-2</v>
      </c>
      <c r="J468">
        <f t="shared" si="45"/>
        <v>3.1683644822331318E-3</v>
      </c>
      <c r="K468">
        <f t="shared" si="46"/>
        <v>1.3238998767218763E-2</v>
      </c>
      <c r="L468">
        <f t="shared" si="47"/>
        <v>3.1101142023323019E-2</v>
      </c>
      <c r="M468">
        <f t="shared" si="48"/>
        <v>-1.2378470482108873E-2</v>
      </c>
    </row>
    <row r="469" spans="1:13" x14ac:dyDescent="0.35">
      <c r="A469" s="5">
        <v>41968</v>
      </c>
      <c r="B469" s="9">
        <v>1090.9999989999999</v>
      </c>
      <c r="C469" s="11">
        <v>104.4</v>
      </c>
      <c r="D469" s="9">
        <v>628.82500000000005</v>
      </c>
      <c r="E469" s="9">
        <v>476.77499999999998</v>
      </c>
      <c r="F469" s="9">
        <v>537.9</v>
      </c>
      <c r="G469" s="9">
        <v>496.5</v>
      </c>
      <c r="H469">
        <f t="shared" si="43"/>
        <v>-1.9325842714000761E-2</v>
      </c>
      <c r="I469">
        <f t="shared" si="44"/>
        <v>-2.0752725993668581E-2</v>
      </c>
      <c r="J469">
        <f t="shared" si="45"/>
        <v>5.5970895134530036E-3</v>
      </c>
      <c r="K469">
        <f t="shared" si="46"/>
        <v>8.8341091832415449E-3</v>
      </c>
      <c r="L469">
        <f t="shared" si="47"/>
        <v>6.5729456620896472E-3</v>
      </c>
      <c r="M469">
        <f t="shared" si="48"/>
        <v>7.7637387730247901E-3</v>
      </c>
    </row>
    <row r="470" spans="1:13" x14ac:dyDescent="0.35">
      <c r="A470" s="5">
        <v>41969</v>
      </c>
      <c r="B470" s="9">
        <v>1089.266666</v>
      </c>
      <c r="C470" s="11">
        <v>104.28749999999999</v>
      </c>
      <c r="D470" s="9">
        <v>636.875</v>
      </c>
      <c r="E470" s="9">
        <v>475.65</v>
      </c>
      <c r="F470" s="9">
        <v>537.55624999999998</v>
      </c>
      <c r="G470" s="9">
        <v>493.52499999999998</v>
      </c>
      <c r="H470">
        <f t="shared" si="43"/>
        <v>-1.5887561884405672E-3</v>
      </c>
      <c r="I470">
        <f t="shared" si="44"/>
        <v>-1.0775862068966606E-3</v>
      </c>
      <c r="J470">
        <f t="shared" si="45"/>
        <v>1.2801653878264945E-2</v>
      </c>
      <c r="K470">
        <f t="shared" si="46"/>
        <v>-2.3596035865974517E-3</v>
      </c>
      <c r="L470">
        <f t="shared" si="47"/>
        <v>-6.3905930470347652E-4</v>
      </c>
      <c r="M470">
        <f t="shared" si="48"/>
        <v>-5.9919436052367023E-3</v>
      </c>
    </row>
    <row r="471" spans="1:13" x14ac:dyDescent="0.35">
      <c r="A471" s="5">
        <v>41970</v>
      </c>
      <c r="B471" s="9">
        <v>1079.599999</v>
      </c>
      <c r="C471" s="11">
        <v>105.41249999999999</v>
      </c>
      <c r="D471" s="9">
        <v>646.52499999999998</v>
      </c>
      <c r="E471" s="9">
        <v>474.07499999999999</v>
      </c>
      <c r="F471" s="9">
        <v>545.73749999999995</v>
      </c>
      <c r="G471" s="9">
        <v>494.32499999999999</v>
      </c>
      <c r="H471">
        <f t="shared" si="43"/>
        <v>-8.8744724333645972E-3</v>
      </c>
      <c r="I471">
        <f t="shared" si="44"/>
        <v>1.0787486515641856E-2</v>
      </c>
      <c r="J471">
        <f t="shared" si="45"/>
        <v>1.5152109911678081E-2</v>
      </c>
      <c r="K471">
        <f t="shared" si="46"/>
        <v>-3.3112582781456715E-3</v>
      </c>
      <c r="L471">
        <f t="shared" si="47"/>
        <v>1.5219337511190648E-2</v>
      </c>
      <c r="M471">
        <f t="shared" si="48"/>
        <v>1.620991844384806E-3</v>
      </c>
    </row>
    <row r="472" spans="1:13" x14ac:dyDescent="0.35">
      <c r="A472" s="5">
        <v>41971</v>
      </c>
      <c r="B472" s="9">
        <v>1093.399999</v>
      </c>
      <c r="C472" s="11">
        <v>106.6125</v>
      </c>
      <c r="D472" s="9">
        <v>661.875</v>
      </c>
      <c r="E472" s="9">
        <v>478.57499999999999</v>
      </c>
      <c r="F472" s="9">
        <v>544.98125000000005</v>
      </c>
      <c r="G472" s="9">
        <v>495.8</v>
      </c>
      <c r="H472">
        <f t="shared" si="43"/>
        <v>1.2782512053336853E-2</v>
      </c>
      <c r="I472">
        <f t="shared" si="44"/>
        <v>1.1383849163998604E-2</v>
      </c>
      <c r="J472">
        <f t="shared" si="45"/>
        <v>2.374231468234024E-2</v>
      </c>
      <c r="K472">
        <f t="shared" si="46"/>
        <v>9.4921689606074985E-3</v>
      </c>
      <c r="L472">
        <f t="shared" si="47"/>
        <v>-1.3857394809774096E-3</v>
      </c>
      <c r="M472">
        <f t="shared" si="48"/>
        <v>2.983866889192379E-3</v>
      </c>
    </row>
    <row r="473" spans="1:13" x14ac:dyDescent="0.35">
      <c r="A473" s="5">
        <v>41974</v>
      </c>
      <c r="B473" s="9">
        <v>1081.1333320000001</v>
      </c>
      <c r="C473" s="11">
        <v>103.7625</v>
      </c>
      <c r="D473" s="9">
        <v>647.54999999999995</v>
      </c>
      <c r="E473" s="9">
        <v>475</v>
      </c>
      <c r="F473" s="9">
        <v>543.73125000000005</v>
      </c>
      <c r="G473" s="9">
        <v>480.8</v>
      </c>
      <c r="H473">
        <f t="shared" si="43"/>
        <v>-1.1218828435356411E-2</v>
      </c>
      <c r="I473">
        <f t="shared" si="44"/>
        <v>-2.6732325008793474E-2</v>
      </c>
      <c r="J473">
        <f t="shared" si="45"/>
        <v>-2.1643059490085055E-2</v>
      </c>
      <c r="K473">
        <f t="shared" si="46"/>
        <v>-7.4700935067648511E-3</v>
      </c>
      <c r="L473">
        <f t="shared" si="47"/>
        <v>-2.2936568918655456E-3</v>
      </c>
      <c r="M473">
        <f t="shared" si="48"/>
        <v>-3.0254134731746672E-2</v>
      </c>
    </row>
    <row r="474" spans="1:13" x14ac:dyDescent="0.35">
      <c r="A474" s="5">
        <v>41975</v>
      </c>
      <c r="B474" s="9">
        <v>1093.266666</v>
      </c>
      <c r="C474" s="11">
        <v>103.425</v>
      </c>
      <c r="D474" s="9">
        <v>632.27499999999998</v>
      </c>
      <c r="E474" s="9">
        <v>471.65</v>
      </c>
      <c r="F474" s="9">
        <v>531.65</v>
      </c>
      <c r="G474" s="9">
        <v>481.32499999999999</v>
      </c>
      <c r="H474">
        <f t="shared" si="43"/>
        <v>1.122279152891743E-2</v>
      </c>
      <c r="I474">
        <f t="shared" si="44"/>
        <v>-3.2526201662450853E-3</v>
      </c>
      <c r="J474">
        <f t="shared" si="45"/>
        <v>-2.3588912053123277E-2</v>
      </c>
      <c r="K474">
        <f t="shared" si="46"/>
        <v>-7.0526315789474162E-3</v>
      </c>
      <c r="L474">
        <f t="shared" si="47"/>
        <v>-2.2219156982424805E-2</v>
      </c>
      <c r="M474">
        <f t="shared" si="48"/>
        <v>1.0919301164724984E-3</v>
      </c>
    </row>
    <row r="475" spans="1:13" x14ac:dyDescent="0.35">
      <c r="A475" s="5">
        <v>41976</v>
      </c>
      <c r="B475" s="9">
        <v>1094.0666659999999</v>
      </c>
      <c r="C475" s="11">
        <v>102.8625</v>
      </c>
      <c r="D475" s="9">
        <v>643.375</v>
      </c>
      <c r="E475" s="9">
        <v>466.55</v>
      </c>
      <c r="F475" s="9">
        <v>530.875</v>
      </c>
      <c r="G475" s="9">
        <v>484.17500000000001</v>
      </c>
      <c r="H475">
        <f t="shared" si="43"/>
        <v>7.3175193653984003E-4</v>
      </c>
      <c r="I475">
        <f t="shared" si="44"/>
        <v>-5.4387237128353883E-3</v>
      </c>
      <c r="J475">
        <f t="shared" si="45"/>
        <v>1.7555652208295476E-2</v>
      </c>
      <c r="K475">
        <f t="shared" si="46"/>
        <v>-1.0813102936499451E-2</v>
      </c>
      <c r="L475">
        <f t="shared" si="47"/>
        <v>-1.4577259475218231E-3</v>
      </c>
      <c r="M475">
        <f t="shared" si="48"/>
        <v>5.9211551446528288E-3</v>
      </c>
    </row>
    <row r="476" spans="1:13" x14ac:dyDescent="0.35">
      <c r="A476" s="5">
        <v>41977</v>
      </c>
      <c r="B476" s="9">
        <v>1086.266666</v>
      </c>
      <c r="C476" s="11">
        <v>102.41249999999999</v>
      </c>
      <c r="D476" s="9">
        <v>632.54999999999995</v>
      </c>
      <c r="E476" s="9">
        <v>470.7</v>
      </c>
      <c r="F476" s="9">
        <v>525.45000000000005</v>
      </c>
      <c r="G476" s="9">
        <v>479.27499999999998</v>
      </c>
      <c r="H476">
        <f t="shared" si="43"/>
        <v>-7.1293644550175471E-3</v>
      </c>
      <c r="I476">
        <f t="shared" si="44"/>
        <v>-4.3747721472840234E-3</v>
      </c>
      <c r="J476">
        <f t="shared" si="45"/>
        <v>-1.6825335146687461E-2</v>
      </c>
      <c r="K476">
        <f t="shared" si="46"/>
        <v>8.8950809130853657E-3</v>
      </c>
      <c r="L476">
        <f t="shared" si="47"/>
        <v>-1.0218978102189696E-2</v>
      </c>
      <c r="M476">
        <f t="shared" si="48"/>
        <v>-1.0120307739970122E-2</v>
      </c>
    </row>
    <row r="477" spans="1:13" x14ac:dyDescent="0.35">
      <c r="A477" s="5">
        <v>41978</v>
      </c>
      <c r="B477" s="9">
        <v>1086.233332</v>
      </c>
      <c r="C477" s="11">
        <v>102.2625</v>
      </c>
      <c r="D477" s="9">
        <v>647.02499999999998</v>
      </c>
      <c r="E477" s="9">
        <v>471.375</v>
      </c>
      <c r="F477" s="9">
        <v>517.57500000000005</v>
      </c>
      <c r="G477" s="9">
        <v>478.67500000000001</v>
      </c>
      <c r="H477">
        <f t="shared" si="43"/>
        <v>-3.0686755879856852E-5</v>
      </c>
      <c r="I477">
        <f t="shared" si="44"/>
        <v>-1.4646649578907993E-3</v>
      </c>
      <c r="J477">
        <f t="shared" si="45"/>
        <v>2.2883566516480949E-2</v>
      </c>
      <c r="K477">
        <f t="shared" si="46"/>
        <v>1.434034416826028E-3</v>
      </c>
      <c r="L477">
        <f t="shared" si="47"/>
        <v>-1.4987153868113045E-2</v>
      </c>
      <c r="M477">
        <f t="shared" si="48"/>
        <v>-1.2518908768451638E-3</v>
      </c>
    </row>
    <row r="478" spans="1:13" x14ac:dyDescent="0.35">
      <c r="A478" s="5">
        <v>41981</v>
      </c>
      <c r="B478" s="9">
        <v>1067.599999</v>
      </c>
      <c r="C478" s="11">
        <v>102.1125</v>
      </c>
      <c r="D478" s="9">
        <v>624.375</v>
      </c>
      <c r="E478" s="9">
        <v>463.57499999999999</v>
      </c>
      <c r="F478" s="9">
        <v>492.53750000000002</v>
      </c>
      <c r="G478" s="9">
        <v>472.3</v>
      </c>
      <c r="H478">
        <f t="shared" si="43"/>
        <v>-1.7154079561977568E-2</v>
      </c>
      <c r="I478">
        <f t="shared" si="44"/>
        <v>-1.4668133480015223E-3</v>
      </c>
      <c r="J478">
        <f t="shared" si="45"/>
        <v>-3.5006375333256019E-2</v>
      </c>
      <c r="K478">
        <f t="shared" si="46"/>
        <v>-1.6547334924423254E-2</v>
      </c>
      <c r="L478">
        <f t="shared" si="47"/>
        <v>-4.8374631695889521E-2</v>
      </c>
      <c r="M478">
        <f t="shared" si="48"/>
        <v>-1.3318013265785763E-2</v>
      </c>
    </row>
    <row r="479" spans="1:13" x14ac:dyDescent="0.35">
      <c r="A479" s="5">
        <v>41982</v>
      </c>
      <c r="B479" s="9">
        <v>1040.766666</v>
      </c>
      <c r="C479" s="11">
        <v>101.175</v>
      </c>
      <c r="D479" s="9">
        <v>632.82500000000005</v>
      </c>
      <c r="E479" s="9">
        <v>463.375</v>
      </c>
      <c r="F479" s="9">
        <v>491.2</v>
      </c>
      <c r="G479" s="9">
        <v>469.92500000000001</v>
      </c>
      <c r="H479">
        <f t="shared" si="43"/>
        <v>-2.5134257235981918E-2</v>
      </c>
      <c r="I479">
        <f t="shared" si="44"/>
        <v>-9.1810503121557106E-3</v>
      </c>
      <c r="J479">
        <f t="shared" si="45"/>
        <v>1.3533533533533607E-2</v>
      </c>
      <c r="K479">
        <f t="shared" si="46"/>
        <v>-4.314296500026719E-4</v>
      </c>
      <c r="L479">
        <f t="shared" si="47"/>
        <v>-2.7155292744207985E-3</v>
      </c>
      <c r="M479">
        <f t="shared" si="48"/>
        <v>-5.0285835274190135E-3</v>
      </c>
    </row>
    <row r="480" spans="1:13" x14ac:dyDescent="0.35">
      <c r="A480" s="5">
        <v>41983</v>
      </c>
      <c r="B480" s="9">
        <v>1030.2999990000001</v>
      </c>
      <c r="C480" s="11">
        <v>102.8625</v>
      </c>
      <c r="D480" s="9">
        <v>633.25</v>
      </c>
      <c r="E480" s="9">
        <v>465.7</v>
      </c>
      <c r="F480" s="9">
        <v>490.9375</v>
      </c>
      <c r="G480" s="9">
        <v>466.27499999999998</v>
      </c>
      <c r="H480">
        <f t="shared" si="43"/>
        <v>-1.0056689305996581E-2</v>
      </c>
      <c r="I480">
        <f t="shared" si="44"/>
        <v>1.6679021497405487E-2</v>
      </c>
      <c r="J480">
        <f t="shared" si="45"/>
        <v>6.7159167226319197E-4</v>
      </c>
      <c r="K480">
        <f t="shared" si="46"/>
        <v>5.0175343943889691E-3</v>
      </c>
      <c r="L480">
        <f t="shared" si="47"/>
        <v>-5.3440553745926021E-4</v>
      </c>
      <c r="M480">
        <f t="shared" si="48"/>
        <v>-7.7671968931213153E-3</v>
      </c>
    </row>
    <row r="481" spans="1:13" x14ac:dyDescent="0.35">
      <c r="A481" s="5">
        <v>41984</v>
      </c>
      <c r="B481" s="9">
        <v>1028.2999990000001</v>
      </c>
      <c r="C481" s="11">
        <v>101.7</v>
      </c>
      <c r="D481" s="9">
        <v>633.04999999999995</v>
      </c>
      <c r="E481" s="9">
        <v>466.8</v>
      </c>
      <c r="F481" s="9">
        <v>480.26249999999999</v>
      </c>
      <c r="G481" s="9">
        <v>453.07499999999999</v>
      </c>
      <c r="H481">
        <f t="shared" si="43"/>
        <v>-1.9411821818316822E-3</v>
      </c>
      <c r="I481">
        <f t="shared" si="44"/>
        <v>-1.1301494713816933E-2</v>
      </c>
      <c r="J481">
        <f t="shared" si="45"/>
        <v>-3.158310303988085E-4</v>
      </c>
      <c r="K481">
        <f t="shared" si="46"/>
        <v>2.3620356452652412E-3</v>
      </c>
      <c r="L481">
        <f t="shared" si="47"/>
        <v>-2.1744112030553809E-2</v>
      </c>
      <c r="M481">
        <f t="shared" si="48"/>
        <v>-2.8309474022840574E-2</v>
      </c>
    </row>
    <row r="482" spans="1:13" x14ac:dyDescent="0.35">
      <c r="A482" s="5">
        <v>41985</v>
      </c>
      <c r="B482" s="9">
        <v>1008.999999</v>
      </c>
      <c r="C482" s="11">
        <v>101.1</v>
      </c>
      <c r="D482" s="9">
        <v>625.70000000000005</v>
      </c>
      <c r="E482" s="9">
        <v>465.75</v>
      </c>
      <c r="F482" s="9">
        <v>484.66250000000002</v>
      </c>
      <c r="G482" s="9">
        <v>441.17500000000001</v>
      </c>
      <c r="H482">
        <f t="shared" si="43"/>
        <v>-1.8768841795943701E-2</v>
      </c>
      <c r="I482">
        <f t="shared" si="44"/>
        <v>-5.8997050147493466E-3</v>
      </c>
      <c r="J482">
        <f t="shared" si="45"/>
        <v>-1.1610457309849E-2</v>
      </c>
      <c r="K482">
        <f t="shared" si="46"/>
        <v>-2.2493573264781735E-3</v>
      </c>
      <c r="L482">
        <f t="shared" si="47"/>
        <v>9.1616563858307361E-3</v>
      </c>
      <c r="M482">
        <f t="shared" si="48"/>
        <v>-2.6264967168790988E-2</v>
      </c>
    </row>
    <row r="483" spans="1:13" x14ac:dyDescent="0.35">
      <c r="A483" s="5">
        <v>41988</v>
      </c>
      <c r="B483" s="9">
        <v>1001.999999</v>
      </c>
      <c r="C483" s="11">
        <v>100.8</v>
      </c>
      <c r="D483" s="9">
        <v>626.15</v>
      </c>
      <c r="E483" s="9">
        <v>470.75</v>
      </c>
      <c r="F483" s="9">
        <v>481.2</v>
      </c>
      <c r="G483" s="9">
        <v>439.4</v>
      </c>
      <c r="H483">
        <f t="shared" si="43"/>
        <v>-6.9375619493930243E-3</v>
      </c>
      <c r="I483">
        <f t="shared" si="44"/>
        <v>-2.9673590504450758E-3</v>
      </c>
      <c r="J483">
        <f t="shared" si="45"/>
        <v>7.1919450215747439E-4</v>
      </c>
      <c r="K483">
        <f t="shared" si="46"/>
        <v>1.0735373054213635E-2</v>
      </c>
      <c r="L483">
        <f t="shared" si="47"/>
        <v>-7.1441467000232821E-3</v>
      </c>
      <c r="M483">
        <f t="shared" si="48"/>
        <v>-4.0233467444892252E-3</v>
      </c>
    </row>
    <row r="484" spans="1:13" x14ac:dyDescent="0.35">
      <c r="A484" s="5">
        <v>41989</v>
      </c>
      <c r="B484" s="9">
        <v>989.16666599999996</v>
      </c>
      <c r="C484" s="11">
        <v>99.825000000000003</v>
      </c>
      <c r="D484" s="9">
        <v>613.75</v>
      </c>
      <c r="E484" s="9">
        <v>462.875</v>
      </c>
      <c r="F484" s="9">
        <v>484.5</v>
      </c>
      <c r="G484" s="9">
        <v>432.3</v>
      </c>
      <c r="H484">
        <f t="shared" si="43"/>
        <v>-1.2807717577652452E-2</v>
      </c>
      <c r="I484">
        <f t="shared" si="44"/>
        <v>-9.6726190476189907E-3</v>
      </c>
      <c r="J484">
        <f t="shared" si="45"/>
        <v>-1.9803561446937599E-2</v>
      </c>
      <c r="K484">
        <f t="shared" si="46"/>
        <v>-1.6728624535315983E-2</v>
      </c>
      <c r="L484">
        <f t="shared" si="47"/>
        <v>6.8578553615960339E-3</v>
      </c>
      <c r="M484">
        <f t="shared" si="48"/>
        <v>-1.6158397815202473E-2</v>
      </c>
    </row>
    <row r="485" spans="1:13" x14ac:dyDescent="0.35">
      <c r="A485" s="5">
        <v>41990</v>
      </c>
      <c r="B485" s="9">
        <v>980.19999900000005</v>
      </c>
      <c r="C485" s="11">
        <v>98.4375</v>
      </c>
      <c r="D485" s="9">
        <v>609.57500000000005</v>
      </c>
      <c r="E485" s="9">
        <v>460.92500000000001</v>
      </c>
      <c r="F485" s="9">
        <v>484.625</v>
      </c>
      <c r="G485" s="9">
        <v>434.75</v>
      </c>
      <c r="H485">
        <f t="shared" si="43"/>
        <v>-9.0648697617959524E-3</v>
      </c>
      <c r="I485">
        <f t="shared" si="44"/>
        <v>-1.3899323816679217E-2</v>
      </c>
      <c r="J485">
        <f t="shared" si="45"/>
        <v>-6.8024439918532862E-3</v>
      </c>
      <c r="K485">
        <f t="shared" si="46"/>
        <v>-4.2128004320820707E-3</v>
      </c>
      <c r="L485">
        <f t="shared" si="47"/>
        <v>2.5799793601651185E-4</v>
      </c>
      <c r="M485">
        <f t="shared" si="48"/>
        <v>5.6673606291926639E-3</v>
      </c>
    </row>
    <row r="486" spans="1:13" x14ac:dyDescent="0.35">
      <c r="A486" s="5">
        <v>41991</v>
      </c>
      <c r="B486" s="9">
        <v>1003.799999</v>
      </c>
      <c r="C486" s="11">
        <v>98.737499999999997</v>
      </c>
      <c r="D486" s="9">
        <v>606.125</v>
      </c>
      <c r="E486" s="9">
        <v>467.02499999999998</v>
      </c>
      <c r="F486" s="9">
        <v>491.47500000000002</v>
      </c>
      <c r="G486" s="9">
        <v>440.05</v>
      </c>
      <c r="H486">
        <f t="shared" si="43"/>
        <v>2.4076719061494212E-2</v>
      </c>
      <c r="I486">
        <f t="shared" si="44"/>
        <v>3.0476190476190186E-3</v>
      </c>
      <c r="J486">
        <f t="shared" si="45"/>
        <v>-5.659680925234869E-3</v>
      </c>
      <c r="K486">
        <f t="shared" si="46"/>
        <v>1.3234257200195184E-2</v>
      </c>
      <c r="L486">
        <f t="shared" si="47"/>
        <v>1.4134640185710649E-2</v>
      </c>
      <c r="M486">
        <f t="shared" si="48"/>
        <v>1.219091431857392E-2</v>
      </c>
    </row>
    <row r="487" spans="1:13" x14ac:dyDescent="0.35">
      <c r="A487" s="5">
        <v>41992</v>
      </c>
      <c r="B487" s="9">
        <v>1021.699999</v>
      </c>
      <c r="C487" s="11">
        <v>101.7375</v>
      </c>
      <c r="D487" s="9">
        <v>611.125</v>
      </c>
      <c r="E487" s="9">
        <v>470.72500000000002</v>
      </c>
      <c r="F487" s="9">
        <v>499.66250000000002</v>
      </c>
      <c r="G487" s="9">
        <v>450.27499999999998</v>
      </c>
      <c r="H487">
        <f t="shared" si="43"/>
        <v>1.7832237515274286E-2</v>
      </c>
      <c r="I487">
        <f t="shared" si="44"/>
        <v>3.0383592859855677E-2</v>
      </c>
      <c r="J487">
        <f t="shared" si="45"/>
        <v>8.249123530624871E-3</v>
      </c>
      <c r="K487">
        <f t="shared" si="46"/>
        <v>7.9224880895028011E-3</v>
      </c>
      <c r="L487">
        <f t="shared" si="47"/>
        <v>1.665903657357953E-2</v>
      </c>
      <c r="M487">
        <f t="shared" si="48"/>
        <v>2.3235995909555655E-2</v>
      </c>
    </row>
    <row r="488" spans="1:13" x14ac:dyDescent="0.35">
      <c r="A488" s="5">
        <v>41995</v>
      </c>
      <c r="B488" s="9">
        <v>1015.899999</v>
      </c>
      <c r="C488" s="11">
        <v>102.375</v>
      </c>
      <c r="D488" s="9">
        <v>632.70000000000005</v>
      </c>
      <c r="E488" s="9">
        <v>481.85</v>
      </c>
      <c r="F488" s="9">
        <v>499.9</v>
      </c>
      <c r="G488" s="9">
        <v>452.45</v>
      </c>
      <c r="H488">
        <f t="shared" si="43"/>
        <v>-5.6768131601026535E-3</v>
      </c>
      <c r="I488">
        <f t="shared" si="44"/>
        <v>6.2661260597125235E-3</v>
      </c>
      <c r="J488">
        <f t="shared" si="45"/>
        <v>3.5303743096747872E-2</v>
      </c>
      <c r="K488">
        <f t="shared" si="46"/>
        <v>2.3633756439534758E-2</v>
      </c>
      <c r="L488">
        <f t="shared" si="47"/>
        <v>4.7532084156796738E-4</v>
      </c>
      <c r="M488">
        <f t="shared" si="48"/>
        <v>4.8303814335684007E-3</v>
      </c>
    </row>
    <row r="489" spans="1:13" x14ac:dyDescent="0.35">
      <c r="A489" s="5">
        <v>41996</v>
      </c>
      <c r="B489" s="9">
        <v>998.39999899999998</v>
      </c>
      <c r="C489" s="11">
        <v>104.47499999999999</v>
      </c>
      <c r="D489" s="9">
        <v>634.22500000000002</v>
      </c>
      <c r="E489" s="9">
        <v>479.875</v>
      </c>
      <c r="F489" s="9">
        <v>492.91250000000002</v>
      </c>
      <c r="G489" s="9">
        <v>446.875</v>
      </c>
      <c r="H489">
        <f t="shared" si="43"/>
        <v>-1.7226104948544253E-2</v>
      </c>
      <c r="I489">
        <f t="shared" si="44"/>
        <v>2.0512820512820457E-2</v>
      </c>
      <c r="J489">
        <f t="shared" si="45"/>
        <v>2.4103050418839531E-3</v>
      </c>
      <c r="K489">
        <f t="shared" si="46"/>
        <v>-4.0987859292311354E-3</v>
      </c>
      <c r="L489">
        <f t="shared" si="47"/>
        <v>-1.3977795559111732E-2</v>
      </c>
      <c r="M489">
        <f t="shared" si="48"/>
        <v>-1.232180351420044E-2</v>
      </c>
    </row>
    <row r="490" spans="1:13" x14ac:dyDescent="0.35">
      <c r="A490" s="5">
        <v>41997</v>
      </c>
      <c r="B490" s="9">
        <v>986.96666600000003</v>
      </c>
      <c r="C490" s="11">
        <v>102.1125</v>
      </c>
      <c r="D490" s="9">
        <v>625.97500000000002</v>
      </c>
      <c r="E490" s="9">
        <v>472.625</v>
      </c>
      <c r="F490" s="9">
        <v>482.63749999999999</v>
      </c>
      <c r="G490" s="9">
        <v>442.07499999999999</v>
      </c>
      <c r="H490">
        <f t="shared" si="43"/>
        <v>-1.1451655660508417E-2</v>
      </c>
      <c r="I490">
        <f t="shared" si="44"/>
        <v>-2.2613065326633139E-2</v>
      </c>
      <c r="J490">
        <f t="shared" si="45"/>
        <v>-1.3008001892073002E-2</v>
      </c>
      <c r="K490">
        <f t="shared" si="46"/>
        <v>-1.5108101067986456E-2</v>
      </c>
      <c r="L490">
        <f t="shared" si="47"/>
        <v>-2.0845484746278568E-2</v>
      </c>
      <c r="M490">
        <f t="shared" si="48"/>
        <v>-1.0741258741258766E-2</v>
      </c>
    </row>
    <row r="491" spans="1:13" x14ac:dyDescent="0.35">
      <c r="A491" s="5">
        <v>41999</v>
      </c>
      <c r="B491" s="9">
        <v>993.36666600000001</v>
      </c>
      <c r="C491" s="11">
        <v>102.78749999999999</v>
      </c>
      <c r="D491" s="9">
        <v>627.65</v>
      </c>
      <c r="E491" s="9">
        <v>474.32499999999999</v>
      </c>
      <c r="F491" s="9">
        <v>488.0625</v>
      </c>
      <c r="G491" s="9">
        <v>444.42500000000001</v>
      </c>
      <c r="H491">
        <f t="shared" si="43"/>
        <v>6.4845148478398324E-3</v>
      </c>
      <c r="I491">
        <f t="shared" si="44"/>
        <v>6.6103562247520837E-3</v>
      </c>
      <c r="J491">
        <f t="shared" si="45"/>
        <v>2.6758257118893796E-3</v>
      </c>
      <c r="K491">
        <f t="shared" si="46"/>
        <v>3.5969320285638481E-3</v>
      </c>
      <c r="L491">
        <f t="shared" si="47"/>
        <v>1.1240320116029134E-2</v>
      </c>
      <c r="M491">
        <f t="shared" si="48"/>
        <v>5.3158400723859588E-3</v>
      </c>
    </row>
    <row r="492" spans="1:13" x14ac:dyDescent="0.35">
      <c r="A492" s="5">
        <v>42002</v>
      </c>
      <c r="B492" s="9">
        <v>994.86666600000001</v>
      </c>
      <c r="C492" s="11">
        <v>102.675</v>
      </c>
      <c r="D492" s="9">
        <v>625.79999999999995</v>
      </c>
      <c r="E492" s="9">
        <v>475.85</v>
      </c>
      <c r="F492" s="9">
        <v>489.45</v>
      </c>
      <c r="G492" s="9">
        <v>448.5</v>
      </c>
      <c r="H492">
        <f t="shared" si="43"/>
        <v>1.5100164434146616E-3</v>
      </c>
      <c r="I492">
        <f t="shared" si="44"/>
        <v>-1.0944910616563022E-3</v>
      </c>
      <c r="J492">
        <f t="shared" si="45"/>
        <v>-2.9475025890225806E-3</v>
      </c>
      <c r="K492">
        <f t="shared" si="46"/>
        <v>3.2150951351921872E-3</v>
      </c>
      <c r="L492">
        <f t="shared" si="47"/>
        <v>2.8428736073760814E-3</v>
      </c>
      <c r="M492">
        <f t="shared" si="48"/>
        <v>9.1691511503628025E-3</v>
      </c>
    </row>
    <row r="493" spans="1:13" x14ac:dyDescent="0.35">
      <c r="A493" s="5">
        <v>42003</v>
      </c>
      <c r="B493" s="9">
        <v>998.93333199999995</v>
      </c>
      <c r="C493" s="11">
        <v>103.27500000000001</v>
      </c>
      <c r="D493" s="9">
        <v>628.875</v>
      </c>
      <c r="E493" s="9">
        <v>478.22500000000002</v>
      </c>
      <c r="F493" s="9">
        <v>491.58749999999998</v>
      </c>
      <c r="G493" s="9">
        <v>440.07499999999999</v>
      </c>
      <c r="H493">
        <f t="shared" si="43"/>
        <v>4.0876492689724325E-3</v>
      </c>
      <c r="I493">
        <f t="shared" si="44"/>
        <v>5.8436815193572784E-3</v>
      </c>
      <c r="J493">
        <f t="shared" si="45"/>
        <v>4.9137104506232756E-3</v>
      </c>
      <c r="K493">
        <f t="shared" si="46"/>
        <v>4.9910686140590523E-3</v>
      </c>
      <c r="L493">
        <f t="shared" si="47"/>
        <v>4.3671467974256591E-3</v>
      </c>
      <c r="M493">
        <f t="shared" si="48"/>
        <v>-1.8784838350055767E-2</v>
      </c>
    </row>
    <row r="494" spans="1:13" x14ac:dyDescent="0.35">
      <c r="A494" s="5">
        <v>42004</v>
      </c>
      <c r="B494" s="9">
        <v>997.66666599999996</v>
      </c>
      <c r="C494" s="11">
        <v>103.53749999999999</v>
      </c>
      <c r="D494" s="9">
        <v>617.22500000000002</v>
      </c>
      <c r="E494" s="9">
        <v>475.8</v>
      </c>
      <c r="F494" s="9">
        <v>493.13749999999999</v>
      </c>
      <c r="G494" s="9">
        <v>445.57499999999999</v>
      </c>
      <c r="H494">
        <f t="shared" si="43"/>
        <v>-1.2680185548158149E-3</v>
      </c>
      <c r="I494">
        <f t="shared" si="44"/>
        <v>2.5417574437181178E-3</v>
      </c>
      <c r="J494">
        <f t="shared" si="45"/>
        <v>-1.852514410653942E-2</v>
      </c>
      <c r="K494">
        <f t="shared" si="46"/>
        <v>-5.0708348580689238E-3</v>
      </c>
      <c r="L494">
        <f t="shared" si="47"/>
        <v>3.1530500673837545E-3</v>
      </c>
      <c r="M494">
        <f t="shared" si="48"/>
        <v>1.2497869681304324E-2</v>
      </c>
    </row>
    <row r="495" spans="1:13" x14ac:dyDescent="0.35">
      <c r="A495" s="5">
        <v>42005</v>
      </c>
      <c r="B495" s="9">
        <v>1001.533332</v>
      </c>
      <c r="C495" s="11">
        <v>102.8625</v>
      </c>
      <c r="D495" s="9">
        <v>618.52499999999998</v>
      </c>
      <c r="E495" s="9">
        <v>476.02499999999998</v>
      </c>
      <c r="F495" s="9">
        <v>493.6</v>
      </c>
      <c r="G495" s="9">
        <v>443.95</v>
      </c>
      <c r="H495">
        <f t="shared" si="43"/>
        <v>3.8757093243406105E-3</v>
      </c>
      <c r="I495">
        <f t="shared" si="44"/>
        <v>-6.5193770373052967E-3</v>
      </c>
      <c r="J495">
        <f t="shared" si="45"/>
        <v>2.1062011422090074E-3</v>
      </c>
      <c r="K495">
        <f t="shared" si="46"/>
        <v>4.7288776796966352E-4</v>
      </c>
      <c r="L495">
        <f t="shared" si="47"/>
        <v>9.3787229728023956E-4</v>
      </c>
      <c r="M495">
        <f t="shared" si="48"/>
        <v>-3.6469730123997084E-3</v>
      </c>
    </row>
    <row r="496" spans="1:13" x14ac:dyDescent="0.35">
      <c r="A496" s="5">
        <v>42006</v>
      </c>
      <c r="B496" s="9">
        <v>1023.133332</v>
      </c>
      <c r="C496" s="11">
        <v>104.02500000000001</v>
      </c>
      <c r="D496" s="9">
        <v>612.32500000000005</v>
      </c>
      <c r="E496" s="9">
        <v>482.65</v>
      </c>
      <c r="F496" s="9">
        <v>503.3</v>
      </c>
      <c r="G496" s="9">
        <v>442.77499999999998</v>
      </c>
      <c r="H496">
        <f t="shared" si="43"/>
        <v>2.1566930734962322E-2</v>
      </c>
      <c r="I496">
        <f t="shared" si="44"/>
        <v>1.1301494713817072E-2</v>
      </c>
      <c r="J496">
        <f t="shared" si="45"/>
        <v>-1.0023847055494818E-2</v>
      </c>
      <c r="K496">
        <f t="shared" si="46"/>
        <v>1.3917336274355339E-2</v>
      </c>
      <c r="L496">
        <f t="shared" si="47"/>
        <v>1.9651539708265778E-2</v>
      </c>
      <c r="M496">
        <f t="shared" si="48"/>
        <v>-2.6466944475729507E-3</v>
      </c>
    </row>
    <row r="497" spans="1:13" x14ac:dyDescent="0.35">
      <c r="A497" s="5">
        <v>42009</v>
      </c>
      <c r="B497" s="9">
        <v>1037.6666660000001</v>
      </c>
      <c r="C497" s="11">
        <v>104.325</v>
      </c>
      <c r="D497" s="9">
        <v>609.22500000000002</v>
      </c>
      <c r="E497" s="9">
        <v>478.57499999999999</v>
      </c>
      <c r="F497" s="9">
        <v>498.97500000000002</v>
      </c>
      <c r="G497" s="9">
        <v>437.92500000000001</v>
      </c>
      <c r="H497">
        <f t="shared" si="43"/>
        <v>1.420473123633908E-2</v>
      </c>
      <c r="I497">
        <f t="shared" si="44"/>
        <v>2.8839221341023518E-3</v>
      </c>
      <c r="J497">
        <f t="shared" si="45"/>
        <v>-5.0626709672151595E-3</v>
      </c>
      <c r="K497">
        <f t="shared" si="46"/>
        <v>-8.4429710970682463E-3</v>
      </c>
      <c r="L497">
        <f t="shared" si="47"/>
        <v>-8.5932843234651068E-3</v>
      </c>
      <c r="M497">
        <f t="shared" si="48"/>
        <v>-1.0953644627632469E-2</v>
      </c>
    </row>
    <row r="498" spans="1:13" x14ac:dyDescent="0.35">
      <c r="A498" s="5">
        <v>42010</v>
      </c>
      <c r="B498" s="9">
        <v>1002.5666660000001</v>
      </c>
      <c r="C498" s="11">
        <v>102.075</v>
      </c>
      <c r="D498" s="9">
        <v>605.82500000000005</v>
      </c>
      <c r="E498" s="9">
        <v>471.125</v>
      </c>
      <c r="F498" s="9">
        <v>488.55</v>
      </c>
      <c r="G498" s="9">
        <v>418.05</v>
      </c>
      <c r="H498">
        <f t="shared" si="43"/>
        <v>-3.3825891444796606E-2</v>
      </c>
      <c r="I498">
        <f t="shared" si="44"/>
        <v>-2.156721782890007E-2</v>
      </c>
      <c r="J498">
        <f t="shared" si="45"/>
        <v>-5.580860929869879E-3</v>
      </c>
      <c r="K498">
        <f t="shared" si="46"/>
        <v>-1.55670480071044E-2</v>
      </c>
      <c r="L498">
        <f t="shared" si="47"/>
        <v>-2.0892830302119365E-2</v>
      </c>
      <c r="M498">
        <f t="shared" si="48"/>
        <v>-4.5384483644459669E-2</v>
      </c>
    </row>
    <row r="499" spans="1:13" x14ac:dyDescent="0.35">
      <c r="A499" s="5">
        <v>42011</v>
      </c>
      <c r="B499" s="9">
        <v>1000.033332</v>
      </c>
      <c r="C499" s="11">
        <v>103.3125</v>
      </c>
      <c r="D499" s="9">
        <v>612.07500000000005</v>
      </c>
      <c r="E499" s="9">
        <v>472.5</v>
      </c>
      <c r="F499" s="9">
        <v>490.88749999999999</v>
      </c>
      <c r="G499" s="9">
        <v>427.15</v>
      </c>
      <c r="H499">
        <f t="shared" si="43"/>
        <v>-2.5268484240628859E-3</v>
      </c>
      <c r="I499">
        <f t="shared" si="44"/>
        <v>1.2123438648052874E-2</v>
      </c>
      <c r="J499">
        <f t="shared" si="45"/>
        <v>1.0316510543473774E-2</v>
      </c>
      <c r="K499">
        <f t="shared" si="46"/>
        <v>2.9185460334306182E-3</v>
      </c>
      <c r="L499">
        <f t="shared" si="47"/>
        <v>4.7845665745573172E-3</v>
      </c>
      <c r="M499">
        <f t="shared" si="48"/>
        <v>2.1767731132639554E-2</v>
      </c>
    </row>
    <row r="500" spans="1:13" x14ac:dyDescent="0.35">
      <c r="A500" s="5">
        <v>42012</v>
      </c>
      <c r="B500" s="9">
        <v>1006.399999</v>
      </c>
      <c r="C500" s="11">
        <v>103.72499999999999</v>
      </c>
      <c r="D500" s="9">
        <v>618.79999999999995</v>
      </c>
      <c r="E500" s="9">
        <v>482.42500000000001</v>
      </c>
      <c r="F500" s="9">
        <v>493.36250000000001</v>
      </c>
      <c r="G500" s="9">
        <v>421.02499999999998</v>
      </c>
      <c r="H500">
        <f t="shared" si="43"/>
        <v>6.3664547933288355E-3</v>
      </c>
      <c r="I500">
        <f t="shared" si="44"/>
        <v>3.9927404718692735E-3</v>
      </c>
      <c r="J500">
        <f t="shared" si="45"/>
        <v>1.098721561900079E-2</v>
      </c>
      <c r="K500">
        <f t="shared" si="46"/>
        <v>2.100529100529103E-2</v>
      </c>
      <c r="L500">
        <f t="shared" si="47"/>
        <v>5.0418884163887304E-3</v>
      </c>
      <c r="M500">
        <f t="shared" si="48"/>
        <v>-1.4339225096570292E-2</v>
      </c>
    </row>
    <row r="501" spans="1:13" x14ac:dyDescent="0.35">
      <c r="A501" s="5">
        <v>42013</v>
      </c>
      <c r="B501" s="9">
        <v>1000.266666</v>
      </c>
      <c r="C501" s="11">
        <v>103.65</v>
      </c>
      <c r="D501" s="9">
        <v>619.1</v>
      </c>
      <c r="E501" s="9">
        <v>487.82499999999999</v>
      </c>
      <c r="F501" s="9">
        <v>518.61249999999995</v>
      </c>
      <c r="G501" s="9">
        <v>430.15</v>
      </c>
      <c r="H501">
        <f t="shared" si="43"/>
        <v>-6.0943292985833888E-3</v>
      </c>
      <c r="I501">
        <f t="shared" si="44"/>
        <v>-7.2306579898759836E-4</v>
      </c>
      <c r="J501">
        <f t="shared" si="45"/>
        <v>4.8480930833883038E-4</v>
      </c>
      <c r="K501">
        <f t="shared" si="46"/>
        <v>1.1193449759029854E-2</v>
      </c>
      <c r="L501">
        <f t="shared" si="47"/>
        <v>5.1179406622919137E-2</v>
      </c>
      <c r="M501">
        <f t="shared" si="48"/>
        <v>2.167329731013598E-2</v>
      </c>
    </row>
    <row r="502" spans="1:13" x14ac:dyDescent="0.35">
      <c r="A502" s="5">
        <v>42016</v>
      </c>
      <c r="B502" s="9">
        <v>1023.133332</v>
      </c>
      <c r="C502" s="11">
        <v>102.33750000000001</v>
      </c>
      <c r="D502" s="9">
        <v>616.5</v>
      </c>
      <c r="E502" s="9">
        <v>483.52499999999998</v>
      </c>
      <c r="F502" s="9">
        <v>528.98749999999995</v>
      </c>
      <c r="G502" s="9">
        <v>425.15</v>
      </c>
      <c r="H502">
        <f t="shared" si="43"/>
        <v>2.286056986327685E-2</v>
      </c>
      <c r="I502">
        <f t="shared" si="44"/>
        <v>-1.2662807525325614E-2</v>
      </c>
      <c r="J502">
        <f t="shared" si="45"/>
        <v>-4.1996446454531135E-3</v>
      </c>
      <c r="K502">
        <f t="shared" si="46"/>
        <v>-8.8146363962486787E-3</v>
      </c>
      <c r="L502">
        <f t="shared" si="47"/>
        <v>2.0005302610330452E-2</v>
      </c>
      <c r="M502">
        <f t="shared" si="48"/>
        <v>-1.1623852144600721E-2</v>
      </c>
    </row>
    <row r="503" spans="1:13" x14ac:dyDescent="0.35">
      <c r="A503" s="5">
        <v>42017</v>
      </c>
      <c r="B503" s="9">
        <v>1013.599999</v>
      </c>
      <c r="C503" s="11">
        <v>101.85</v>
      </c>
      <c r="D503" s="9">
        <v>624.4</v>
      </c>
      <c r="E503" s="9">
        <v>481.67500000000001</v>
      </c>
      <c r="F503" s="9">
        <v>522.22500000000002</v>
      </c>
      <c r="G503" s="9">
        <v>421.57499999999999</v>
      </c>
      <c r="H503">
        <f t="shared" si="43"/>
        <v>-9.3177816632798068E-3</v>
      </c>
      <c r="I503">
        <f t="shared" si="44"/>
        <v>-4.7636496885307082E-3</v>
      </c>
      <c r="J503">
        <f t="shared" si="45"/>
        <v>1.2814274128142704E-2</v>
      </c>
      <c r="K503">
        <f t="shared" si="46"/>
        <v>-3.826068972648707E-3</v>
      </c>
      <c r="L503">
        <f t="shared" si="47"/>
        <v>-1.2783855951227453E-2</v>
      </c>
      <c r="M503">
        <f t="shared" si="48"/>
        <v>-8.4087968952134273E-3</v>
      </c>
    </row>
    <row r="504" spans="1:13" x14ac:dyDescent="0.35">
      <c r="A504" s="5">
        <v>42018</v>
      </c>
      <c r="B504" s="9">
        <v>1011.766666</v>
      </c>
      <c r="C504" s="11">
        <v>102.075</v>
      </c>
      <c r="D504" s="9">
        <v>618.47500000000002</v>
      </c>
      <c r="E504" s="9">
        <v>481.95</v>
      </c>
      <c r="F504" s="9">
        <v>532.16250000000002</v>
      </c>
      <c r="G504" s="9">
        <v>417.47500000000002</v>
      </c>
      <c r="H504">
        <f t="shared" si="43"/>
        <v>-1.808734216464851E-3</v>
      </c>
      <c r="I504">
        <f t="shared" si="44"/>
        <v>2.2091310751105402E-3</v>
      </c>
      <c r="J504">
        <f t="shared" si="45"/>
        <v>-9.4891095451632851E-3</v>
      </c>
      <c r="K504">
        <f t="shared" si="46"/>
        <v>5.7092437847091346E-4</v>
      </c>
      <c r="L504">
        <f t="shared" si="47"/>
        <v>1.9029154100244146E-2</v>
      </c>
      <c r="M504">
        <f t="shared" si="48"/>
        <v>-9.725434382968549E-3</v>
      </c>
    </row>
    <row r="505" spans="1:13" x14ac:dyDescent="0.35">
      <c r="A505" s="5">
        <v>42019</v>
      </c>
      <c r="B505" s="9">
        <v>1048.266666</v>
      </c>
      <c r="C505" s="11">
        <v>106.91249999999999</v>
      </c>
      <c r="D505" s="9">
        <v>639.04999999999995</v>
      </c>
      <c r="E505" s="9">
        <v>496.57499999999999</v>
      </c>
      <c r="F505" s="9">
        <v>533.5625</v>
      </c>
      <c r="G505" s="9">
        <v>432.125</v>
      </c>
      <c r="H505">
        <f t="shared" si="43"/>
        <v>3.6075511505337533E-2</v>
      </c>
      <c r="I505">
        <f t="shared" si="44"/>
        <v>4.7391623806024893E-2</v>
      </c>
      <c r="J505">
        <f t="shared" si="45"/>
        <v>3.3267310723958013E-2</v>
      </c>
      <c r="K505">
        <f t="shared" si="46"/>
        <v>3.034547152194211E-2</v>
      </c>
      <c r="L505">
        <f t="shared" si="47"/>
        <v>2.6307753740633308E-3</v>
      </c>
      <c r="M505">
        <f t="shared" si="48"/>
        <v>3.509192167195635E-2</v>
      </c>
    </row>
    <row r="506" spans="1:13" x14ac:dyDescent="0.35">
      <c r="A506" s="5">
        <v>42020</v>
      </c>
      <c r="B506" s="9">
        <v>1061.9333320000001</v>
      </c>
      <c r="C506" s="11">
        <v>110.5125</v>
      </c>
      <c r="D506" s="9">
        <v>652.29999999999995</v>
      </c>
      <c r="E506" s="9">
        <v>500.67500000000001</v>
      </c>
      <c r="F506" s="9">
        <v>529.57500000000005</v>
      </c>
      <c r="G506" s="9">
        <v>434.85</v>
      </c>
      <c r="H506">
        <f t="shared" si="43"/>
        <v>1.3037394437189971E-2</v>
      </c>
      <c r="I506">
        <f t="shared" si="44"/>
        <v>3.367239565064898E-2</v>
      </c>
      <c r="J506">
        <f t="shared" si="45"/>
        <v>2.0733901885611455E-2</v>
      </c>
      <c r="K506">
        <f t="shared" si="46"/>
        <v>8.2565574183155067E-3</v>
      </c>
      <c r="L506">
        <f t="shared" si="47"/>
        <v>-7.4733512943656174E-3</v>
      </c>
      <c r="M506">
        <f t="shared" si="48"/>
        <v>6.306045704368002E-3</v>
      </c>
    </row>
    <row r="507" spans="1:13" x14ac:dyDescent="0.35">
      <c r="A507" s="5">
        <v>42023</v>
      </c>
      <c r="B507" s="9">
        <v>1076.599999</v>
      </c>
      <c r="C507" s="11">
        <v>110.96250000000001</v>
      </c>
      <c r="D507" s="9">
        <v>666.1</v>
      </c>
      <c r="E507" s="9">
        <v>502.27499999999998</v>
      </c>
      <c r="F507" s="9">
        <v>525.625</v>
      </c>
      <c r="G507" s="9">
        <v>439.82499999999999</v>
      </c>
      <c r="H507">
        <f t="shared" si="43"/>
        <v>1.3811287919908667E-2</v>
      </c>
      <c r="I507">
        <f t="shared" si="44"/>
        <v>4.0719375636240496E-3</v>
      </c>
      <c r="J507">
        <f t="shared" si="45"/>
        <v>2.1155909857427671E-2</v>
      </c>
      <c r="K507">
        <f t="shared" si="46"/>
        <v>3.1956858241373462E-3</v>
      </c>
      <c r="L507">
        <f t="shared" si="47"/>
        <v>-7.4588113109569842E-3</v>
      </c>
      <c r="M507">
        <f t="shared" si="48"/>
        <v>1.144072668736338E-2</v>
      </c>
    </row>
    <row r="508" spans="1:13" x14ac:dyDescent="0.35">
      <c r="A508" s="5">
        <v>42024</v>
      </c>
      <c r="B508" s="9">
        <v>1085.4999989999999</v>
      </c>
      <c r="C508" s="11">
        <v>110.7</v>
      </c>
      <c r="D508" s="9">
        <v>662.625</v>
      </c>
      <c r="E508" s="9">
        <v>510.47500000000002</v>
      </c>
      <c r="F508" s="9">
        <v>531.04999999999995</v>
      </c>
      <c r="G508" s="9">
        <v>451.52499999999998</v>
      </c>
      <c r="H508">
        <f t="shared" si="43"/>
        <v>8.2667657516873761E-3</v>
      </c>
      <c r="I508">
        <f t="shared" si="44"/>
        <v>-2.3656640757012759E-3</v>
      </c>
      <c r="J508">
        <f t="shared" si="45"/>
        <v>-5.2169343942351336E-3</v>
      </c>
      <c r="K508">
        <f t="shared" si="46"/>
        <v>1.6325717983176637E-2</v>
      </c>
      <c r="L508">
        <f t="shared" si="47"/>
        <v>1.0321046373364956E-2</v>
      </c>
      <c r="M508">
        <f t="shared" si="48"/>
        <v>2.660148922867047E-2</v>
      </c>
    </row>
    <row r="509" spans="1:13" x14ac:dyDescent="0.35">
      <c r="A509" s="5">
        <v>42025</v>
      </c>
      <c r="B509" s="9">
        <v>1099.266666</v>
      </c>
      <c r="C509" s="11">
        <v>110.1375</v>
      </c>
      <c r="D509" s="9">
        <v>662.52499999999998</v>
      </c>
      <c r="E509" s="9">
        <v>509.97500000000002</v>
      </c>
      <c r="F509" s="9">
        <v>542.47500000000002</v>
      </c>
      <c r="G509" s="9">
        <v>453.375</v>
      </c>
      <c r="H509">
        <f t="shared" si="43"/>
        <v>1.2682327971149173E-2</v>
      </c>
      <c r="I509">
        <f t="shared" si="44"/>
        <v>-5.08130081300813E-3</v>
      </c>
      <c r="J509">
        <f t="shared" si="45"/>
        <v>-1.5091492171291867E-4</v>
      </c>
      <c r="K509">
        <f t="shared" si="46"/>
        <v>-9.7947989617513096E-4</v>
      </c>
      <c r="L509">
        <f t="shared" si="47"/>
        <v>2.1513981734300101E-2</v>
      </c>
      <c r="M509">
        <f t="shared" si="48"/>
        <v>4.0972260672167051E-3</v>
      </c>
    </row>
    <row r="510" spans="1:13" x14ac:dyDescent="0.35">
      <c r="A510" s="5">
        <v>42026</v>
      </c>
      <c r="B510" s="9">
        <v>1108.733332</v>
      </c>
      <c r="C510" s="11">
        <v>111.3</v>
      </c>
      <c r="D510" s="9">
        <v>664.97500000000002</v>
      </c>
      <c r="E510" s="9">
        <v>510.625</v>
      </c>
      <c r="F510" s="9">
        <v>549.11249999999995</v>
      </c>
      <c r="G510" s="9">
        <v>441.875</v>
      </c>
      <c r="H510">
        <f t="shared" si="43"/>
        <v>8.6118012060233187E-3</v>
      </c>
      <c r="I510">
        <f t="shared" si="44"/>
        <v>1.0554988083077919E-2</v>
      </c>
      <c r="J510">
        <f t="shared" si="45"/>
        <v>3.6979736613713377E-3</v>
      </c>
      <c r="K510">
        <f t="shared" si="46"/>
        <v>1.2745722829550022E-3</v>
      </c>
      <c r="L510">
        <f t="shared" si="47"/>
        <v>1.22355868934051E-2</v>
      </c>
      <c r="M510">
        <f t="shared" si="48"/>
        <v>-2.5365315687896333E-2</v>
      </c>
    </row>
    <row r="511" spans="1:13" x14ac:dyDescent="0.35">
      <c r="A511" s="5">
        <v>42027</v>
      </c>
      <c r="B511" s="9">
        <v>1137.3666659999999</v>
      </c>
      <c r="C511" s="11">
        <v>112.08750000000001</v>
      </c>
      <c r="D511" s="9">
        <v>680.95</v>
      </c>
      <c r="E511" s="9">
        <v>521.4</v>
      </c>
      <c r="F511" s="9">
        <v>553.76250000000005</v>
      </c>
      <c r="G511" s="9">
        <v>443.45</v>
      </c>
      <c r="H511">
        <f t="shared" si="43"/>
        <v>2.5825266701731915E-2</v>
      </c>
      <c r="I511">
        <f t="shared" si="44"/>
        <v>7.075471698113284E-3</v>
      </c>
      <c r="J511">
        <f t="shared" si="45"/>
        <v>2.4023459528553739E-2</v>
      </c>
      <c r="K511">
        <f t="shared" si="46"/>
        <v>2.1101591187270459E-2</v>
      </c>
      <c r="L511">
        <f t="shared" si="47"/>
        <v>8.4682100662434225E-3</v>
      </c>
      <c r="M511">
        <f t="shared" si="48"/>
        <v>3.5643564356435385E-3</v>
      </c>
    </row>
    <row r="512" spans="1:13" x14ac:dyDescent="0.35">
      <c r="A512" s="5">
        <v>42031</v>
      </c>
      <c r="B512" s="9">
        <v>1160.9333320000001</v>
      </c>
      <c r="C512" s="11">
        <v>112.3875</v>
      </c>
      <c r="D512" s="9">
        <v>662.22500000000002</v>
      </c>
      <c r="E512" s="9">
        <v>537.02499999999998</v>
      </c>
      <c r="F512" s="9">
        <v>534.125</v>
      </c>
      <c r="G512" s="9">
        <v>444.52499999999998</v>
      </c>
      <c r="H512">
        <f t="shared" si="43"/>
        <v>2.0720376906140283E-2</v>
      </c>
      <c r="I512">
        <f t="shared" si="44"/>
        <v>2.6764804282368429E-3</v>
      </c>
      <c r="J512">
        <f t="shared" si="45"/>
        <v>-2.7498347896321346E-2</v>
      </c>
      <c r="K512">
        <f t="shared" si="46"/>
        <v>2.9967395473724588E-2</v>
      </c>
      <c r="L512">
        <f t="shared" si="47"/>
        <v>-3.5461953454775368E-2</v>
      </c>
      <c r="M512">
        <f t="shared" si="48"/>
        <v>2.4241740895252872E-3</v>
      </c>
    </row>
    <row r="513" spans="1:13" x14ac:dyDescent="0.35">
      <c r="A513" s="5">
        <v>42032</v>
      </c>
      <c r="B513" s="9">
        <v>1131.766666</v>
      </c>
      <c r="C513" s="11">
        <v>111.9</v>
      </c>
      <c r="D513" s="9">
        <v>658.15</v>
      </c>
      <c r="E513" s="9">
        <v>529.17499999999995</v>
      </c>
      <c r="F513" s="9">
        <v>536.13750000000005</v>
      </c>
      <c r="G513" s="9">
        <v>453.42500000000001</v>
      </c>
      <c r="H513">
        <f t="shared" si="43"/>
        <v>-2.5123463334240863E-2</v>
      </c>
      <c r="I513">
        <f t="shared" si="44"/>
        <v>-4.3376710043376452E-3</v>
      </c>
      <c r="J513">
        <f t="shared" si="45"/>
        <v>-6.1534976782816192E-3</v>
      </c>
      <c r="K513">
        <f t="shared" si="46"/>
        <v>-1.4617569014477954E-2</v>
      </c>
      <c r="L513">
        <f t="shared" si="47"/>
        <v>3.7678446056635534E-3</v>
      </c>
      <c r="M513">
        <f t="shared" si="48"/>
        <v>2.0021371126483403E-2</v>
      </c>
    </row>
    <row r="514" spans="1:13" x14ac:dyDescent="0.35">
      <c r="A514" s="5">
        <v>42033</v>
      </c>
      <c r="B514" s="9">
        <v>1146.1999989999999</v>
      </c>
      <c r="C514" s="11">
        <v>111.52500000000001</v>
      </c>
      <c r="D514" s="9">
        <v>648.4</v>
      </c>
      <c r="E514" s="9">
        <v>547.5</v>
      </c>
      <c r="F514" s="9">
        <v>536.375</v>
      </c>
      <c r="G514" s="9">
        <v>464.7</v>
      </c>
      <c r="H514">
        <f t="shared" si="43"/>
        <v>1.275292287147106E-2</v>
      </c>
      <c r="I514">
        <f t="shared" si="44"/>
        <v>-3.3512064343163535E-3</v>
      </c>
      <c r="J514">
        <f t="shared" si="45"/>
        <v>-1.4814252070196763E-2</v>
      </c>
      <c r="K514">
        <f t="shared" si="46"/>
        <v>3.4629375915340002E-2</v>
      </c>
      <c r="L514">
        <f t="shared" si="47"/>
        <v>4.4298337646584042E-4</v>
      </c>
      <c r="M514">
        <f t="shared" si="48"/>
        <v>2.4866295418205828E-2</v>
      </c>
    </row>
    <row r="515" spans="1:13" x14ac:dyDescent="0.35">
      <c r="A515" s="5">
        <v>42034</v>
      </c>
      <c r="B515" s="9">
        <v>1133.399999</v>
      </c>
      <c r="C515" s="11">
        <v>110.96250000000001</v>
      </c>
      <c r="D515" s="9">
        <v>632.54999999999995</v>
      </c>
      <c r="E515" s="9">
        <v>538.67499999999995</v>
      </c>
      <c r="F515" s="9">
        <v>535.47500000000002</v>
      </c>
      <c r="G515" s="9">
        <v>457.625</v>
      </c>
      <c r="H515">
        <f t="shared" si="43"/>
        <v>-1.1167335553278042E-2</v>
      </c>
      <c r="I515">
        <f t="shared" si="44"/>
        <v>-5.0437121721587088E-3</v>
      </c>
      <c r="J515">
        <f t="shared" si="45"/>
        <v>-2.4444787168414594E-2</v>
      </c>
      <c r="K515">
        <f t="shared" si="46"/>
        <v>-1.6118721461187299E-2</v>
      </c>
      <c r="L515">
        <f t="shared" si="47"/>
        <v>-1.6779305523187645E-3</v>
      </c>
      <c r="M515">
        <f t="shared" si="48"/>
        <v>-1.5224876264256485E-2</v>
      </c>
    </row>
    <row r="516" spans="1:13" x14ac:dyDescent="0.35">
      <c r="A516" s="5">
        <v>42037</v>
      </c>
      <c r="B516" s="9">
        <v>1155.4999989999999</v>
      </c>
      <c r="C516" s="11">
        <v>110.925</v>
      </c>
      <c r="D516" s="9">
        <v>620.6</v>
      </c>
      <c r="E516" s="9">
        <v>540.79999999999995</v>
      </c>
      <c r="F516" s="9">
        <v>534.21249999999998</v>
      </c>
      <c r="G516" s="9">
        <v>454.02499999999998</v>
      </c>
      <c r="H516">
        <f t="shared" ref="H516:H579" si="49">(B516-B515)/B515</f>
        <v>1.9498853025850329E-2</v>
      </c>
      <c r="I516">
        <f t="shared" ref="I516:I579" si="50">(C516-C515)/C515</f>
        <v>-3.3795201081454119E-4</v>
      </c>
      <c r="J516">
        <f t="shared" ref="J516:J579" si="51">(D516-D515)/D515</f>
        <v>-1.8891787210497089E-2</v>
      </c>
      <c r="K516">
        <f t="shared" ref="K516:K579" si="52">(E516-E515)/E515</f>
        <v>3.9448647143453851E-3</v>
      </c>
      <c r="L516">
        <f t="shared" ref="L516:L579" si="53">(F516-F515)/F515</f>
        <v>-2.3577197815024893E-3</v>
      </c>
      <c r="M516">
        <f t="shared" ref="M516:M579" si="54">(G516-G515)/G515</f>
        <v>-7.8667030865884127E-3</v>
      </c>
    </row>
    <row r="517" spans="1:13" x14ac:dyDescent="0.35">
      <c r="A517" s="5">
        <v>42038</v>
      </c>
      <c r="B517" s="9">
        <v>1148.466666</v>
      </c>
      <c r="C517" s="11">
        <v>110.325</v>
      </c>
      <c r="D517" s="9">
        <v>599.6</v>
      </c>
      <c r="E517" s="9">
        <v>532.04999999999995</v>
      </c>
      <c r="F517" s="9">
        <v>530.22500000000002</v>
      </c>
      <c r="G517" s="9">
        <v>468.8</v>
      </c>
      <c r="H517">
        <f t="shared" si="49"/>
        <v>-6.0868308144410976E-3</v>
      </c>
      <c r="I517">
        <f t="shared" si="50"/>
        <v>-5.4090601757944045E-3</v>
      </c>
      <c r="J517">
        <f t="shared" si="51"/>
        <v>-3.3838221076377697E-2</v>
      </c>
      <c r="K517">
        <f t="shared" si="52"/>
        <v>-1.6179733727810654E-2</v>
      </c>
      <c r="L517">
        <f t="shared" si="53"/>
        <v>-7.4642581369772417E-3</v>
      </c>
      <c r="M517">
        <f t="shared" si="54"/>
        <v>3.2542260888717658E-2</v>
      </c>
    </row>
    <row r="518" spans="1:13" x14ac:dyDescent="0.35">
      <c r="A518" s="5">
        <v>42039</v>
      </c>
      <c r="B518" s="9">
        <v>1126.6333320000001</v>
      </c>
      <c r="C518" s="11">
        <v>109.575</v>
      </c>
      <c r="D518" s="9">
        <v>605.47500000000002</v>
      </c>
      <c r="E518" s="9">
        <v>533.85</v>
      </c>
      <c r="F518" s="9">
        <v>535.71249999999998</v>
      </c>
      <c r="G518" s="9">
        <v>464.4</v>
      </c>
      <c r="H518">
        <f t="shared" si="49"/>
        <v>-1.9010855644633853E-2</v>
      </c>
      <c r="I518">
        <f t="shared" si="50"/>
        <v>-6.7980965329707682E-3</v>
      </c>
      <c r="J518">
        <f t="shared" si="51"/>
        <v>9.7981987991994663E-3</v>
      </c>
      <c r="K518">
        <f t="shared" si="52"/>
        <v>3.3831406822668326E-3</v>
      </c>
      <c r="L518">
        <f t="shared" si="53"/>
        <v>1.0349379980197001E-2</v>
      </c>
      <c r="M518">
        <f t="shared" si="54"/>
        <v>-9.3856655290103109E-3</v>
      </c>
    </row>
    <row r="519" spans="1:13" x14ac:dyDescent="0.35">
      <c r="A519" s="5">
        <v>42040</v>
      </c>
      <c r="B519" s="9">
        <v>1122.399999</v>
      </c>
      <c r="C519" s="11">
        <v>107.55</v>
      </c>
      <c r="D519" s="9">
        <v>589.85</v>
      </c>
      <c r="E519" s="9">
        <v>538.25</v>
      </c>
      <c r="F519" s="9">
        <v>548.45000000000005</v>
      </c>
      <c r="G519" s="9">
        <v>461.85</v>
      </c>
      <c r="H519">
        <f t="shared" si="49"/>
        <v>-3.7575073271488555E-3</v>
      </c>
      <c r="I519">
        <f t="shared" si="50"/>
        <v>-1.8480492813141736E-2</v>
      </c>
      <c r="J519">
        <f t="shared" si="51"/>
        <v>-2.5806185226475081E-2</v>
      </c>
      <c r="K519">
        <f t="shared" si="52"/>
        <v>8.242015547438376E-3</v>
      </c>
      <c r="L519">
        <f t="shared" si="53"/>
        <v>2.3776745922486537E-2</v>
      </c>
      <c r="M519">
        <f t="shared" si="54"/>
        <v>-5.4909560723513237E-3</v>
      </c>
    </row>
    <row r="520" spans="1:13" x14ac:dyDescent="0.35">
      <c r="A520" s="5">
        <v>42041</v>
      </c>
      <c r="B520" s="9">
        <v>1122.899999</v>
      </c>
      <c r="C520" s="11">
        <v>107.28749999999999</v>
      </c>
      <c r="D520" s="9">
        <v>574.875</v>
      </c>
      <c r="E520" s="9">
        <v>526.75</v>
      </c>
      <c r="F520" s="9">
        <v>557.625</v>
      </c>
      <c r="G520" s="9">
        <v>454.95</v>
      </c>
      <c r="H520">
        <f t="shared" si="49"/>
        <v>4.4547398471620988E-4</v>
      </c>
      <c r="I520">
        <f t="shared" si="50"/>
        <v>-2.4407252440725507E-3</v>
      </c>
      <c r="J520">
        <f t="shared" si="51"/>
        <v>-2.5387810460286552E-2</v>
      </c>
      <c r="K520">
        <f t="shared" si="52"/>
        <v>-2.1365536460752437E-2</v>
      </c>
      <c r="L520">
        <f t="shared" si="53"/>
        <v>1.6728963442428579E-2</v>
      </c>
      <c r="M520">
        <f t="shared" si="54"/>
        <v>-1.4939915556999099E-2</v>
      </c>
    </row>
    <row r="521" spans="1:13" x14ac:dyDescent="0.35">
      <c r="A521" s="5">
        <v>42044</v>
      </c>
      <c r="B521" s="9">
        <v>1048.6666660000001</v>
      </c>
      <c r="C521" s="11">
        <v>106.05</v>
      </c>
      <c r="D521" s="9">
        <v>556.70000000000005</v>
      </c>
      <c r="E521" s="9">
        <v>520.04999999999995</v>
      </c>
      <c r="F521" s="9">
        <v>562.22500000000002</v>
      </c>
      <c r="G521" s="9">
        <v>448.35</v>
      </c>
      <c r="H521">
        <f t="shared" si="49"/>
        <v>-6.610858764458856E-2</v>
      </c>
      <c r="I521">
        <f t="shared" si="50"/>
        <v>-1.1534428521495955E-2</v>
      </c>
      <c r="J521">
        <f t="shared" si="51"/>
        <v>-3.1615568601869891E-2</v>
      </c>
      <c r="K521">
        <f t="shared" si="52"/>
        <v>-1.2719506407214134E-2</v>
      </c>
      <c r="L521">
        <f t="shared" si="53"/>
        <v>8.2492714637973953E-3</v>
      </c>
      <c r="M521">
        <f t="shared" si="54"/>
        <v>-1.4507088691064877E-2</v>
      </c>
    </row>
    <row r="522" spans="1:13" x14ac:dyDescent="0.35">
      <c r="A522" s="5">
        <v>42045</v>
      </c>
      <c r="B522" s="9">
        <v>1049.1999989999999</v>
      </c>
      <c r="C522" s="11">
        <v>108.75</v>
      </c>
      <c r="D522" s="9">
        <v>570.1</v>
      </c>
      <c r="E522" s="9">
        <v>527.22500000000002</v>
      </c>
      <c r="F522" s="9">
        <v>569.57500000000005</v>
      </c>
      <c r="G522" s="9">
        <v>441</v>
      </c>
      <c r="H522">
        <f t="shared" si="49"/>
        <v>5.0858200922337395E-4</v>
      </c>
      <c r="I522">
        <f t="shared" si="50"/>
        <v>2.5459688826025489E-2</v>
      </c>
      <c r="J522">
        <f t="shared" si="51"/>
        <v>2.407041494521282E-2</v>
      </c>
      <c r="K522">
        <f t="shared" si="52"/>
        <v>1.3796750312470088E-2</v>
      </c>
      <c r="L522">
        <f t="shared" si="53"/>
        <v>1.3073057939437098E-2</v>
      </c>
      <c r="M522">
        <f t="shared" si="54"/>
        <v>-1.6393442622950869E-2</v>
      </c>
    </row>
    <row r="523" spans="1:13" x14ac:dyDescent="0.35">
      <c r="A523" s="5">
        <v>42046</v>
      </c>
      <c r="B523" s="9">
        <v>1076.1333320000001</v>
      </c>
      <c r="C523" s="11">
        <v>109.35</v>
      </c>
      <c r="D523" s="9">
        <v>566.70000000000005</v>
      </c>
      <c r="E523" s="9">
        <v>529.20000000000005</v>
      </c>
      <c r="F523" s="9">
        <v>571.21249999999998</v>
      </c>
      <c r="G523" s="9">
        <v>450.35</v>
      </c>
      <c r="H523">
        <f t="shared" si="49"/>
        <v>2.5670351720997454E-2</v>
      </c>
      <c r="I523">
        <f t="shared" si="50"/>
        <v>5.5172413793102924E-3</v>
      </c>
      <c r="J523">
        <f t="shared" si="51"/>
        <v>-5.9638659884230436E-3</v>
      </c>
      <c r="K523">
        <f t="shared" si="52"/>
        <v>3.7460287353597091E-3</v>
      </c>
      <c r="L523">
        <f t="shared" si="53"/>
        <v>2.8749506210769991E-3</v>
      </c>
      <c r="M523">
        <f t="shared" si="54"/>
        <v>2.1201814058956967E-2</v>
      </c>
    </row>
    <row r="524" spans="1:13" x14ac:dyDescent="0.35">
      <c r="A524" s="5">
        <v>42047</v>
      </c>
      <c r="B524" s="9">
        <v>1097.8666659999999</v>
      </c>
      <c r="C524" s="11">
        <v>112.7625</v>
      </c>
      <c r="D524" s="9">
        <v>567.22500000000002</v>
      </c>
      <c r="E524" s="9">
        <v>538</v>
      </c>
      <c r="F524" s="9">
        <v>577.79999999999995</v>
      </c>
      <c r="G524" s="9">
        <v>454.57499999999999</v>
      </c>
      <c r="H524">
        <f t="shared" si="49"/>
        <v>2.0195763251388429E-2</v>
      </c>
      <c r="I524">
        <f t="shared" si="50"/>
        <v>3.1207133058984992E-2</v>
      </c>
      <c r="J524">
        <f t="shared" si="51"/>
        <v>9.264160931709498E-4</v>
      </c>
      <c r="K524">
        <f t="shared" si="52"/>
        <v>1.6628873771730827E-2</v>
      </c>
      <c r="L524">
        <f t="shared" si="53"/>
        <v>1.1532485721163275E-2</v>
      </c>
      <c r="M524">
        <f t="shared" si="54"/>
        <v>9.3815920950371164E-3</v>
      </c>
    </row>
    <row r="525" spans="1:13" x14ac:dyDescent="0.35">
      <c r="A525" s="5">
        <v>42048</v>
      </c>
      <c r="B525" s="9">
        <v>1107.8333319999999</v>
      </c>
      <c r="C525" s="11">
        <v>113.4</v>
      </c>
      <c r="D525" s="9">
        <v>596.27499999999998</v>
      </c>
      <c r="E525" s="9">
        <v>532.9</v>
      </c>
      <c r="F525" s="9">
        <v>574.02499999999998</v>
      </c>
      <c r="G525" s="9">
        <v>458.75</v>
      </c>
      <c r="H525">
        <f t="shared" si="49"/>
        <v>9.0782116887771803E-3</v>
      </c>
      <c r="I525">
        <f t="shared" si="50"/>
        <v>5.6534752244762473E-3</v>
      </c>
      <c r="J525">
        <f t="shared" si="51"/>
        <v>5.1214244788223284E-2</v>
      </c>
      <c r="K525">
        <f t="shared" si="52"/>
        <v>-9.4795539033457679E-3</v>
      </c>
      <c r="L525">
        <f t="shared" si="53"/>
        <v>-6.5334025614399056E-3</v>
      </c>
      <c r="M525">
        <f t="shared" si="54"/>
        <v>9.1844030138041287E-3</v>
      </c>
    </row>
    <row r="526" spans="1:13" x14ac:dyDescent="0.35">
      <c r="A526" s="5">
        <v>42051</v>
      </c>
      <c r="B526" s="9">
        <v>1099.966666</v>
      </c>
      <c r="C526" s="11">
        <v>114.52500000000001</v>
      </c>
      <c r="D526" s="9">
        <v>605.22500000000002</v>
      </c>
      <c r="E526" s="9">
        <v>533.77499999999998</v>
      </c>
      <c r="F526" s="9">
        <v>569.6875</v>
      </c>
      <c r="G526" s="9">
        <v>451.4</v>
      </c>
      <c r="H526">
        <f t="shared" si="49"/>
        <v>-7.1009472027692127E-3</v>
      </c>
      <c r="I526">
        <f t="shared" si="50"/>
        <v>9.9206349206349201E-3</v>
      </c>
      <c r="J526">
        <f t="shared" si="51"/>
        <v>1.5009852836359139E-2</v>
      </c>
      <c r="K526">
        <f t="shared" si="52"/>
        <v>1.6419590917620568E-3</v>
      </c>
      <c r="L526">
        <f t="shared" si="53"/>
        <v>-7.5562911023038673E-3</v>
      </c>
      <c r="M526">
        <f t="shared" si="54"/>
        <v>-1.6021798365122665E-2</v>
      </c>
    </row>
    <row r="527" spans="1:13" x14ac:dyDescent="0.35">
      <c r="A527" s="5">
        <v>42052</v>
      </c>
      <c r="B527" s="9">
        <v>1099.966666</v>
      </c>
      <c r="C527" s="11">
        <v>114.52500000000001</v>
      </c>
      <c r="D527" s="9">
        <v>605.22500000000002</v>
      </c>
      <c r="E527" s="9">
        <v>533.77499999999998</v>
      </c>
      <c r="F527" s="9">
        <v>569.6875</v>
      </c>
      <c r="G527" s="9">
        <v>451.4</v>
      </c>
      <c r="H527">
        <f t="shared" si="49"/>
        <v>0</v>
      </c>
      <c r="I527">
        <f t="shared" si="50"/>
        <v>0</v>
      </c>
      <c r="J527">
        <f t="shared" si="51"/>
        <v>0</v>
      </c>
      <c r="K527">
        <f t="shared" si="52"/>
        <v>0</v>
      </c>
      <c r="L527">
        <f t="shared" si="53"/>
        <v>0</v>
      </c>
      <c r="M527">
        <f t="shared" si="54"/>
        <v>0</v>
      </c>
    </row>
    <row r="528" spans="1:13" x14ac:dyDescent="0.35">
      <c r="A528" s="5">
        <v>42053</v>
      </c>
      <c r="B528" s="9">
        <v>1109.399999</v>
      </c>
      <c r="C528" s="11">
        <v>116.02500000000001</v>
      </c>
      <c r="D528" s="9">
        <v>614.1</v>
      </c>
      <c r="E528" s="9">
        <v>537.4</v>
      </c>
      <c r="F528" s="9">
        <v>574.125</v>
      </c>
      <c r="G528" s="9">
        <v>450.82499999999999</v>
      </c>
      <c r="H528">
        <f t="shared" si="49"/>
        <v>8.5760171572326054E-3</v>
      </c>
      <c r="I528">
        <f t="shared" si="50"/>
        <v>1.3097576948264571E-2</v>
      </c>
      <c r="J528">
        <f t="shared" si="51"/>
        <v>1.4663967945805278E-2</v>
      </c>
      <c r="K528">
        <f t="shared" si="52"/>
        <v>6.7912509952695425E-3</v>
      </c>
      <c r="L528">
        <f t="shared" si="53"/>
        <v>7.7893582007679653E-3</v>
      </c>
      <c r="M528">
        <f t="shared" si="54"/>
        <v>-1.2738147984049373E-3</v>
      </c>
    </row>
    <row r="529" spans="1:13" x14ac:dyDescent="0.35">
      <c r="A529" s="5">
        <v>42054</v>
      </c>
      <c r="B529" s="9">
        <v>1132.9999989999999</v>
      </c>
      <c r="C529" s="11">
        <v>115.72499999999999</v>
      </c>
      <c r="D529" s="9">
        <v>624.95000000000005</v>
      </c>
      <c r="E529" s="9">
        <v>539.9</v>
      </c>
      <c r="F529" s="9">
        <v>581.17499999999995</v>
      </c>
      <c r="G529" s="9">
        <v>451.02499999999998</v>
      </c>
      <c r="H529">
        <f t="shared" si="49"/>
        <v>2.1272760069652667E-2</v>
      </c>
      <c r="I529">
        <f t="shared" si="50"/>
        <v>-2.5856496444732718E-3</v>
      </c>
      <c r="J529">
        <f t="shared" si="51"/>
        <v>1.7668132226021857E-2</v>
      </c>
      <c r="K529">
        <f t="shared" si="52"/>
        <v>4.6520282843319693E-3</v>
      </c>
      <c r="L529">
        <f t="shared" si="53"/>
        <v>1.2279555845852304E-2</v>
      </c>
      <c r="M529">
        <f t="shared" si="54"/>
        <v>4.4363112072309352E-4</v>
      </c>
    </row>
    <row r="530" spans="1:13" x14ac:dyDescent="0.35">
      <c r="A530" s="5">
        <v>42055</v>
      </c>
      <c r="B530" s="9">
        <v>1118.533332</v>
      </c>
      <c r="C530" s="11">
        <v>114.97499999999999</v>
      </c>
      <c r="D530" s="9">
        <v>626</v>
      </c>
      <c r="E530" s="9">
        <v>536.52499999999998</v>
      </c>
      <c r="F530" s="9">
        <v>570.77499999999998</v>
      </c>
      <c r="G530" s="9">
        <v>436.55</v>
      </c>
      <c r="H530">
        <f t="shared" si="49"/>
        <v>-1.2768461617624341E-2</v>
      </c>
      <c r="I530">
        <f t="shared" si="50"/>
        <v>-6.4808813998703824E-3</v>
      </c>
      <c r="J530">
        <f t="shared" si="51"/>
        <v>1.6801344107527873E-3</v>
      </c>
      <c r="K530">
        <f t="shared" si="52"/>
        <v>-6.251157621781812E-3</v>
      </c>
      <c r="L530">
        <f t="shared" si="53"/>
        <v>-1.789478212242436E-2</v>
      </c>
      <c r="M530">
        <f t="shared" si="54"/>
        <v>-3.2093564658278291E-2</v>
      </c>
    </row>
    <row r="531" spans="1:13" x14ac:dyDescent="0.35">
      <c r="A531" s="5">
        <v>42058</v>
      </c>
      <c r="B531" s="9">
        <v>1123.966666</v>
      </c>
      <c r="C531" s="11">
        <v>116.85</v>
      </c>
      <c r="D531" s="9">
        <v>630.625</v>
      </c>
      <c r="E531" s="9">
        <v>533.75</v>
      </c>
      <c r="F531" s="9">
        <v>566.4</v>
      </c>
      <c r="G531" s="9">
        <v>425.72500000000002</v>
      </c>
      <c r="H531">
        <f t="shared" si="49"/>
        <v>4.8575521574175662E-3</v>
      </c>
      <c r="I531">
        <f t="shared" si="50"/>
        <v>1.6307893020221786E-2</v>
      </c>
      <c r="J531">
        <f t="shared" si="51"/>
        <v>7.3881789137380189E-3</v>
      </c>
      <c r="K531">
        <f t="shared" si="52"/>
        <v>-5.172172778528451E-3</v>
      </c>
      <c r="L531">
        <f t="shared" si="53"/>
        <v>-7.6650168630370986E-3</v>
      </c>
      <c r="M531">
        <f t="shared" si="54"/>
        <v>-2.4796701408773311E-2</v>
      </c>
    </row>
    <row r="532" spans="1:13" x14ac:dyDescent="0.35">
      <c r="A532" s="5">
        <v>42059</v>
      </c>
      <c r="B532" s="9">
        <v>1146.8333319999999</v>
      </c>
      <c r="C532" s="11">
        <v>117.52500000000001</v>
      </c>
      <c r="D532" s="9">
        <v>629.35</v>
      </c>
      <c r="E532" s="9">
        <v>533.82500000000005</v>
      </c>
      <c r="F532" s="9">
        <v>568.20000000000005</v>
      </c>
      <c r="G532" s="9">
        <v>420.72500000000002</v>
      </c>
      <c r="H532">
        <f t="shared" si="49"/>
        <v>2.0344612248491625E-2</v>
      </c>
      <c r="I532">
        <f t="shared" si="50"/>
        <v>5.7766367137356556E-3</v>
      </c>
      <c r="J532">
        <f t="shared" si="51"/>
        <v>-2.0218037661050184E-3</v>
      </c>
      <c r="K532">
        <f t="shared" si="52"/>
        <v>1.4051522248252079E-4</v>
      </c>
      <c r="L532">
        <f t="shared" si="53"/>
        <v>3.177966101695036E-3</v>
      </c>
      <c r="M532">
        <f t="shared" si="54"/>
        <v>-1.1744670855599271E-2</v>
      </c>
    </row>
    <row r="533" spans="1:13" x14ac:dyDescent="0.35">
      <c r="A533" s="5">
        <v>42060</v>
      </c>
      <c r="B533" s="9">
        <v>1131.7999990000001</v>
      </c>
      <c r="C533" s="11">
        <v>115.83750000000001</v>
      </c>
      <c r="D533" s="9">
        <v>633.54999999999995</v>
      </c>
      <c r="E533" s="9">
        <v>526.22500000000002</v>
      </c>
      <c r="F533" s="9">
        <v>579.4</v>
      </c>
      <c r="G533" s="9">
        <v>421.57499999999999</v>
      </c>
      <c r="H533">
        <f t="shared" si="49"/>
        <v>-1.3108559526939054E-2</v>
      </c>
      <c r="I533">
        <f t="shared" si="50"/>
        <v>-1.4358647096362476E-2</v>
      </c>
      <c r="J533">
        <f t="shared" si="51"/>
        <v>6.6735520775402105E-3</v>
      </c>
      <c r="K533">
        <f t="shared" si="52"/>
        <v>-1.4236875380508635E-2</v>
      </c>
      <c r="L533">
        <f t="shared" si="53"/>
        <v>1.9711369236184322E-2</v>
      </c>
      <c r="M533">
        <f t="shared" si="54"/>
        <v>2.0203220631052725E-3</v>
      </c>
    </row>
    <row r="534" spans="1:13" x14ac:dyDescent="0.35">
      <c r="A534" s="5">
        <v>42061</v>
      </c>
      <c r="B534" s="9">
        <v>1120.033332</v>
      </c>
      <c r="C534" s="11">
        <v>114.6</v>
      </c>
      <c r="D534" s="9">
        <v>624.79999999999995</v>
      </c>
      <c r="E534" s="9">
        <v>519.07500000000005</v>
      </c>
      <c r="F534" s="9">
        <v>564.52499999999998</v>
      </c>
      <c r="G534" s="9">
        <v>421</v>
      </c>
      <c r="H534">
        <f t="shared" si="49"/>
        <v>-1.0396418987803954E-2</v>
      </c>
      <c r="I534">
        <f t="shared" si="50"/>
        <v>-1.0683068954354258E-2</v>
      </c>
      <c r="J534">
        <f t="shared" si="51"/>
        <v>-1.3811064635782496E-2</v>
      </c>
      <c r="K534">
        <f t="shared" si="52"/>
        <v>-1.3587343816808355E-2</v>
      </c>
      <c r="L534">
        <f t="shared" si="53"/>
        <v>-2.5673110113910942E-2</v>
      </c>
      <c r="M534">
        <f t="shared" si="54"/>
        <v>-1.3639328707821588E-3</v>
      </c>
    </row>
    <row r="535" spans="1:13" x14ac:dyDescent="0.35">
      <c r="A535" s="5">
        <v>42062</v>
      </c>
      <c r="B535" s="9">
        <v>1172.3666659999999</v>
      </c>
      <c r="C535" s="11">
        <v>117.6375</v>
      </c>
      <c r="D535" s="9">
        <v>640.25</v>
      </c>
      <c r="E535" s="9">
        <v>527</v>
      </c>
      <c r="F535" s="9">
        <v>566.4375</v>
      </c>
      <c r="G535" s="9">
        <v>427.77499999999998</v>
      </c>
      <c r="H535">
        <f t="shared" si="49"/>
        <v>4.6724800507990528E-2</v>
      </c>
      <c r="I535">
        <f t="shared" si="50"/>
        <v>2.6505235602094317E-2</v>
      </c>
      <c r="J535">
        <f t="shared" si="51"/>
        <v>2.4727912932138357E-2</v>
      </c>
      <c r="K535">
        <f t="shared" si="52"/>
        <v>1.5267543225930652E-2</v>
      </c>
      <c r="L535">
        <f t="shared" si="53"/>
        <v>3.3878039059386613E-3</v>
      </c>
      <c r="M535">
        <f t="shared" si="54"/>
        <v>1.6092636579572394E-2</v>
      </c>
    </row>
    <row r="536" spans="1:13" x14ac:dyDescent="0.35">
      <c r="A536" s="5">
        <v>42065</v>
      </c>
      <c r="B536" s="9">
        <v>1228.9999989999999</v>
      </c>
      <c r="C536" s="11">
        <v>117.45</v>
      </c>
      <c r="D536" s="9">
        <v>639.07500000000005</v>
      </c>
      <c r="E536" s="9">
        <v>541.27499999999998</v>
      </c>
      <c r="F536" s="9">
        <v>572.92499999999995</v>
      </c>
      <c r="G536" s="9">
        <v>432.125</v>
      </c>
      <c r="H536">
        <f t="shared" si="49"/>
        <v>4.8306843449607256E-2</v>
      </c>
      <c r="I536">
        <f t="shared" si="50"/>
        <v>-1.5938795027095952E-3</v>
      </c>
      <c r="J536">
        <f t="shared" si="51"/>
        <v>-1.8352206169464343E-3</v>
      </c>
      <c r="K536">
        <f t="shared" si="52"/>
        <v>2.7087286527514187E-2</v>
      </c>
      <c r="L536">
        <f t="shared" si="53"/>
        <v>1.1453161204898961E-2</v>
      </c>
      <c r="M536">
        <f t="shared" si="54"/>
        <v>1.0168897200631227E-2</v>
      </c>
    </row>
    <row r="537" spans="1:13" x14ac:dyDescent="0.35">
      <c r="A537" s="5">
        <v>42066</v>
      </c>
      <c r="B537" s="9">
        <v>1232.599999</v>
      </c>
      <c r="C537" s="11">
        <v>116.58750000000001</v>
      </c>
      <c r="D537" s="9">
        <v>615.82500000000005</v>
      </c>
      <c r="E537" s="9">
        <v>541.67499999999995</v>
      </c>
      <c r="F537" s="9">
        <v>574.46249999999998</v>
      </c>
      <c r="G537" s="9">
        <v>450.4</v>
      </c>
      <c r="H537">
        <f t="shared" si="49"/>
        <v>2.9292107428229028E-3</v>
      </c>
      <c r="I537">
        <f t="shared" si="50"/>
        <v>-7.3435504469986984E-3</v>
      </c>
      <c r="J537">
        <f t="shared" si="51"/>
        <v>-3.6380706489848605E-2</v>
      </c>
      <c r="K537">
        <f t="shared" si="52"/>
        <v>7.3899588933532359E-4</v>
      </c>
      <c r="L537">
        <f t="shared" si="53"/>
        <v>2.6835973294934289E-3</v>
      </c>
      <c r="M537">
        <f t="shared" si="54"/>
        <v>4.2291003760485918E-2</v>
      </c>
    </row>
    <row r="538" spans="1:13" x14ac:dyDescent="0.35">
      <c r="A538" s="5">
        <v>42067</v>
      </c>
      <c r="B538" s="9">
        <v>1225.9333320000001</v>
      </c>
      <c r="C538" s="11">
        <v>115.5</v>
      </c>
      <c r="D538" s="9">
        <v>605.54999999999995</v>
      </c>
      <c r="E538" s="9">
        <v>532.65</v>
      </c>
      <c r="F538" s="9">
        <v>568.66250000000002</v>
      </c>
      <c r="G538" s="9">
        <v>443.92500000000001</v>
      </c>
      <c r="H538">
        <f t="shared" si="49"/>
        <v>-5.408621617238831E-3</v>
      </c>
      <c r="I538">
        <f t="shared" si="50"/>
        <v>-9.3277581215825515E-3</v>
      </c>
      <c r="J538">
        <f t="shared" si="51"/>
        <v>-1.6684934843502766E-2</v>
      </c>
      <c r="K538">
        <f t="shared" si="52"/>
        <v>-1.6661282134120974E-2</v>
      </c>
      <c r="L538">
        <f t="shared" si="53"/>
        <v>-1.0096394455686759E-2</v>
      </c>
      <c r="M538">
        <f t="shared" si="54"/>
        <v>-1.437611012433385E-2</v>
      </c>
    </row>
    <row r="539" spans="1:13" x14ac:dyDescent="0.35">
      <c r="A539" s="5">
        <v>42068</v>
      </c>
      <c r="B539" s="9">
        <v>1216.7999990000001</v>
      </c>
      <c r="C539" s="11">
        <v>116.25</v>
      </c>
      <c r="D539" s="9">
        <v>614.32500000000005</v>
      </c>
      <c r="E539" s="9">
        <v>542.54999999999995</v>
      </c>
      <c r="F539" s="9">
        <v>561.9</v>
      </c>
      <c r="G539" s="9">
        <v>442.47500000000002</v>
      </c>
      <c r="H539">
        <f t="shared" si="49"/>
        <v>-7.4501057778564366E-3</v>
      </c>
      <c r="I539">
        <f t="shared" si="50"/>
        <v>6.4935064935064939E-3</v>
      </c>
      <c r="J539">
        <f t="shared" si="51"/>
        <v>1.4490958632648158E-2</v>
      </c>
      <c r="K539">
        <f t="shared" si="52"/>
        <v>1.8586313714446592E-2</v>
      </c>
      <c r="L539">
        <f t="shared" si="53"/>
        <v>-1.1891939419251393E-2</v>
      </c>
      <c r="M539">
        <f t="shared" si="54"/>
        <v>-3.2663175085881368E-3</v>
      </c>
    </row>
    <row r="540" spans="1:13" x14ac:dyDescent="0.35">
      <c r="A540" s="5">
        <v>42072</v>
      </c>
      <c r="B540" s="9">
        <v>1175.099999</v>
      </c>
      <c r="C540" s="11">
        <v>112.575</v>
      </c>
      <c r="D540" s="9">
        <v>603.4</v>
      </c>
      <c r="E540" s="9">
        <v>529.5</v>
      </c>
      <c r="F540" s="9">
        <v>547.51250000000005</v>
      </c>
      <c r="G540" s="9">
        <v>434.82499999999999</v>
      </c>
      <c r="H540">
        <f t="shared" si="49"/>
        <v>-3.4270216990688905E-2</v>
      </c>
      <c r="I540">
        <f t="shared" si="50"/>
        <v>-3.1612903225806427E-2</v>
      </c>
      <c r="J540">
        <f t="shared" si="51"/>
        <v>-1.7783746388312486E-2</v>
      </c>
      <c r="K540">
        <f t="shared" si="52"/>
        <v>-2.4053082665192068E-2</v>
      </c>
      <c r="L540">
        <f t="shared" si="53"/>
        <v>-2.5605089873642878E-2</v>
      </c>
      <c r="M540">
        <f t="shared" si="54"/>
        <v>-1.7289112379230542E-2</v>
      </c>
    </row>
    <row r="541" spans="1:13" x14ac:dyDescent="0.35">
      <c r="A541" s="5">
        <v>42073</v>
      </c>
      <c r="B541" s="9">
        <v>1168.5666659999999</v>
      </c>
      <c r="C541" s="11">
        <v>111.33750000000001</v>
      </c>
      <c r="D541" s="9">
        <v>614.125</v>
      </c>
      <c r="E541" s="9">
        <v>526.27499999999998</v>
      </c>
      <c r="F541" s="9">
        <v>549.5</v>
      </c>
      <c r="G541" s="9">
        <v>429.57499999999999</v>
      </c>
      <c r="H541">
        <f t="shared" si="49"/>
        <v>-5.5598102336481105E-3</v>
      </c>
      <c r="I541">
        <f t="shared" si="50"/>
        <v>-1.0992671552298442E-2</v>
      </c>
      <c r="J541">
        <f t="shared" si="51"/>
        <v>1.7774279085183996E-2</v>
      </c>
      <c r="K541">
        <f t="shared" si="52"/>
        <v>-6.0906515580736974E-3</v>
      </c>
      <c r="L541">
        <f t="shared" si="53"/>
        <v>3.6300541083536071E-3</v>
      </c>
      <c r="M541">
        <f t="shared" si="54"/>
        <v>-1.2073822802276778E-2</v>
      </c>
    </row>
    <row r="542" spans="1:13" x14ac:dyDescent="0.35">
      <c r="A542" s="5">
        <v>42074</v>
      </c>
      <c r="B542" s="9">
        <v>1160.1999989999999</v>
      </c>
      <c r="C542" s="11">
        <v>110.925</v>
      </c>
      <c r="D542" s="9">
        <v>630.15</v>
      </c>
      <c r="E542" s="9">
        <v>528.22500000000002</v>
      </c>
      <c r="F542" s="9">
        <v>545.54999999999995</v>
      </c>
      <c r="G542" s="9">
        <v>427.97500000000002</v>
      </c>
      <c r="H542">
        <f t="shared" si="49"/>
        <v>-7.1597686665486378E-3</v>
      </c>
      <c r="I542">
        <f t="shared" si="50"/>
        <v>-3.7049511620074861E-3</v>
      </c>
      <c r="J542">
        <f t="shared" si="51"/>
        <v>2.6094036230409082E-2</v>
      </c>
      <c r="K542">
        <f t="shared" si="52"/>
        <v>3.7052871597549678E-3</v>
      </c>
      <c r="L542">
        <f t="shared" si="53"/>
        <v>-7.1883530482257426E-3</v>
      </c>
      <c r="M542">
        <f t="shared" si="54"/>
        <v>-3.7246115346562672E-3</v>
      </c>
    </row>
    <row r="543" spans="1:13" x14ac:dyDescent="0.35">
      <c r="A543" s="5">
        <v>42075</v>
      </c>
      <c r="B543" s="9">
        <v>1165.3333319999999</v>
      </c>
      <c r="C543" s="11">
        <v>112.16249999999999</v>
      </c>
      <c r="D543" s="9">
        <v>620.57500000000005</v>
      </c>
      <c r="E543" s="9">
        <v>527.29999999999995</v>
      </c>
      <c r="F543" s="9">
        <v>554.57500000000005</v>
      </c>
      <c r="G543" s="9">
        <v>431.9</v>
      </c>
      <c r="H543">
        <f t="shared" si="49"/>
        <v>4.4245242237756577E-3</v>
      </c>
      <c r="I543">
        <f t="shared" si="50"/>
        <v>1.1156186612576039E-2</v>
      </c>
      <c r="J543">
        <f t="shared" si="51"/>
        <v>-1.5194794890105423E-2</v>
      </c>
      <c r="K543">
        <f t="shared" si="52"/>
        <v>-1.7511477116760247E-3</v>
      </c>
      <c r="L543">
        <f t="shared" si="53"/>
        <v>1.6542938319127655E-2</v>
      </c>
      <c r="M543">
        <f t="shared" si="54"/>
        <v>9.1710964425491068E-3</v>
      </c>
    </row>
    <row r="544" spans="1:13" x14ac:dyDescent="0.35">
      <c r="A544" s="5">
        <v>42076</v>
      </c>
      <c r="B544" s="9">
        <v>1129.033332</v>
      </c>
      <c r="C544" s="11">
        <v>109.95</v>
      </c>
      <c r="D544" s="9">
        <v>613.875</v>
      </c>
      <c r="E544" s="9">
        <v>521.32500000000005</v>
      </c>
      <c r="F544" s="9">
        <v>555.1</v>
      </c>
      <c r="G544" s="9">
        <v>425.05</v>
      </c>
      <c r="H544">
        <f t="shared" si="49"/>
        <v>-3.1149885619164593E-2</v>
      </c>
      <c r="I544">
        <f t="shared" si="50"/>
        <v>-1.9725844199264386E-2</v>
      </c>
      <c r="J544">
        <f t="shared" si="51"/>
        <v>-1.0796438786609266E-2</v>
      </c>
      <c r="K544">
        <f t="shared" si="52"/>
        <v>-1.1331310449459338E-2</v>
      </c>
      <c r="L544">
        <f t="shared" si="53"/>
        <v>9.466708740927327E-4</v>
      </c>
      <c r="M544">
        <f t="shared" si="54"/>
        <v>-1.5860152813151115E-2</v>
      </c>
    </row>
    <row r="545" spans="1:13" x14ac:dyDescent="0.35">
      <c r="A545" s="5">
        <v>42079</v>
      </c>
      <c r="B545" s="9">
        <v>1120.6666660000001</v>
      </c>
      <c r="C545" s="11">
        <v>110.02500000000001</v>
      </c>
      <c r="D545" s="9">
        <v>609.875</v>
      </c>
      <c r="E545" s="9">
        <v>525.77499999999998</v>
      </c>
      <c r="F545" s="9">
        <v>566.66250000000002</v>
      </c>
      <c r="G545" s="9">
        <v>421.05</v>
      </c>
      <c r="H545">
        <f t="shared" si="49"/>
        <v>-7.4104685511622217E-3</v>
      </c>
      <c r="I545">
        <f t="shared" si="50"/>
        <v>6.8212824010916633E-4</v>
      </c>
      <c r="J545">
        <f t="shared" si="51"/>
        <v>-6.5159845245367541E-3</v>
      </c>
      <c r="K545">
        <f t="shared" si="52"/>
        <v>8.5359420706851413E-3</v>
      </c>
      <c r="L545">
        <f t="shared" si="53"/>
        <v>2.0829580255809763E-2</v>
      </c>
      <c r="M545">
        <f t="shared" si="54"/>
        <v>-9.4106575696976825E-3</v>
      </c>
    </row>
    <row r="546" spans="1:13" x14ac:dyDescent="0.35">
      <c r="A546" s="5">
        <v>42080</v>
      </c>
      <c r="B546" s="9">
        <v>1142.266666</v>
      </c>
      <c r="C546" s="11">
        <v>110.66249999999999</v>
      </c>
      <c r="D546" s="9">
        <v>616.125</v>
      </c>
      <c r="E546" s="9">
        <v>529.02499999999998</v>
      </c>
      <c r="F546" s="9">
        <v>560.125</v>
      </c>
      <c r="G546" s="9">
        <v>428.42500000000001</v>
      </c>
      <c r="H546">
        <f t="shared" si="49"/>
        <v>1.927424153436889E-2</v>
      </c>
      <c r="I546">
        <f t="shared" si="50"/>
        <v>5.7941376959780829E-3</v>
      </c>
      <c r="J546">
        <f t="shared" si="51"/>
        <v>1.0248001639680262E-2</v>
      </c>
      <c r="K546">
        <f t="shared" si="52"/>
        <v>6.1813513385003092E-3</v>
      </c>
      <c r="L546">
        <f t="shared" si="53"/>
        <v>-1.1536849535658389E-2</v>
      </c>
      <c r="M546">
        <f t="shared" si="54"/>
        <v>1.7515734473340459E-2</v>
      </c>
    </row>
    <row r="547" spans="1:13" x14ac:dyDescent="0.35">
      <c r="A547" s="5">
        <v>42081</v>
      </c>
      <c r="B547" s="9">
        <v>1133.766666</v>
      </c>
      <c r="C547" s="11">
        <v>109.91249999999999</v>
      </c>
      <c r="D547" s="9">
        <v>607.75</v>
      </c>
      <c r="E547" s="9">
        <v>531.77499999999998</v>
      </c>
      <c r="F547" s="9">
        <v>557.375</v>
      </c>
      <c r="G547" s="9">
        <v>434.32499999999999</v>
      </c>
      <c r="H547">
        <f t="shared" si="49"/>
        <v>-7.4413446991019871E-3</v>
      </c>
      <c r="I547">
        <f t="shared" si="50"/>
        <v>-6.7773636055574382E-3</v>
      </c>
      <c r="J547">
        <f t="shared" si="51"/>
        <v>-1.3593020896733617E-2</v>
      </c>
      <c r="K547">
        <f t="shared" si="52"/>
        <v>5.1982420490525021E-3</v>
      </c>
      <c r="L547">
        <f t="shared" si="53"/>
        <v>-4.9096183887525104E-3</v>
      </c>
      <c r="M547">
        <f t="shared" si="54"/>
        <v>1.3771371885394124E-2</v>
      </c>
    </row>
    <row r="548" spans="1:13" x14ac:dyDescent="0.35">
      <c r="A548" s="5">
        <v>42082</v>
      </c>
      <c r="B548" s="9">
        <v>1122.033332</v>
      </c>
      <c r="C548" s="11">
        <v>109.575</v>
      </c>
      <c r="D548" s="9">
        <v>603.70000000000005</v>
      </c>
      <c r="E548" s="9">
        <v>526.1</v>
      </c>
      <c r="F548" s="9">
        <v>557.61249999999995</v>
      </c>
      <c r="G548" s="9">
        <v>428.07499999999999</v>
      </c>
      <c r="H548">
        <f t="shared" si="49"/>
        <v>-1.0348984806014762E-2</v>
      </c>
      <c r="I548">
        <f t="shared" si="50"/>
        <v>-3.0706243602865143E-3</v>
      </c>
      <c r="J548">
        <f t="shared" si="51"/>
        <v>-6.6639243109830595E-3</v>
      </c>
      <c r="K548">
        <f t="shared" si="52"/>
        <v>-1.0671806685158111E-2</v>
      </c>
      <c r="L548">
        <f t="shared" si="53"/>
        <v>4.2610450773707923E-4</v>
      </c>
      <c r="M548">
        <f t="shared" si="54"/>
        <v>-1.4390145628273758E-2</v>
      </c>
    </row>
    <row r="549" spans="1:13" x14ac:dyDescent="0.35">
      <c r="A549" s="5">
        <v>42083</v>
      </c>
      <c r="B549" s="9">
        <v>1113.2999990000001</v>
      </c>
      <c r="C549" s="11">
        <v>110.175</v>
      </c>
      <c r="D549" s="9">
        <v>582.65</v>
      </c>
      <c r="E549" s="9">
        <v>527.95000000000005</v>
      </c>
      <c r="F549" s="9">
        <v>564.36249999999995</v>
      </c>
      <c r="G549" s="9">
        <v>427.05</v>
      </c>
      <c r="H549">
        <f t="shared" si="49"/>
        <v>-7.7834880220830219E-3</v>
      </c>
      <c r="I549">
        <f t="shared" si="50"/>
        <v>5.4757015742641505E-3</v>
      </c>
      <c r="J549">
        <f t="shared" si="51"/>
        <v>-3.4868312075534313E-2</v>
      </c>
      <c r="K549">
        <f t="shared" si="52"/>
        <v>3.5164417411138998E-3</v>
      </c>
      <c r="L549">
        <f t="shared" si="53"/>
        <v>1.2105180568943488E-2</v>
      </c>
      <c r="M549">
        <f t="shared" si="54"/>
        <v>-2.3944402265957537E-3</v>
      </c>
    </row>
    <row r="550" spans="1:13" x14ac:dyDescent="0.35">
      <c r="A550" s="5">
        <v>42086</v>
      </c>
      <c r="B550" s="9">
        <v>1114.3333319999999</v>
      </c>
      <c r="C550" s="11">
        <v>111.8625</v>
      </c>
      <c r="D550" s="9">
        <v>592.75</v>
      </c>
      <c r="E550" s="9">
        <v>523.875</v>
      </c>
      <c r="F550" s="9">
        <v>558.36249999999995</v>
      </c>
      <c r="G550" s="9">
        <v>420.97500000000002</v>
      </c>
      <c r="H550">
        <f t="shared" si="49"/>
        <v>9.2817120356420368E-4</v>
      </c>
      <c r="I550">
        <f t="shared" si="50"/>
        <v>1.5316541865214433E-2</v>
      </c>
      <c r="J550">
        <f t="shared" si="51"/>
        <v>1.7334591950570709E-2</v>
      </c>
      <c r="K550">
        <f t="shared" si="52"/>
        <v>-7.7185339520788807E-3</v>
      </c>
      <c r="L550">
        <f t="shared" si="53"/>
        <v>-1.0631464705752066E-2</v>
      </c>
      <c r="M550">
        <f t="shared" si="54"/>
        <v>-1.4225500526870364E-2</v>
      </c>
    </row>
    <row r="551" spans="1:13" x14ac:dyDescent="0.35">
      <c r="A551" s="5">
        <v>42087</v>
      </c>
      <c r="B551" s="9">
        <v>1114.4999989999999</v>
      </c>
      <c r="C551" s="11">
        <v>110.8875</v>
      </c>
      <c r="D551" s="9">
        <v>596.02499999999998</v>
      </c>
      <c r="E551" s="9">
        <v>518.97500000000002</v>
      </c>
      <c r="F551" s="9">
        <v>552.86249999999995</v>
      </c>
      <c r="G551" s="9">
        <v>423.97500000000002</v>
      </c>
      <c r="H551">
        <f t="shared" si="49"/>
        <v>1.4956655716367038E-4</v>
      </c>
      <c r="I551">
        <f t="shared" si="50"/>
        <v>-8.7160576600736998E-3</v>
      </c>
      <c r="J551">
        <f t="shared" si="51"/>
        <v>5.5250948966680345E-3</v>
      </c>
      <c r="K551">
        <f t="shared" si="52"/>
        <v>-9.353376282510097E-3</v>
      </c>
      <c r="L551">
        <f t="shared" si="53"/>
        <v>-9.8502317043139553E-3</v>
      </c>
      <c r="M551">
        <f t="shared" si="54"/>
        <v>7.126313914127917E-3</v>
      </c>
    </row>
    <row r="552" spans="1:13" x14ac:dyDescent="0.35">
      <c r="A552" s="5">
        <v>42088</v>
      </c>
      <c r="B552" s="9">
        <v>1088.733332</v>
      </c>
      <c r="C552" s="11">
        <v>109.8</v>
      </c>
      <c r="D552" s="9">
        <v>605.17499999999995</v>
      </c>
      <c r="E552" s="9">
        <v>517.125</v>
      </c>
      <c r="F552" s="9">
        <v>554.77499999999998</v>
      </c>
      <c r="G552" s="9">
        <v>422.45</v>
      </c>
      <c r="H552">
        <f t="shared" si="49"/>
        <v>-2.311948588884644E-2</v>
      </c>
      <c r="I552">
        <f t="shared" si="50"/>
        <v>-9.807237064592543E-3</v>
      </c>
      <c r="J552">
        <f t="shared" si="51"/>
        <v>1.5351705045929243E-2</v>
      </c>
      <c r="K552">
        <f t="shared" si="52"/>
        <v>-3.5647189170962428E-3</v>
      </c>
      <c r="L552">
        <f t="shared" si="53"/>
        <v>3.4592688055348716E-3</v>
      </c>
      <c r="M552">
        <f t="shared" si="54"/>
        <v>-3.5969101951766826E-3</v>
      </c>
    </row>
    <row r="553" spans="1:13" x14ac:dyDescent="0.35">
      <c r="A553" s="5">
        <v>42089</v>
      </c>
      <c r="B553" s="9">
        <v>1090.6666660000001</v>
      </c>
      <c r="C553" s="11">
        <v>108.78749999999999</v>
      </c>
      <c r="D553" s="9">
        <v>600.54999999999995</v>
      </c>
      <c r="E553" s="9">
        <v>503.47500000000002</v>
      </c>
      <c r="F553" s="9">
        <v>536.58749999999998</v>
      </c>
      <c r="G553" s="9">
        <v>414.65</v>
      </c>
      <c r="H553">
        <f t="shared" si="49"/>
        <v>1.775764499143725E-3</v>
      </c>
      <c r="I553">
        <f t="shared" si="50"/>
        <v>-9.2213114754098619E-3</v>
      </c>
      <c r="J553">
        <f t="shared" si="51"/>
        <v>-7.6424174825463712E-3</v>
      </c>
      <c r="K553">
        <f t="shared" si="52"/>
        <v>-2.6395939086294371E-2</v>
      </c>
      <c r="L553">
        <f t="shared" si="53"/>
        <v>-3.278356090306881E-2</v>
      </c>
      <c r="M553">
        <f t="shared" si="54"/>
        <v>-1.8463723517576074E-2</v>
      </c>
    </row>
    <row r="554" spans="1:13" x14ac:dyDescent="0.35">
      <c r="A554" s="5">
        <v>42090</v>
      </c>
      <c r="B554" s="9">
        <v>1117.899999</v>
      </c>
      <c r="C554" s="11">
        <v>108.41249999999999</v>
      </c>
      <c r="D554" s="9">
        <v>594.25</v>
      </c>
      <c r="E554" s="9">
        <v>507.32499999999999</v>
      </c>
      <c r="F554" s="9">
        <v>550.53750000000002</v>
      </c>
      <c r="G554" s="9">
        <v>405.85</v>
      </c>
      <c r="H554">
        <f t="shared" si="49"/>
        <v>2.4969437362450664E-2</v>
      </c>
      <c r="I554">
        <f t="shared" si="50"/>
        <v>-3.447087211306446E-3</v>
      </c>
      <c r="J554">
        <f t="shared" si="51"/>
        <v>-1.0490383814836326E-2</v>
      </c>
      <c r="K554">
        <f t="shared" si="52"/>
        <v>7.646854362182761E-3</v>
      </c>
      <c r="L554">
        <f t="shared" si="53"/>
        <v>2.5997623873086954E-2</v>
      </c>
      <c r="M554">
        <f t="shared" si="54"/>
        <v>-2.1222717954901615E-2</v>
      </c>
    </row>
    <row r="555" spans="1:13" x14ac:dyDescent="0.35">
      <c r="A555" s="5">
        <v>42093</v>
      </c>
      <c r="B555" s="9">
        <v>1152.1333320000001</v>
      </c>
      <c r="C555" s="11">
        <v>108.6</v>
      </c>
      <c r="D555" s="9">
        <v>600.15</v>
      </c>
      <c r="E555" s="9">
        <v>518.45000000000005</v>
      </c>
      <c r="F555" s="9">
        <v>557</v>
      </c>
      <c r="G555" s="9">
        <v>405.375</v>
      </c>
      <c r="H555">
        <f t="shared" si="49"/>
        <v>3.0622893846160681E-2</v>
      </c>
      <c r="I555">
        <f t="shared" si="50"/>
        <v>1.7295053614666206E-3</v>
      </c>
      <c r="J555">
        <f t="shared" si="51"/>
        <v>9.9284812789229744E-3</v>
      </c>
      <c r="K555">
        <f t="shared" si="52"/>
        <v>2.1928743901838185E-2</v>
      </c>
      <c r="L555">
        <f t="shared" si="53"/>
        <v>1.1738528256476583E-2</v>
      </c>
      <c r="M555">
        <f t="shared" si="54"/>
        <v>-1.1703831464827466E-3</v>
      </c>
    </row>
    <row r="556" spans="1:13" x14ac:dyDescent="0.35">
      <c r="A556" s="5">
        <v>42094</v>
      </c>
      <c r="B556" s="9">
        <v>1145.9999989999999</v>
      </c>
      <c r="C556" s="11">
        <v>108.9</v>
      </c>
      <c r="D556" s="9">
        <v>593.9</v>
      </c>
      <c r="E556" s="9">
        <v>511.35</v>
      </c>
      <c r="F556" s="9">
        <v>554.58749999999998</v>
      </c>
      <c r="G556" s="9">
        <v>413</v>
      </c>
      <c r="H556">
        <f t="shared" si="49"/>
        <v>-5.3234576499521149E-3</v>
      </c>
      <c r="I556">
        <f t="shared" si="50"/>
        <v>2.7624309392266242E-3</v>
      </c>
      <c r="J556">
        <f t="shared" si="51"/>
        <v>-1.0414063150878948E-2</v>
      </c>
      <c r="K556">
        <f t="shared" si="52"/>
        <v>-1.369466679525513E-2</v>
      </c>
      <c r="L556">
        <f t="shared" si="53"/>
        <v>-4.3312387791741881E-3</v>
      </c>
      <c r="M556">
        <f t="shared" si="54"/>
        <v>1.8809744064138142E-2</v>
      </c>
    </row>
    <row r="557" spans="1:13" x14ac:dyDescent="0.35">
      <c r="A557" s="5">
        <v>42095</v>
      </c>
      <c r="B557" s="9">
        <v>1156.1333320000001</v>
      </c>
      <c r="C557" s="11">
        <v>109.7625</v>
      </c>
      <c r="D557" s="9">
        <v>601.04999999999995</v>
      </c>
      <c r="E557" s="9">
        <v>516.625</v>
      </c>
      <c r="F557" s="9">
        <v>543.48749999999995</v>
      </c>
      <c r="G557" s="9">
        <v>418.02499999999998</v>
      </c>
      <c r="H557">
        <f t="shared" si="49"/>
        <v>8.8423499204559955E-3</v>
      </c>
      <c r="I557">
        <f t="shared" si="50"/>
        <v>7.9201101928374398E-3</v>
      </c>
      <c r="J557">
        <f t="shared" si="51"/>
        <v>1.2039063815457109E-2</v>
      </c>
      <c r="K557">
        <f t="shared" si="52"/>
        <v>1.0315830644372694E-2</v>
      </c>
      <c r="L557">
        <f t="shared" si="53"/>
        <v>-2.0014875921292894E-2</v>
      </c>
      <c r="M557">
        <f t="shared" si="54"/>
        <v>1.216707021791762E-2</v>
      </c>
    </row>
    <row r="558" spans="1:13" x14ac:dyDescent="0.35">
      <c r="A558" s="5">
        <v>42100</v>
      </c>
      <c r="B558" s="9">
        <v>1170.533332</v>
      </c>
      <c r="C558" s="11">
        <v>111</v>
      </c>
      <c r="D558" s="9">
        <v>621.32500000000005</v>
      </c>
      <c r="E558" s="9">
        <v>515.97500000000002</v>
      </c>
      <c r="F558" s="9">
        <v>544.54999999999995</v>
      </c>
      <c r="G558" s="9">
        <v>412.32499999999999</v>
      </c>
      <c r="H558">
        <f t="shared" si="49"/>
        <v>1.2455310820499605E-2</v>
      </c>
      <c r="I558">
        <f t="shared" si="50"/>
        <v>1.1274342330030721E-2</v>
      </c>
      <c r="J558">
        <f t="shared" si="51"/>
        <v>3.3732634556193485E-2</v>
      </c>
      <c r="K558">
        <f t="shared" si="52"/>
        <v>-1.2581659811274663E-3</v>
      </c>
      <c r="L558">
        <f t="shared" si="53"/>
        <v>1.9549667655649854E-3</v>
      </c>
      <c r="M558">
        <f t="shared" si="54"/>
        <v>-1.36355481131511E-2</v>
      </c>
    </row>
    <row r="559" spans="1:13" x14ac:dyDescent="0.35">
      <c r="A559" s="5">
        <v>42101</v>
      </c>
      <c r="B559" s="9">
        <v>1179.733332</v>
      </c>
      <c r="C559" s="11">
        <v>110.85</v>
      </c>
      <c r="D559" s="9">
        <v>634.42499999999995</v>
      </c>
      <c r="E559" s="9">
        <v>516.375</v>
      </c>
      <c r="F559" s="9">
        <v>539.875</v>
      </c>
      <c r="G559" s="9">
        <v>416.42500000000001</v>
      </c>
      <c r="H559">
        <f t="shared" si="49"/>
        <v>7.8596651188742438E-3</v>
      </c>
      <c r="I559">
        <f t="shared" si="50"/>
        <v>-1.3513513513514026E-3</v>
      </c>
      <c r="J559">
        <f t="shared" si="51"/>
        <v>2.108397376574242E-2</v>
      </c>
      <c r="K559">
        <f t="shared" si="52"/>
        <v>7.7523135810839139E-4</v>
      </c>
      <c r="L559">
        <f t="shared" si="53"/>
        <v>-8.5850702414837117E-3</v>
      </c>
      <c r="M559">
        <f t="shared" si="54"/>
        <v>9.9436124416419636E-3</v>
      </c>
    </row>
    <row r="560" spans="1:13" x14ac:dyDescent="0.35">
      <c r="A560" s="5">
        <v>42102</v>
      </c>
      <c r="B560" s="9">
        <v>1183.966666</v>
      </c>
      <c r="C560" s="11">
        <v>110.47499999999999</v>
      </c>
      <c r="D560" s="9">
        <v>637.1</v>
      </c>
      <c r="E560" s="9">
        <v>517.77499999999998</v>
      </c>
      <c r="F560" s="9">
        <v>550.13750000000005</v>
      </c>
      <c r="G560" s="9">
        <v>432.95</v>
      </c>
      <c r="H560">
        <f t="shared" si="49"/>
        <v>3.5883821243087614E-3</v>
      </c>
      <c r="I560">
        <f t="shared" si="50"/>
        <v>-3.3829499323410014E-3</v>
      </c>
      <c r="J560">
        <f t="shared" si="51"/>
        <v>4.2164164400836481E-3</v>
      </c>
      <c r="K560">
        <f t="shared" si="52"/>
        <v>2.7112079399660657E-3</v>
      </c>
      <c r="L560">
        <f t="shared" si="53"/>
        <v>1.900902986802509E-2</v>
      </c>
      <c r="M560">
        <f t="shared" si="54"/>
        <v>3.9683016149366576E-2</v>
      </c>
    </row>
    <row r="561" spans="1:13" x14ac:dyDescent="0.35">
      <c r="A561" s="5">
        <v>42103</v>
      </c>
      <c r="B561" s="9">
        <v>1179.9333320000001</v>
      </c>
      <c r="C561" s="11">
        <v>113.0625</v>
      </c>
      <c r="D561" s="9">
        <v>637.27499999999998</v>
      </c>
      <c r="E561" s="9">
        <v>528.04999999999995</v>
      </c>
      <c r="F561" s="9">
        <v>553.75</v>
      </c>
      <c r="G561" s="9">
        <v>447.55</v>
      </c>
      <c r="H561">
        <f t="shared" si="49"/>
        <v>-3.4066280038326418E-3</v>
      </c>
      <c r="I561">
        <f t="shared" si="50"/>
        <v>2.3421588594704737E-2</v>
      </c>
      <c r="J561">
        <f t="shared" si="51"/>
        <v>2.7468215350801213E-4</v>
      </c>
      <c r="K561">
        <f t="shared" si="52"/>
        <v>1.9844527062913384E-2</v>
      </c>
      <c r="L561">
        <f t="shared" si="53"/>
        <v>6.5665401831359509E-3</v>
      </c>
      <c r="M561">
        <f t="shared" si="54"/>
        <v>3.3722138815105725E-2</v>
      </c>
    </row>
    <row r="562" spans="1:13" x14ac:dyDescent="0.35">
      <c r="A562" s="5">
        <v>42104</v>
      </c>
      <c r="B562" s="9">
        <v>1174.2999990000001</v>
      </c>
      <c r="C562" s="11">
        <v>114.5625</v>
      </c>
      <c r="D562" s="9">
        <v>643.375</v>
      </c>
      <c r="E562" s="9">
        <v>521.32500000000005</v>
      </c>
      <c r="F562" s="9">
        <v>558.48749999999995</v>
      </c>
      <c r="G562" s="9">
        <v>452.17500000000001</v>
      </c>
      <c r="H562">
        <f t="shared" si="49"/>
        <v>-4.7742807557198431E-3</v>
      </c>
      <c r="I562">
        <f t="shared" si="50"/>
        <v>1.3266998341625208E-2</v>
      </c>
      <c r="J562">
        <f t="shared" si="51"/>
        <v>9.5720058059707708E-3</v>
      </c>
      <c r="K562">
        <f t="shared" si="52"/>
        <v>-1.2735536407536994E-2</v>
      </c>
      <c r="L562">
        <f t="shared" si="53"/>
        <v>8.5553047404062377E-3</v>
      </c>
      <c r="M562">
        <f t="shared" si="54"/>
        <v>1.0334040889286113E-2</v>
      </c>
    </row>
    <row r="563" spans="1:13" x14ac:dyDescent="0.35">
      <c r="A563" s="5">
        <v>42107</v>
      </c>
      <c r="B563" s="9">
        <v>1201.2999990000001</v>
      </c>
      <c r="C563" s="11">
        <v>115.6875</v>
      </c>
      <c r="D563" s="9">
        <v>623.9</v>
      </c>
      <c r="E563" s="9">
        <v>519.4</v>
      </c>
      <c r="F563" s="9">
        <v>559.70000000000005</v>
      </c>
      <c r="G563" s="9">
        <v>461.25</v>
      </c>
      <c r="H563">
        <f t="shared" si="49"/>
        <v>2.2992421036355633E-2</v>
      </c>
      <c r="I563">
        <f t="shared" si="50"/>
        <v>9.8199672667757774E-3</v>
      </c>
      <c r="J563">
        <f t="shared" si="51"/>
        <v>-3.0270060229259797E-2</v>
      </c>
      <c r="K563">
        <f t="shared" si="52"/>
        <v>-3.692514266532524E-3</v>
      </c>
      <c r="L563">
        <f t="shared" si="53"/>
        <v>2.1710423241345436E-3</v>
      </c>
      <c r="M563">
        <f t="shared" si="54"/>
        <v>2.0069663294078593E-2</v>
      </c>
    </row>
    <row r="564" spans="1:13" x14ac:dyDescent="0.35">
      <c r="A564" s="5">
        <v>42109</v>
      </c>
      <c r="B564" s="9">
        <v>1192.233332</v>
      </c>
      <c r="C564" s="11">
        <v>113.66249999999999</v>
      </c>
      <c r="D564" s="9">
        <v>604.45000000000005</v>
      </c>
      <c r="E564" s="9">
        <v>515.82500000000005</v>
      </c>
      <c r="F564" s="9">
        <v>553.42499999999995</v>
      </c>
      <c r="G564" s="9">
        <v>461.82499999999999</v>
      </c>
      <c r="H564">
        <f t="shared" si="49"/>
        <v>-7.5473795118183896E-3</v>
      </c>
      <c r="I564">
        <f t="shared" si="50"/>
        <v>-1.7504051863857423E-2</v>
      </c>
      <c r="J564">
        <f t="shared" si="51"/>
        <v>-3.1174867767270287E-2</v>
      </c>
      <c r="K564">
        <f t="shared" si="52"/>
        <v>-6.8829418559875474E-3</v>
      </c>
      <c r="L564">
        <f t="shared" si="53"/>
        <v>-1.1211363230302109E-2</v>
      </c>
      <c r="M564">
        <f t="shared" si="54"/>
        <v>1.2466124661246365E-3</v>
      </c>
    </row>
    <row r="565" spans="1:13" x14ac:dyDescent="0.35">
      <c r="A565" s="5">
        <v>42110</v>
      </c>
      <c r="B565" s="9">
        <v>1168.3333319999999</v>
      </c>
      <c r="C565" s="11">
        <v>113.0625</v>
      </c>
      <c r="D565" s="9">
        <v>614.25</v>
      </c>
      <c r="E565" s="9">
        <v>514.82500000000005</v>
      </c>
      <c r="F565" s="9">
        <v>548.66250000000002</v>
      </c>
      <c r="G565" s="9">
        <v>464.17500000000001</v>
      </c>
      <c r="H565">
        <f t="shared" si="49"/>
        <v>-2.0046411519049939E-2</v>
      </c>
      <c r="I565">
        <f t="shared" si="50"/>
        <v>-5.2787858792477235E-3</v>
      </c>
      <c r="J565">
        <f t="shared" si="51"/>
        <v>1.6213086276780468E-2</v>
      </c>
      <c r="K565">
        <f t="shared" si="52"/>
        <v>-1.9386419812921047E-3</v>
      </c>
      <c r="L565">
        <f t="shared" si="53"/>
        <v>-8.6055021005555076E-3</v>
      </c>
      <c r="M565">
        <f t="shared" si="54"/>
        <v>5.0885075515617884E-3</v>
      </c>
    </row>
    <row r="566" spans="1:13" x14ac:dyDescent="0.35">
      <c r="A566" s="5">
        <v>42111</v>
      </c>
      <c r="B566" s="9">
        <v>1161.4999989999999</v>
      </c>
      <c r="C566" s="11">
        <v>112.65</v>
      </c>
      <c r="D566" s="9">
        <v>612.25</v>
      </c>
      <c r="E566" s="9">
        <v>509.125</v>
      </c>
      <c r="F566" s="9">
        <v>544.8125</v>
      </c>
      <c r="G566" s="9">
        <v>463.42500000000001</v>
      </c>
      <c r="H566">
        <f t="shared" si="49"/>
        <v>-5.8487871678731141E-3</v>
      </c>
      <c r="I566">
        <f t="shared" si="50"/>
        <v>-3.6484245439468818E-3</v>
      </c>
      <c r="J566">
        <f t="shared" si="51"/>
        <v>-3.2560032560032559E-3</v>
      </c>
      <c r="K566">
        <f t="shared" si="52"/>
        <v>-1.1071723401155821E-2</v>
      </c>
      <c r="L566">
        <f t="shared" si="53"/>
        <v>-7.0170642243638347E-3</v>
      </c>
      <c r="M566">
        <f t="shared" si="54"/>
        <v>-1.6157699143641946E-3</v>
      </c>
    </row>
    <row r="567" spans="1:13" x14ac:dyDescent="0.35">
      <c r="A567" s="5">
        <v>42114</v>
      </c>
      <c r="B567" s="9">
        <v>1132.3333319999999</v>
      </c>
      <c r="C567" s="11">
        <v>111.9</v>
      </c>
      <c r="D567" s="9">
        <v>593.85</v>
      </c>
      <c r="E567" s="9">
        <v>502.55</v>
      </c>
      <c r="F567" s="9">
        <v>533.03750000000002</v>
      </c>
      <c r="G567" s="9">
        <v>442.82499999999999</v>
      </c>
      <c r="H567">
        <f t="shared" si="49"/>
        <v>-2.5111207081456022E-2</v>
      </c>
      <c r="I567">
        <f t="shared" si="50"/>
        <v>-6.6577896138482022E-3</v>
      </c>
      <c r="J567">
        <f t="shared" si="51"/>
        <v>-3.0053082890975871E-2</v>
      </c>
      <c r="K567">
        <f t="shared" si="52"/>
        <v>-1.2914313773631208E-2</v>
      </c>
      <c r="L567">
        <f t="shared" si="53"/>
        <v>-2.1612940231731059E-2</v>
      </c>
      <c r="M567">
        <f t="shared" si="54"/>
        <v>-4.4451637266008572E-2</v>
      </c>
    </row>
    <row r="568" spans="1:13" x14ac:dyDescent="0.35">
      <c r="A568" s="5">
        <v>42115</v>
      </c>
      <c r="B568" s="9">
        <v>1126.266666</v>
      </c>
      <c r="C568" s="11">
        <v>111.6375</v>
      </c>
      <c r="D568" s="9">
        <v>595.22500000000002</v>
      </c>
      <c r="E568" s="9">
        <v>501.5</v>
      </c>
      <c r="F568" s="9">
        <v>535.65</v>
      </c>
      <c r="G568" s="9">
        <v>438.22500000000002</v>
      </c>
      <c r="H568">
        <f t="shared" si="49"/>
        <v>-5.3576679486106848E-3</v>
      </c>
      <c r="I568">
        <f t="shared" si="50"/>
        <v>-2.3458445040214731E-3</v>
      </c>
      <c r="J568">
        <f t="shared" si="51"/>
        <v>2.315399511661194E-3</v>
      </c>
      <c r="K568">
        <f t="shared" si="52"/>
        <v>-2.0893443438464061E-3</v>
      </c>
      <c r="L568">
        <f t="shared" si="53"/>
        <v>4.9011561100296966E-3</v>
      </c>
      <c r="M568">
        <f t="shared" si="54"/>
        <v>-1.0387850731101374E-2</v>
      </c>
    </row>
    <row r="569" spans="1:13" x14ac:dyDescent="0.35">
      <c r="A569" s="5">
        <v>42116</v>
      </c>
      <c r="B569" s="9">
        <v>1163.266666</v>
      </c>
      <c r="C569" s="11">
        <v>110.175</v>
      </c>
      <c r="D569" s="9">
        <v>606.47500000000002</v>
      </c>
      <c r="E569" s="9">
        <v>506.55</v>
      </c>
      <c r="F569" s="9">
        <v>534.42499999999995</v>
      </c>
      <c r="G569" s="9">
        <v>439.875</v>
      </c>
      <c r="H569">
        <f t="shared" si="49"/>
        <v>3.2851900102315555E-2</v>
      </c>
      <c r="I569">
        <f t="shared" si="50"/>
        <v>-1.3100436681222759E-2</v>
      </c>
      <c r="J569">
        <f t="shared" si="51"/>
        <v>1.8900415809147801E-2</v>
      </c>
      <c r="K569">
        <f t="shared" si="52"/>
        <v>1.0069790628115676E-2</v>
      </c>
      <c r="L569">
        <f t="shared" si="53"/>
        <v>-2.2869410995986611E-3</v>
      </c>
      <c r="M569">
        <f t="shared" si="54"/>
        <v>3.7651891151805057E-3</v>
      </c>
    </row>
    <row r="570" spans="1:13" x14ac:dyDescent="0.35">
      <c r="A570" s="5">
        <v>42117</v>
      </c>
      <c r="B570" s="9">
        <v>1149.966666</v>
      </c>
      <c r="C570" s="11">
        <v>109.95</v>
      </c>
      <c r="D570" s="9">
        <v>599.42499999999995</v>
      </c>
      <c r="E570" s="9">
        <v>506.75</v>
      </c>
      <c r="F570" s="9">
        <v>530.5</v>
      </c>
      <c r="G570" s="9">
        <v>438.52499999999998</v>
      </c>
      <c r="H570">
        <f t="shared" si="49"/>
        <v>-1.1433319967581668E-2</v>
      </c>
      <c r="I570">
        <f t="shared" si="50"/>
        <v>-2.0422055820285391E-3</v>
      </c>
      <c r="J570">
        <f t="shared" si="51"/>
        <v>-1.1624551712766508E-2</v>
      </c>
      <c r="K570">
        <f t="shared" si="52"/>
        <v>3.9482775639125187E-4</v>
      </c>
      <c r="L570">
        <f t="shared" si="53"/>
        <v>-7.3443420498665946E-3</v>
      </c>
      <c r="M570">
        <f t="shared" si="54"/>
        <v>-3.0690537084399495E-3</v>
      </c>
    </row>
    <row r="571" spans="1:13" x14ac:dyDescent="0.35">
      <c r="A571" s="5">
        <v>42118</v>
      </c>
      <c r="B571" s="9">
        <v>1119.733332</v>
      </c>
      <c r="C571" s="11">
        <v>109.35</v>
      </c>
      <c r="D571" s="9">
        <v>586.04999999999995</v>
      </c>
      <c r="E571" s="9">
        <v>503.22500000000002</v>
      </c>
      <c r="F571" s="9">
        <v>498.8</v>
      </c>
      <c r="G571" s="9">
        <v>439.45</v>
      </c>
      <c r="H571">
        <f t="shared" si="49"/>
        <v>-2.6290617714305131E-2</v>
      </c>
      <c r="I571">
        <f t="shared" si="50"/>
        <v>-5.4570259208732014E-3</v>
      </c>
      <c r="J571">
        <f t="shared" si="51"/>
        <v>-2.2313050006255997E-2</v>
      </c>
      <c r="K571">
        <f t="shared" si="52"/>
        <v>-6.9560927479032607E-3</v>
      </c>
      <c r="L571">
        <f t="shared" si="53"/>
        <v>-5.9754948162111195E-2</v>
      </c>
      <c r="M571">
        <f t="shared" si="54"/>
        <v>2.1093438230431819E-3</v>
      </c>
    </row>
    <row r="572" spans="1:13" x14ac:dyDescent="0.35">
      <c r="A572" s="5">
        <v>42121</v>
      </c>
      <c r="B572" s="9">
        <v>1111.599999</v>
      </c>
      <c r="C572" s="11">
        <v>108.6</v>
      </c>
      <c r="D572" s="9">
        <v>582.97500000000002</v>
      </c>
      <c r="E572" s="9">
        <v>502.72500000000002</v>
      </c>
      <c r="F572" s="9">
        <v>496.16250000000002</v>
      </c>
      <c r="G572" s="9">
        <v>437.65</v>
      </c>
      <c r="H572">
        <f t="shared" si="49"/>
        <v>-7.2636339095780286E-3</v>
      </c>
      <c r="I572">
        <f t="shared" si="50"/>
        <v>-6.8587105624142667E-3</v>
      </c>
      <c r="J572">
        <f t="shared" si="51"/>
        <v>-5.2469925774250182E-3</v>
      </c>
      <c r="K572">
        <f t="shared" si="52"/>
        <v>-9.9359133588355106E-4</v>
      </c>
      <c r="L572">
        <f t="shared" si="53"/>
        <v>-5.2876904570970098E-3</v>
      </c>
      <c r="M572">
        <f t="shared" si="54"/>
        <v>-4.0960291273182646E-3</v>
      </c>
    </row>
    <row r="573" spans="1:13" x14ac:dyDescent="0.35">
      <c r="A573" s="5">
        <v>42122</v>
      </c>
      <c r="B573" s="9">
        <v>1110.233332</v>
      </c>
      <c r="C573" s="11">
        <v>108.15</v>
      </c>
      <c r="D573" s="9">
        <v>591.1</v>
      </c>
      <c r="E573" s="9">
        <v>502.27499999999998</v>
      </c>
      <c r="F573" s="9">
        <v>490.22500000000002</v>
      </c>
      <c r="G573" s="9">
        <v>432.6</v>
      </c>
      <c r="H573">
        <f t="shared" si="49"/>
        <v>-1.2294593389973606E-3</v>
      </c>
      <c r="I573">
        <f t="shared" si="50"/>
        <v>-4.1436464088396747E-3</v>
      </c>
      <c r="J573">
        <f t="shared" si="51"/>
        <v>1.3937132810154809E-2</v>
      </c>
      <c r="K573">
        <f t="shared" si="52"/>
        <v>-8.9512158734903868E-4</v>
      </c>
      <c r="L573">
        <f t="shared" si="53"/>
        <v>-1.1966845539515783E-2</v>
      </c>
      <c r="M573">
        <f t="shared" si="54"/>
        <v>-1.1538900948246212E-2</v>
      </c>
    </row>
    <row r="574" spans="1:13" x14ac:dyDescent="0.35">
      <c r="A574" s="5">
        <v>42123</v>
      </c>
      <c r="B574" s="9">
        <v>1103.1999989999999</v>
      </c>
      <c r="C574" s="11">
        <v>107.3625</v>
      </c>
      <c r="D574" s="9">
        <v>586.32500000000005</v>
      </c>
      <c r="E574" s="9">
        <v>496.57499999999999</v>
      </c>
      <c r="F574" s="9">
        <v>490.28750000000002</v>
      </c>
      <c r="G574" s="9">
        <v>425</v>
      </c>
      <c r="H574">
        <f t="shared" si="49"/>
        <v>-6.3350043610473084E-3</v>
      </c>
      <c r="I574">
        <f t="shared" si="50"/>
        <v>-7.2815533980583307E-3</v>
      </c>
      <c r="J574">
        <f t="shared" si="51"/>
        <v>-8.0781593638977797E-3</v>
      </c>
      <c r="K574">
        <f t="shared" si="52"/>
        <v>-1.1348364939525138E-2</v>
      </c>
      <c r="L574">
        <f t="shared" si="53"/>
        <v>1.2749247794380131E-4</v>
      </c>
      <c r="M574">
        <f t="shared" si="54"/>
        <v>-1.7568192325473929E-2</v>
      </c>
    </row>
    <row r="575" spans="1:13" x14ac:dyDescent="0.35">
      <c r="A575" s="5">
        <v>42124</v>
      </c>
      <c r="B575" s="9">
        <v>1088.3333319999999</v>
      </c>
      <c r="C575" s="11">
        <v>106.72499999999999</v>
      </c>
      <c r="D575" s="9">
        <v>572.5</v>
      </c>
      <c r="E575" s="9">
        <v>494.4</v>
      </c>
      <c r="F575" s="9">
        <v>485.5625</v>
      </c>
      <c r="G575" s="9">
        <v>431.17500000000001</v>
      </c>
      <c r="H575">
        <f t="shared" si="49"/>
        <v>-1.3475949069503224E-2</v>
      </c>
      <c r="I575">
        <f t="shared" si="50"/>
        <v>-5.9378274537199007E-3</v>
      </c>
      <c r="J575">
        <f t="shared" si="51"/>
        <v>-2.3579073039696488E-2</v>
      </c>
      <c r="K575">
        <f t="shared" si="52"/>
        <v>-4.3800030206917612E-3</v>
      </c>
      <c r="L575">
        <f t="shared" si="53"/>
        <v>-9.637202661703639E-3</v>
      </c>
      <c r="M575">
        <f t="shared" si="54"/>
        <v>1.4529411764705909E-2</v>
      </c>
    </row>
    <row r="576" spans="1:13" x14ac:dyDescent="0.35">
      <c r="A576" s="5">
        <v>42128</v>
      </c>
      <c r="B576" s="9">
        <v>1086.9999989999999</v>
      </c>
      <c r="C576" s="11">
        <v>107.8875</v>
      </c>
      <c r="D576" s="9">
        <v>601.25</v>
      </c>
      <c r="E576" s="9">
        <v>500.47500000000002</v>
      </c>
      <c r="F576" s="9">
        <v>498.27499999999998</v>
      </c>
      <c r="G576" s="9">
        <v>445.47500000000002</v>
      </c>
      <c r="H576">
        <f t="shared" si="49"/>
        <v>-1.2251145497398392E-3</v>
      </c>
      <c r="I576">
        <f t="shared" si="50"/>
        <v>1.0892480674631142E-2</v>
      </c>
      <c r="J576">
        <f t="shared" si="51"/>
        <v>5.0218340611353711E-2</v>
      </c>
      <c r="K576">
        <f t="shared" si="52"/>
        <v>1.2287621359223393E-2</v>
      </c>
      <c r="L576">
        <f t="shared" si="53"/>
        <v>2.6180975672544682E-2</v>
      </c>
      <c r="M576">
        <f t="shared" si="54"/>
        <v>3.3165188148663559E-2</v>
      </c>
    </row>
    <row r="577" spans="1:13" x14ac:dyDescent="0.35">
      <c r="A577" s="5">
        <v>42129</v>
      </c>
      <c r="B577" s="9">
        <v>1094.266666</v>
      </c>
      <c r="C577" s="11">
        <v>107.1375</v>
      </c>
      <c r="D577" s="9">
        <v>589.625</v>
      </c>
      <c r="E577" s="9">
        <v>493.82499999999999</v>
      </c>
      <c r="F577" s="9">
        <v>490.6875</v>
      </c>
      <c r="G577" s="9">
        <v>446.07499999999999</v>
      </c>
      <c r="H577">
        <f t="shared" si="49"/>
        <v>6.6850662435006111E-3</v>
      </c>
      <c r="I577">
        <f t="shared" si="50"/>
        <v>-6.9516857838025723E-3</v>
      </c>
      <c r="J577">
        <f t="shared" si="51"/>
        <v>-1.9334719334719336E-2</v>
      </c>
      <c r="K577">
        <f t="shared" si="52"/>
        <v>-1.3287376991857803E-2</v>
      </c>
      <c r="L577">
        <f t="shared" si="53"/>
        <v>-1.5227534995735242E-2</v>
      </c>
      <c r="M577">
        <f t="shared" si="54"/>
        <v>1.346876929120525E-3</v>
      </c>
    </row>
    <row r="578" spans="1:13" x14ac:dyDescent="0.35">
      <c r="A578" s="5">
        <v>42130</v>
      </c>
      <c r="B578" s="9">
        <v>1043.099999</v>
      </c>
      <c r="C578" s="11">
        <v>105.375</v>
      </c>
      <c r="D578" s="9">
        <v>581.57500000000005</v>
      </c>
      <c r="E578" s="9">
        <v>485.3</v>
      </c>
      <c r="F578" s="9">
        <v>480.51249999999999</v>
      </c>
      <c r="G578" s="9">
        <v>440.125</v>
      </c>
      <c r="H578">
        <f t="shared" si="49"/>
        <v>-4.6758864717167545E-2</v>
      </c>
      <c r="I578">
        <f t="shared" si="50"/>
        <v>-1.6450822541127081E-2</v>
      </c>
      <c r="J578">
        <f t="shared" si="51"/>
        <v>-1.3652745389018367E-2</v>
      </c>
      <c r="K578">
        <f t="shared" si="52"/>
        <v>-1.7263200526502258E-2</v>
      </c>
      <c r="L578">
        <f t="shared" si="53"/>
        <v>-2.0736211947522631E-2</v>
      </c>
      <c r="M578">
        <f t="shared" si="54"/>
        <v>-1.3338564142801074E-2</v>
      </c>
    </row>
    <row r="579" spans="1:13" x14ac:dyDescent="0.35">
      <c r="A579" s="5">
        <v>42131</v>
      </c>
      <c r="B579" s="9">
        <v>1045.3333319999999</v>
      </c>
      <c r="C579" s="11">
        <v>104.925</v>
      </c>
      <c r="D579" s="9">
        <v>585.375</v>
      </c>
      <c r="E579" s="9">
        <v>475.65</v>
      </c>
      <c r="F579" s="9">
        <v>486</v>
      </c>
      <c r="G579" s="9">
        <v>435.375</v>
      </c>
      <c r="H579">
        <f t="shared" si="49"/>
        <v>2.141053592312296E-3</v>
      </c>
      <c r="I579">
        <f t="shared" si="50"/>
        <v>-4.2704626334519845E-3</v>
      </c>
      <c r="J579">
        <f t="shared" si="51"/>
        <v>6.5339809998709612E-3</v>
      </c>
      <c r="K579">
        <f t="shared" si="52"/>
        <v>-1.9884607459303594E-2</v>
      </c>
      <c r="L579">
        <f t="shared" si="53"/>
        <v>1.1420098332509584E-2</v>
      </c>
      <c r="M579">
        <f t="shared" si="54"/>
        <v>-1.0792388525986936E-2</v>
      </c>
    </row>
    <row r="580" spans="1:13" x14ac:dyDescent="0.35">
      <c r="A580" s="5">
        <v>42132</v>
      </c>
      <c r="B580" s="9">
        <v>1064.8666659999999</v>
      </c>
      <c r="C580" s="11">
        <v>105</v>
      </c>
      <c r="D580" s="9">
        <v>590.17499999999995</v>
      </c>
      <c r="E580" s="9">
        <v>491</v>
      </c>
      <c r="F580" s="9">
        <v>489.48750000000001</v>
      </c>
      <c r="G580" s="9">
        <v>444.85</v>
      </c>
      <c r="H580">
        <f t="shared" ref="H580:H643" si="55">(B580-B579)/B579</f>
        <v>1.868622515138546E-2</v>
      </c>
      <c r="I580">
        <f t="shared" ref="I580:I643" si="56">(C580-C579)/C579</f>
        <v>7.1479628305935522E-4</v>
      </c>
      <c r="J580">
        <f t="shared" ref="J580:J643" si="57">(D580-D579)/D579</f>
        <v>8.1998718770018436E-3</v>
      </c>
      <c r="K580">
        <f t="shared" ref="K580:K643" si="58">(E580-E579)/E579</f>
        <v>3.2271628298118415E-2</v>
      </c>
      <c r="L580">
        <f t="shared" ref="L580:L643" si="59">(F580-F579)/F579</f>
        <v>7.1759259259259493E-3</v>
      </c>
      <c r="M580">
        <f t="shared" ref="M580:M643" si="60">(G580-G579)/G579</f>
        <v>2.1762848119437319E-2</v>
      </c>
    </row>
    <row r="581" spans="1:13" x14ac:dyDescent="0.35">
      <c r="A581" s="5">
        <v>42135</v>
      </c>
      <c r="B581" s="9">
        <v>1076.3333319999999</v>
      </c>
      <c r="C581" s="11">
        <v>107.175</v>
      </c>
      <c r="D581" s="9">
        <v>597.125</v>
      </c>
      <c r="E581" s="9">
        <v>495.15</v>
      </c>
      <c r="F581" s="9">
        <v>498.41250000000002</v>
      </c>
      <c r="G581" s="9">
        <v>447.97500000000002</v>
      </c>
      <c r="H581">
        <f t="shared" si="55"/>
        <v>1.0768170669735316E-2</v>
      </c>
      <c r="I581">
        <f t="shared" si="56"/>
        <v>2.0714285714285689E-2</v>
      </c>
      <c r="J581">
        <f t="shared" si="57"/>
        <v>1.177616808573736E-2</v>
      </c>
      <c r="K581">
        <f t="shared" si="58"/>
        <v>8.4521384928716442E-3</v>
      </c>
      <c r="L581">
        <f t="shared" si="59"/>
        <v>1.8233356316555604E-2</v>
      </c>
      <c r="M581">
        <f t="shared" si="60"/>
        <v>7.0248398336517923E-3</v>
      </c>
    </row>
    <row r="582" spans="1:13" x14ac:dyDescent="0.35">
      <c r="A582" s="5">
        <v>42136</v>
      </c>
      <c r="B582" s="9">
        <v>1039.733332</v>
      </c>
      <c r="C582" s="11">
        <v>104.4375</v>
      </c>
      <c r="D582" s="9">
        <v>588.54999999999995</v>
      </c>
      <c r="E582" s="9">
        <v>485.97500000000002</v>
      </c>
      <c r="F582" s="9">
        <v>486.77499999999998</v>
      </c>
      <c r="G582" s="9">
        <v>434.35</v>
      </c>
      <c r="H582">
        <f t="shared" si="55"/>
        <v>-3.4004335749773018E-2</v>
      </c>
      <c r="I582">
        <f t="shared" si="56"/>
        <v>-2.5542337298810332E-2</v>
      </c>
      <c r="J582">
        <f t="shared" si="57"/>
        <v>-1.4360477287000286E-2</v>
      </c>
      <c r="K582">
        <f t="shared" si="58"/>
        <v>-1.8529738463091902E-2</v>
      </c>
      <c r="L582">
        <f t="shared" si="59"/>
        <v>-2.3349133498858966E-2</v>
      </c>
      <c r="M582">
        <f t="shared" si="60"/>
        <v>-3.0414643674312181E-2</v>
      </c>
    </row>
    <row r="583" spans="1:13" x14ac:dyDescent="0.35">
      <c r="A583" s="5">
        <v>42137</v>
      </c>
      <c r="B583" s="9">
        <v>1060.733332</v>
      </c>
      <c r="C583" s="11">
        <v>105.71250000000001</v>
      </c>
      <c r="D583" s="9">
        <v>603.45000000000005</v>
      </c>
      <c r="E583" s="9">
        <v>495.125</v>
      </c>
      <c r="F583" s="9">
        <v>489.17500000000001</v>
      </c>
      <c r="G583" s="9">
        <v>442.55</v>
      </c>
      <c r="H583">
        <f t="shared" si="55"/>
        <v>2.019748656090983E-2</v>
      </c>
      <c r="I583">
        <f t="shared" si="56"/>
        <v>1.2208258527827703E-2</v>
      </c>
      <c r="J583">
        <f t="shared" si="57"/>
        <v>2.5316455696202687E-2</v>
      </c>
      <c r="K583">
        <f t="shared" si="58"/>
        <v>1.8828129018982412E-2</v>
      </c>
      <c r="L583">
        <f t="shared" si="59"/>
        <v>4.9304093266910468E-3</v>
      </c>
      <c r="M583">
        <f t="shared" si="60"/>
        <v>1.887878439046849E-2</v>
      </c>
    </row>
    <row r="584" spans="1:13" x14ac:dyDescent="0.35">
      <c r="A584" s="5">
        <v>42138</v>
      </c>
      <c r="B584" s="9">
        <v>1053.7999990000001</v>
      </c>
      <c r="C584" s="11">
        <v>104.625</v>
      </c>
      <c r="D584" s="9">
        <v>613.57500000000005</v>
      </c>
      <c r="E584" s="9">
        <v>495.52499999999998</v>
      </c>
      <c r="F584" s="9">
        <v>483.7</v>
      </c>
      <c r="G584" s="9">
        <v>439.1</v>
      </c>
      <c r="H584">
        <f t="shared" si="55"/>
        <v>-6.5363581880916585E-3</v>
      </c>
      <c r="I584">
        <f t="shared" si="56"/>
        <v>-1.028733593472868E-2</v>
      </c>
      <c r="J584">
        <f t="shared" si="57"/>
        <v>1.6778523489932886E-2</v>
      </c>
      <c r="K584">
        <f t="shared" si="58"/>
        <v>8.0787679878813884E-4</v>
      </c>
      <c r="L584">
        <f t="shared" si="59"/>
        <v>-1.1192313589206363E-2</v>
      </c>
      <c r="M584">
        <f t="shared" si="60"/>
        <v>-7.7957292961247059E-3</v>
      </c>
    </row>
    <row r="585" spans="1:13" x14ac:dyDescent="0.35">
      <c r="A585" s="5">
        <v>42139</v>
      </c>
      <c r="B585" s="9">
        <v>1060.6333320000001</v>
      </c>
      <c r="C585" s="11">
        <v>104.77500000000001</v>
      </c>
      <c r="D585" s="9">
        <v>624.52499999999998</v>
      </c>
      <c r="E585" s="9">
        <v>495.05</v>
      </c>
      <c r="F585" s="9">
        <v>490.4375</v>
      </c>
      <c r="G585" s="9">
        <v>436.97500000000002</v>
      </c>
      <c r="H585">
        <f t="shared" si="55"/>
        <v>6.4844685960187007E-3</v>
      </c>
      <c r="I585">
        <f t="shared" si="56"/>
        <v>1.4336917562724559E-3</v>
      </c>
      <c r="J585">
        <f t="shared" si="57"/>
        <v>1.7846229067351067E-2</v>
      </c>
      <c r="K585">
        <f t="shared" si="58"/>
        <v>-9.5857928459707571E-4</v>
      </c>
      <c r="L585">
        <f t="shared" si="59"/>
        <v>1.3929088277858201E-2</v>
      </c>
      <c r="M585">
        <f t="shared" si="60"/>
        <v>-4.8394443179230239E-3</v>
      </c>
    </row>
    <row r="586" spans="1:13" x14ac:dyDescent="0.35">
      <c r="A586" s="5">
        <v>42142</v>
      </c>
      <c r="B586" s="9">
        <v>1073.733332</v>
      </c>
      <c r="C586" s="11">
        <v>104.7375</v>
      </c>
      <c r="D586" s="9">
        <v>631.82500000000005</v>
      </c>
      <c r="E586" s="9">
        <v>504.92500000000001</v>
      </c>
      <c r="F586" s="9">
        <v>498.26249999999999</v>
      </c>
      <c r="G586" s="9">
        <v>445.77499999999998</v>
      </c>
      <c r="H586">
        <f t="shared" si="55"/>
        <v>1.2351110986958787E-2</v>
      </c>
      <c r="I586">
        <f t="shared" si="56"/>
        <v>-3.5790980672878572E-4</v>
      </c>
      <c r="J586">
        <f t="shared" si="57"/>
        <v>1.168888355149925E-2</v>
      </c>
      <c r="K586">
        <f t="shared" si="58"/>
        <v>1.9947480052519947E-2</v>
      </c>
      <c r="L586">
        <f t="shared" si="59"/>
        <v>1.5955142092519411E-2</v>
      </c>
      <c r="M586">
        <f t="shared" si="60"/>
        <v>2.0138451856513424E-2</v>
      </c>
    </row>
    <row r="587" spans="1:13" x14ac:dyDescent="0.35">
      <c r="A587" s="5">
        <v>42143</v>
      </c>
      <c r="B587" s="9">
        <v>1079.399999</v>
      </c>
      <c r="C587" s="11">
        <v>104.0625</v>
      </c>
      <c r="D587" s="9">
        <v>626.92499999999995</v>
      </c>
      <c r="E587" s="9">
        <v>503.77499999999998</v>
      </c>
      <c r="F587" s="9">
        <v>505.58749999999998</v>
      </c>
      <c r="G587" s="9">
        <v>447.77499999999998</v>
      </c>
      <c r="H587">
        <f t="shared" si="55"/>
        <v>5.2775366388644078E-3</v>
      </c>
      <c r="I587">
        <f t="shared" si="56"/>
        <v>-6.4446831364124331E-3</v>
      </c>
      <c r="J587">
        <f t="shared" si="57"/>
        <v>-7.7553119930361897E-3</v>
      </c>
      <c r="K587">
        <f t="shared" si="58"/>
        <v>-2.2775659751448911E-3</v>
      </c>
      <c r="L587">
        <f t="shared" si="59"/>
        <v>1.4701086274804924E-2</v>
      </c>
      <c r="M587">
        <f t="shared" si="60"/>
        <v>4.4865683360439685E-3</v>
      </c>
    </row>
    <row r="588" spans="1:13" x14ac:dyDescent="0.35">
      <c r="A588" s="5">
        <v>42144</v>
      </c>
      <c r="B588" s="9">
        <v>1075.6999989999999</v>
      </c>
      <c r="C588" s="11">
        <v>105.22499999999999</v>
      </c>
      <c r="D588" s="9">
        <v>625.375</v>
      </c>
      <c r="E588" s="9">
        <v>512.02499999999998</v>
      </c>
      <c r="F588" s="9">
        <v>511.82499999999999</v>
      </c>
      <c r="G588" s="9">
        <v>454.42500000000001</v>
      </c>
      <c r="H588">
        <f t="shared" si="55"/>
        <v>-3.4278302792550269E-3</v>
      </c>
      <c r="I588">
        <f t="shared" si="56"/>
        <v>1.1171171171171116E-2</v>
      </c>
      <c r="J588">
        <f t="shared" si="57"/>
        <v>-2.4723850540335044E-3</v>
      </c>
      <c r="K588">
        <f t="shared" si="58"/>
        <v>1.6376358493375019E-2</v>
      </c>
      <c r="L588">
        <f t="shared" si="59"/>
        <v>1.2337132543822803E-2</v>
      </c>
      <c r="M588">
        <f t="shared" si="60"/>
        <v>1.4851208754396817E-2</v>
      </c>
    </row>
    <row r="589" spans="1:13" x14ac:dyDescent="0.35">
      <c r="A589" s="5">
        <v>42145</v>
      </c>
      <c r="B589" s="9">
        <v>1089.2999990000001</v>
      </c>
      <c r="C589" s="11">
        <v>104.58750000000001</v>
      </c>
      <c r="D589" s="9">
        <v>624.47500000000002</v>
      </c>
      <c r="E589" s="9">
        <v>512.35</v>
      </c>
      <c r="F589" s="9">
        <v>512.11249999999995</v>
      </c>
      <c r="G589" s="9">
        <v>448.375</v>
      </c>
      <c r="H589">
        <f t="shared" si="55"/>
        <v>1.2642930196749157E-2</v>
      </c>
      <c r="I589">
        <f t="shared" si="56"/>
        <v>-6.0584461867425861E-3</v>
      </c>
      <c r="J589">
        <f t="shared" si="57"/>
        <v>-1.4391365180891102E-3</v>
      </c>
      <c r="K589">
        <f t="shared" si="58"/>
        <v>6.3473463209813097E-4</v>
      </c>
      <c r="L589">
        <f t="shared" si="59"/>
        <v>5.6171543007857351E-4</v>
      </c>
      <c r="M589">
        <f t="shared" si="60"/>
        <v>-1.3313528084942534E-2</v>
      </c>
    </row>
    <row r="590" spans="1:13" x14ac:dyDescent="0.35">
      <c r="A590" s="5">
        <v>42146</v>
      </c>
      <c r="B590" s="9">
        <v>1100.6666660000001</v>
      </c>
      <c r="C590" s="11">
        <v>105.6375</v>
      </c>
      <c r="D590" s="9">
        <v>627.82500000000005</v>
      </c>
      <c r="E590" s="9">
        <v>512.15</v>
      </c>
      <c r="F590" s="9">
        <v>511.61250000000001</v>
      </c>
      <c r="G590" s="9">
        <v>451.92500000000001</v>
      </c>
      <c r="H590">
        <f t="shared" si="55"/>
        <v>1.0434836142876014E-2</v>
      </c>
      <c r="I590">
        <f t="shared" si="56"/>
        <v>1.0039440659734644E-2</v>
      </c>
      <c r="J590">
        <f t="shared" si="57"/>
        <v>5.3645061851956008E-3</v>
      </c>
      <c r="K590">
        <f t="shared" si="58"/>
        <v>-3.9035815360602221E-4</v>
      </c>
      <c r="L590">
        <f t="shared" si="59"/>
        <v>-9.7634797041654554E-4</v>
      </c>
      <c r="M590">
        <f t="shared" si="60"/>
        <v>7.9174797881238056E-3</v>
      </c>
    </row>
    <row r="591" spans="1:13" x14ac:dyDescent="0.35">
      <c r="A591" s="5">
        <v>42149</v>
      </c>
      <c r="B591" s="9">
        <v>1086.099999</v>
      </c>
      <c r="C591" s="11">
        <v>106.9875</v>
      </c>
      <c r="D591" s="9">
        <v>629.95000000000005</v>
      </c>
      <c r="E591" s="9">
        <v>511.77499999999998</v>
      </c>
      <c r="F591" s="9">
        <v>504.2</v>
      </c>
      <c r="G591" s="9">
        <v>447.25</v>
      </c>
      <c r="H591">
        <f t="shared" si="55"/>
        <v>-1.3234403702746506E-2</v>
      </c>
      <c r="I591">
        <f t="shared" si="56"/>
        <v>1.2779552715654898E-2</v>
      </c>
      <c r="J591">
        <f t="shared" si="57"/>
        <v>3.3847011507983911E-3</v>
      </c>
      <c r="K591">
        <f t="shared" si="58"/>
        <v>-7.3220736112467055E-4</v>
      </c>
      <c r="L591">
        <f t="shared" si="59"/>
        <v>-1.4488504483373691E-2</v>
      </c>
      <c r="M591">
        <f t="shared" si="60"/>
        <v>-1.0344636831332658E-2</v>
      </c>
    </row>
    <row r="592" spans="1:13" x14ac:dyDescent="0.35">
      <c r="A592" s="5">
        <v>42150</v>
      </c>
      <c r="B592" s="9">
        <v>1078.8666659999999</v>
      </c>
      <c r="C592" s="11">
        <v>107.25</v>
      </c>
      <c r="D592" s="9">
        <v>631.52499999999998</v>
      </c>
      <c r="E592" s="9">
        <v>513.70000000000005</v>
      </c>
      <c r="F592" s="9">
        <v>501.82499999999999</v>
      </c>
      <c r="G592" s="9">
        <v>442.3</v>
      </c>
      <c r="H592">
        <f t="shared" si="55"/>
        <v>-6.6599143786576229E-3</v>
      </c>
      <c r="I592">
        <f t="shared" si="56"/>
        <v>2.4535576586050037E-3</v>
      </c>
      <c r="J592">
        <f t="shared" si="57"/>
        <v>2.5001984284465937E-3</v>
      </c>
      <c r="K592">
        <f t="shared" si="58"/>
        <v>3.7614185921548888E-3</v>
      </c>
      <c r="L592">
        <f t="shared" si="59"/>
        <v>-4.7104323681078936E-3</v>
      </c>
      <c r="M592">
        <f t="shared" si="60"/>
        <v>-1.1067635550586895E-2</v>
      </c>
    </row>
    <row r="593" spans="1:13" x14ac:dyDescent="0.35">
      <c r="A593" s="5">
        <v>42151</v>
      </c>
      <c r="B593" s="9">
        <v>1089.233332</v>
      </c>
      <c r="C593" s="11">
        <v>107.4</v>
      </c>
      <c r="D593" s="9">
        <v>611.4</v>
      </c>
      <c r="E593" s="9">
        <v>519.07500000000005</v>
      </c>
      <c r="F593" s="9">
        <v>492.125</v>
      </c>
      <c r="G593" s="9">
        <v>442.65</v>
      </c>
      <c r="H593">
        <f t="shared" si="55"/>
        <v>9.6088481799474976E-3</v>
      </c>
      <c r="I593">
        <f t="shared" si="56"/>
        <v>1.3986013986014515E-3</v>
      </c>
      <c r="J593">
        <f t="shared" si="57"/>
        <v>-3.1867305332330474E-2</v>
      </c>
      <c r="K593">
        <f t="shared" si="58"/>
        <v>1.0463305431185515E-2</v>
      </c>
      <c r="L593">
        <f t="shared" si="59"/>
        <v>-1.9329447516564516E-2</v>
      </c>
      <c r="M593">
        <f t="shared" si="60"/>
        <v>7.9131810988009466E-4</v>
      </c>
    </row>
    <row r="594" spans="1:13" x14ac:dyDescent="0.35">
      <c r="A594" s="5">
        <v>42152</v>
      </c>
      <c r="B594" s="9">
        <v>1085.6999989999999</v>
      </c>
      <c r="C594" s="11">
        <v>107.3625</v>
      </c>
      <c r="D594" s="9">
        <v>599.07500000000005</v>
      </c>
      <c r="E594" s="9">
        <v>514.70000000000005</v>
      </c>
      <c r="F594" s="9">
        <v>504.15</v>
      </c>
      <c r="G594" s="9">
        <v>437.9</v>
      </c>
      <c r="H594">
        <f t="shared" si="55"/>
        <v>-3.2438715344051592E-3</v>
      </c>
      <c r="I594">
        <f t="shared" si="56"/>
        <v>-3.4916201117326373E-4</v>
      </c>
      <c r="J594">
        <f t="shared" si="57"/>
        <v>-2.0158652273470613E-2</v>
      </c>
      <c r="K594">
        <f t="shared" si="58"/>
        <v>-8.4284544622646052E-3</v>
      </c>
      <c r="L594">
        <f t="shared" si="59"/>
        <v>2.4434848869697694E-2</v>
      </c>
      <c r="M594">
        <f t="shared" si="60"/>
        <v>-1.0730825708799277E-2</v>
      </c>
    </row>
    <row r="595" spans="1:13" x14ac:dyDescent="0.35">
      <c r="A595" s="5">
        <v>42153</v>
      </c>
      <c r="B595" s="9">
        <v>1103.5666659999999</v>
      </c>
      <c r="C595" s="11">
        <v>107.77500000000001</v>
      </c>
      <c r="D595" s="9">
        <v>629.04999999999995</v>
      </c>
      <c r="E595" s="9">
        <v>525.27499999999998</v>
      </c>
      <c r="F595" s="9">
        <v>505.78750000000002</v>
      </c>
      <c r="G595" s="9">
        <v>438.5</v>
      </c>
      <c r="H595">
        <f t="shared" si="55"/>
        <v>1.6456357204067757E-2</v>
      </c>
      <c r="I595">
        <f t="shared" si="56"/>
        <v>3.8421236465247042E-3</v>
      </c>
      <c r="J595">
        <f t="shared" si="57"/>
        <v>5.0035471351666999E-2</v>
      </c>
      <c r="K595">
        <f t="shared" si="58"/>
        <v>2.0545949096560968E-2</v>
      </c>
      <c r="L595">
        <f t="shared" si="59"/>
        <v>3.248041257562324E-3</v>
      </c>
      <c r="M595">
        <f t="shared" si="60"/>
        <v>1.3701758392327536E-3</v>
      </c>
    </row>
    <row r="596" spans="1:13" x14ac:dyDescent="0.35">
      <c r="A596" s="5">
        <v>42156</v>
      </c>
      <c r="B596" s="9">
        <v>1136.9999989999999</v>
      </c>
      <c r="C596" s="11">
        <v>107.25</v>
      </c>
      <c r="D596" s="9">
        <v>629.04999999999995</v>
      </c>
      <c r="E596" s="9">
        <v>518.1</v>
      </c>
      <c r="F596" s="9">
        <v>511.95</v>
      </c>
      <c r="G596" s="9">
        <v>451.125</v>
      </c>
      <c r="H596">
        <f t="shared" si="55"/>
        <v>3.0295707572595303E-2</v>
      </c>
      <c r="I596">
        <f t="shared" si="56"/>
        <v>-4.8712595685456335E-3</v>
      </c>
      <c r="J596">
        <f t="shared" si="57"/>
        <v>0</v>
      </c>
      <c r="K596">
        <f t="shared" si="58"/>
        <v>-1.3659511684355728E-2</v>
      </c>
      <c r="L596">
        <f t="shared" si="59"/>
        <v>1.2183970540987995E-2</v>
      </c>
      <c r="M596">
        <f t="shared" si="60"/>
        <v>2.879133409350057E-2</v>
      </c>
    </row>
    <row r="597" spans="1:13" x14ac:dyDescent="0.35">
      <c r="A597" s="5">
        <v>42157</v>
      </c>
      <c r="B597" s="9">
        <v>1114.8666659999999</v>
      </c>
      <c r="C597" s="11">
        <v>106.8</v>
      </c>
      <c r="D597" s="9">
        <v>612.29999999999995</v>
      </c>
      <c r="E597" s="9">
        <v>504.4</v>
      </c>
      <c r="F597" s="9">
        <v>502.16250000000002</v>
      </c>
      <c r="G597" s="9">
        <v>449.32499999999999</v>
      </c>
      <c r="H597">
        <f t="shared" si="55"/>
        <v>-1.9466431855291493E-2</v>
      </c>
      <c r="I597">
        <f t="shared" si="56"/>
        <v>-4.1958041958042227E-3</v>
      </c>
      <c r="J597">
        <f t="shared" si="57"/>
        <v>-2.6627454097448537E-2</v>
      </c>
      <c r="K597">
        <f t="shared" si="58"/>
        <v>-2.6442771665701689E-2</v>
      </c>
      <c r="L597">
        <f t="shared" si="59"/>
        <v>-1.9118077937298496E-2</v>
      </c>
      <c r="M597">
        <f t="shared" si="60"/>
        <v>-3.9900249376558852E-3</v>
      </c>
    </row>
    <row r="598" spans="1:13" x14ac:dyDescent="0.35">
      <c r="A598" s="5">
        <v>42158</v>
      </c>
      <c r="B598" s="9">
        <v>1101.9333320000001</v>
      </c>
      <c r="C598" s="11">
        <v>107.175</v>
      </c>
      <c r="D598" s="9">
        <v>602.42499999999995</v>
      </c>
      <c r="E598" s="9">
        <v>502.77499999999998</v>
      </c>
      <c r="F598" s="9">
        <v>505.22500000000002</v>
      </c>
      <c r="G598" s="9">
        <v>448.17500000000001</v>
      </c>
      <c r="H598">
        <f t="shared" si="55"/>
        <v>-1.1600789936973353E-2</v>
      </c>
      <c r="I598">
        <f t="shared" si="56"/>
        <v>3.5112359550561797E-3</v>
      </c>
      <c r="J598">
        <f t="shared" si="57"/>
        <v>-1.612771517230116E-2</v>
      </c>
      <c r="K598">
        <f t="shared" si="58"/>
        <v>-3.2216494845360827E-3</v>
      </c>
      <c r="L598">
        <f t="shared" si="59"/>
        <v>6.098623453563338E-3</v>
      </c>
      <c r="M598">
        <f t="shared" si="60"/>
        <v>-2.5593946475267952E-3</v>
      </c>
    </row>
    <row r="599" spans="1:13" x14ac:dyDescent="0.35">
      <c r="A599" s="5">
        <v>42159</v>
      </c>
      <c r="B599" s="9">
        <v>1107.2999990000001</v>
      </c>
      <c r="C599" s="11">
        <v>108.22499999999999</v>
      </c>
      <c r="D599" s="9">
        <v>597.79999999999995</v>
      </c>
      <c r="E599" s="9">
        <v>507.47500000000002</v>
      </c>
      <c r="F599" s="9">
        <v>507.01249999999999</v>
      </c>
      <c r="G599" s="9">
        <v>456.35</v>
      </c>
      <c r="H599">
        <f t="shared" si="55"/>
        <v>4.8702283923652166E-3</v>
      </c>
      <c r="I599">
        <f t="shared" si="56"/>
        <v>9.7970608817354535E-3</v>
      </c>
      <c r="J599">
        <f t="shared" si="57"/>
        <v>-7.6773042287421678E-3</v>
      </c>
      <c r="K599">
        <f t="shared" si="58"/>
        <v>9.3481179454031043E-3</v>
      </c>
      <c r="L599">
        <f t="shared" si="59"/>
        <v>3.5380276114601729E-3</v>
      </c>
      <c r="M599">
        <f t="shared" si="60"/>
        <v>1.8240642606124863E-2</v>
      </c>
    </row>
    <row r="600" spans="1:13" x14ac:dyDescent="0.35">
      <c r="A600" s="5">
        <v>42160</v>
      </c>
      <c r="B600" s="9">
        <v>1121.533332</v>
      </c>
      <c r="C600" s="11">
        <v>108.78749999999999</v>
      </c>
      <c r="D600" s="9">
        <v>602.92499999999995</v>
      </c>
      <c r="E600" s="9">
        <v>505.875</v>
      </c>
      <c r="F600" s="9">
        <v>502.91250000000002</v>
      </c>
      <c r="G600" s="9">
        <v>453.875</v>
      </c>
      <c r="H600">
        <f t="shared" si="55"/>
        <v>1.2854089237653745E-2</v>
      </c>
      <c r="I600">
        <f t="shared" si="56"/>
        <v>5.1975051975051978E-3</v>
      </c>
      <c r="J600">
        <f t="shared" si="57"/>
        <v>8.5731013716962203E-3</v>
      </c>
      <c r="K600">
        <f t="shared" si="58"/>
        <v>-3.1528646731366523E-3</v>
      </c>
      <c r="L600">
        <f t="shared" si="59"/>
        <v>-8.0865856364487378E-3</v>
      </c>
      <c r="M600">
        <f t="shared" si="60"/>
        <v>-5.4234688287499123E-3</v>
      </c>
    </row>
    <row r="601" spans="1:13" x14ac:dyDescent="0.35">
      <c r="A601" s="5">
        <v>42163</v>
      </c>
      <c r="B601" s="9">
        <v>1118.3666659999999</v>
      </c>
      <c r="C601" s="11">
        <v>109.46250000000001</v>
      </c>
      <c r="D601" s="9">
        <v>603.20000000000005</v>
      </c>
      <c r="E601" s="9">
        <v>501.72500000000002</v>
      </c>
      <c r="F601" s="9">
        <v>500.01249999999999</v>
      </c>
      <c r="G601" s="9">
        <v>442.72500000000002</v>
      </c>
      <c r="H601">
        <f t="shared" si="55"/>
        <v>-2.8235148342430874E-3</v>
      </c>
      <c r="I601">
        <f t="shared" si="56"/>
        <v>6.2047569803517074E-3</v>
      </c>
      <c r="J601">
        <f t="shared" si="57"/>
        <v>4.5610979806790392E-4</v>
      </c>
      <c r="K601">
        <f t="shared" si="58"/>
        <v>-8.2036076105756906E-3</v>
      </c>
      <c r="L601">
        <f t="shared" si="59"/>
        <v>-5.7664106579176973E-3</v>
      </c>
      <c r="M601">
        <f t="shared" si="60"/>
        <v>-2.4566235196915399E-2</v>
      </c>
    </row>
    <row r="602" spans="1:13" x14ac:dyDescent="0.35">
      <c r="A602" s="5">
        <v>42164</v>
      </c>
      <c r="B602" s="9">
        <v>1111.4333320000001</v>
      </c>
      <c r="C602" s="11">
        <v>110.175</v>
      </c>
      <c r="D602" s="9">
        <v>602.6</v>
      </c>
      <c r="E602" s="9">
        <v>500.92500000000001</v>
      </c>
      <c r="F602" s="9">
        <v>498.02499999999998</v>
      </c>
      <c r="G602" s="9">
        <v>441.85</v>
      </c>
      <c r="H602">
        <f t="shared" si="55"/>
        <v>-6.1995177527938159E-3</v>
      </c>
      <c r="I602">
        <f t="shared" si="56"/>
        <v>6.5090784515244166E-3</v>
      </c>
      <c r="J602">
        <f t="shared" si="57"/>
        <v>-9.9469496021223911E-4</v>
      </c>
      <c r="K602">
        <f t="shared" si="58"/>
        <v>-1.5944989785241146E-3</v>
      </c>
      <c r="L602">
        <f t="shared" si="59"/>
        <v>-3.9749006274843353E-3</v>
      </c>
      <c r="M602">
        <f t="shared" si="60"/>
        <v>-1.9763961827319442E-3</v>
      </c>
    </row>
    <row r="603" spans="1:13" x14ac:dyDescent="0.35">
      <c r="A603" s="5">
        <v>42165</v>
      </c>
      <c r="B603" s="9">
        <v>1137.766666</v>
      </c>
      <c r="C603" s="11">
        <v>110.1</v>
      </c>
      <c r="D603" s="9">
        <v>610.25</v>
      </c>
      <c r="E603" s="9">
        <v>507.8</v>
      </c>
      <c r="F603" s="9">
        <v>506.625</v>
      </c>
      <c r="G603" s="9">
        <v>452.9</v>
      </c>
      <c r="H603">
        <f t="shared" si="55"/>
        <v>2.3693129620841639E-2</v>
      </c>
      <c r="I603">
        <f t="shared" si="56"/>
        <v>-6.8073519400955605E-4</v>
      </c>
      <c r="J603">
        <f t="shared" si="57"/>
        <v>1.2694988383670721E-2</v>
      </c>
      <c r="K603">
        <f t="shared" si="58"/>
        <v>1.372460947247592E-2</v>
      </c>
      <c r="L603">
        <f t="shared" si="59"/>
        <v>1.7268209427237634E-2</v>
      </c>
      <c r="M603">
        <f t="shared" si="60"/>
        <v>2.5008487043114074E-2</v>
      </c>
    </row>
    <row r="604" spans="1:13" x14ac:dyDescent="0.35">
      <c r="A604" s="5">
        <v>42166</v>
      </c>
      <c r="B604" s="9">
        <v>1116.533332</v>
      </c>
      <c r="C604" s="11">
        <v>109.35</v>
      </c>
      <c r="D604" s="9">
        <v>593.79999999999995</v>
      </c>
      <c r="E604" s="9">
        <v>500.1</v>
      </c>
      <c r="F604" s="9">
        <v>499.41250000000002</v>
      </c>
      <c r="G604" s="9">
        <v>438.57499999999999</v>
      </c>
      <c r="H604">
        <f t="shared" si="55"/>
        <v>-1.8662292220819918E-2</v>
      </c>
      <c r="I604">
        <f t="shared" si="56"/>
        <v>-6.8119891008174387E-3</v>
      </c>
      <c r="J604">
        <f t="shared" si="57"/>
        <v>-2.6956165505940263E-2</v>
      </c>
      <c r="K604">
        <f t="shared" si="58"/>
        <v>-1.5163450177235109E-2</v>
      </c>
      <c r="L604">
        <f t="shared" si="59"/>
        <v>-1.423636812237844E-2</v>
      </c>
      <c r="M604">
        <f t="shared" si="60"/>
        <v>-3.1629498785603866E-2</v>
      </c>
    </row>
    <row r="605" spans="1:13" x14ac:dyDescent="0.35">
      <c r="A605" s="5">
        <v>42167</v>
      </c>
      <c r="B605" s="9">
        <v>1106.1333320000001</v>
      </c>
      <c r="C605" s="11">
        <v>108.97499999999999</v>
      </c>
      <c r="D605" s="9">
        <v>596.47500000000002</v>
      </c>
      <c r="E605" s="9">
        <v>504.57499999999999</v>
      </c>
      <c r="F605" s="9">
        <v>493.76249999999999</v>
      </c>
      <c r="G605" s="9">
        <v>444.92500000000001</v>
      </c>
      <c r="H605">
        <f t="shared" si="55"/>
        <v>-9.3145450314239819E-3</v>
      </c>
      <c r="I605">
        <f t="shared" si="56"/>
        <v>-3.4293552812071334E-3</v>
      </c>
      <c r="J605">
        <f t="shared" si="57"/>
        <v>4.5048837992591254E-3</v>
      </c>
      <c r="K605">
        <f t="shared" si="58"/>
        <v>8.9482103579283465E-3</v>
      </c>
      <c r="L605">
        <f t="shared" si="59"/>
        <v>-1.1313293119415381E-2</v>
      </c>
      <c r="M605">
        <f t="shared" si="60"/>
        <v>1.4478709456763434E-2</v>
      </c>
    </row>
    <row r="606" spans="1:13" x14ac:dyDescent="0.35">
      <c r="A606" s="5">
        <v>42170</v>
      </c>
      <c r="B606" s="9">
        <v>1113.8333319999999</v>
      </c>
      <c r="C606" s="11">
        <v>105.97499999999999</v>
      </c>
      <c r="D606" s="9">
        <v>610.15</v>
      </c>
      <c r="E606" s="9">
        <v>502.6</v>
      </c>
      <c r="F606" s="9">
        <v>495.22500000000002</v>
      </c>
      <c r="G606" s="9">
        <v>450.875</v>
      </c>
      <c r="H606">
        <f t="shared" si="55"/>
        <v>6.9611861221806279E-3</v>
      </c>
      <c r="I606">
        <f t="shared" si="56"/>
        <v>-2.7529249827942189E-2</v>
      </c>
      <c r="J606">
        <f t="shared" si="57"/>
        <v>2.2926359025944011E-2</v>
      </c>
      <c r="K606">
        <f t="shared" si="58"/>
        <v>-3.9141852053707895E-3</v>
      </c>
      <c r="L606">
        <f t="shared" si="59"/>
        <v>2.9619503303714521E-3</v>
      </c>
      <c r="M606">
        <f t="shared" si="60"/>
        <v>1.3373040400067402E-2</v>
      </c>
    </row>
    <row r="607" spans="1:13" x14ac:dyDescent="0.35">
      <c r="A607" s="5">
        <v>42171</v>
      </c>
      <c r="B607" s="9">
        <v>1117.766666</v>
      </c>
      <c r="C607" s="11">
        <v>107.96250000000001</v>
      </c>
      <c r="D607" s="9">
        <v>616.47500000000002</v>
      </c>
      <c r="E607" s="9">
        <v>504.2</v>
      </c>
      <c r="F607" s="9">
        <v>499.67500000000001</v>
      </c>
      <c r="G607" s="9">
        <v>451.97500000000002</v>
      </c>
      <c r="H607">
        <f t="shared" si="55"/>
        <v>3.5313487996784594E-3</v>
      </c>
      <c r="I607">
        <f t="shared" si="56"/>
        <v>1.8754423213022047E-2</v>
      </c>
      <c r="J607">
        <f t="shared" si="57"/>
        <v>1.0366303368024332E-2</v>
      </c>
      <c r="K607">
        <f t="shared" si="58"/>
        <v>3.1834460803819454E-3</v>
      </c>
      <c r="L607">
        <f t="shared" si="59"/>
        <v>8.9858145287495354E-3</v>
      </c>
      <c r="M607">
        <f t="shared" si="60"/>
        <v>2.4397005822013257E-3</v>
      </c>
    </row>
    <row r="608" spans="1:13" x14ac:dyDescent="0.35">
      <c r="A608" s="5">
        <v>42172</v>
      </c>
      <c r="B608" s="9">
        <v>1136.8666659999999</v>
      </c>
      <c r="C608" s="11">
        <v>106.35</v>
      </c>
      <c r="D608" s="9">
        <v>626.77499999999998</v>
      </c>
      <c r="E608" s="9">
        <v>502.35</v>
      </c>
      <c r="F608" s="9">
        <v>497.85</v>
      </c>
      <c r="G608" s="9">
        <v>465.6</v>
      </c>
      <c r="H608">
        <f t="shared" si="55"/>
        <v>1.7087645016603054E-2</v>
      </c>
      <c r="I608">
        <f t="shared" si="56"/>
        <v>-1.4935741576936541E-2</v>
      </c>
      <c r="J608">
        <f t="shared" si="57"/>
        <v>1.6707895697311251E-2</v>
      </c>
      <c r="K608">
        <f t="shared" si="58"/>
        <v>-3.6691788972629232E-3</v>
      </c>
      <c r="L608">
        <f t="shared" si="59"/>
        <v>-3.6523740431280102E-3</v>
      </c>
      <c r="M608">
        <f t="shared" si="60"/>
        <v>3.014547264782344E-2</v>
      </c>
    </row>
    <row r="609" spans="1:13" x14ac:dyDescent="0.35">
      <c r="A609" s="5">
        <v>42173</v>
      </c>
      <c r="B609" s="9">
        <v>1142.3666659999999</v>
      </c>
      <c r="C609" s="11">
        <v>106.27500000000001</v>
      </c>
      <c r="D609" s="9">
        <v>626.97500000000002</v>
      </c>
      <c r="E609" s="9">
        <v>509.8</v>
      </c>
      <c r="F609" s="9">
        <v>500.97500000000002</v>
      </c>
      <c r="G609" s="9">
        <v>489.47500000000002</v>
      </c>
      <c r="H609">
        <f t="shared" si="55"/>
        <v>4.8378584441669259E-3</v>
      </c>
      <c r="I609">
        <f t="shared" si="56"/>
        <v>-7.0521861777140225E-4</v>
      </c>
      <c r="J609">
        <f t="shared" si="57"/>
        <v>3.1909377368281356E-4</v>
      </c>
      <c r="K609">
        <f t="shared" si="58"/>
        <v>1.4830297601273988E-2</v>
      </c>
      <c r="L609">
        <f t="shared" si="59"/>
        <v>6.2769910615647281E-3</v>
      </c>
      <c r="M609">
        <f t="shared" si="60"/>
        <v>5.1277920962199311E-2</v>
      </c>
    </row>
    <row r="610" spans="1:13" x14ac:dyDescent="0.35">
      <c r="A610" s="5">
        <v>42174</v>
      </c>
      <c r="B610" s="9">
        <v>1146.099999</v>
      </c>
      <c r="C610" s="11">
        <v>105.3</v>
      </c>
      <c r="D610" s="9">
        <v>652.77499999999998</v>
      </c>
      <c r="E610" s="9">
        <v>515.25</v>
      </c>
      <c r="F610" s="9">
        <v>497.67500000000001</v>
      </c>
      <c r="G610" s="9">
        <v>498.32499999999999</v>
      </c>
      <c r="H610">
        <f t="shared" si="55"/>
        <v>3.2680689231526735E-3</v>
      </c>
      <c r="I610">
        <f t="shared" si="56"/>
        <v>-9.1743119266055849E-3</v>
      </c>
      <c r="J610">
        <f t="shared" si="57"/>
        <v>4.1149966107101484E-2</v>
      </c>
      <c r="K610">
        <f t="shared" si="58"/>
        <v>1.0690466849744975E-2</v>
      </c>
      <c r="L610">
        <f t="shared" si="59"/>
        <v>-6.5871550476570909E-3</v>
      </c>
      <c r="M610">
        <f t="shared" si="60"/>
        <v>1.8080596557536067E-2</v>
      </c>
    </row>
    <row r="611" spans="1:13" x14ac:dyDescent="0.35">
      <c r="A611" s="5">
        <v>42177</v>
      </c>
      <c r="B611" s="9">
        <v>1154.033332</v>
      </c>
      <c r="C611" s="11">
        <v>105.9375</v>
      </c>
      <c r="D611" s="9">
        <v>656</v>
      </c>
      <c r="E611" s="9">
        <v>523.57500000000005</v>
      </c>
      <c r="F611" s="9">
        <v>511.92500000000001</v>
      </c>
      <c r="G611" s="9">
        <v>495.85</v>
      </c>
      <c r="H611">
        <f t="shared" si="55"/>
        <v>6.9220251347369101E-3</v>
      </c>
      <c r="I611">
        <f t="shared" si="56"/>
        <v>6.0541310541310815E-3</v>
      </c>
      <c r="J611">
        <f t="shared" si="57"/>
        <v>4.9404465550917584E-3</v>
      </c>
      <c r="K611">
        <f t="shared" si="58"/>
        <v>1.6157205240174759E-2</v>
      </c>
      <c r="L611">
        <f t="shared" si="59"/>
        <v>2.8633144120158736E-2</v>
      </c>
      <c r="M611">
        <f t="shared" si="60"/>
        <v>-4.9666382380975588E-3</v>
      </c>
    </row>
    <row r="612" spans="1:13" x14ac:dyDescent="0.35">
      <c r="A612" s="5">
        <v>42178</v>
      </c>
      <c r="B612" s="9">
        <v>1176.6999989999999</v>
      </c>
      <c r="C612" s="11">
        <v>104.5125</v>
      </c>
      <c r="D612" s="9">
        <v>668.05</v>
      </c>
      <c r="E612" s="9">
        <v>526.04999999999995</v>
      </c>
      <c r="F612" s="9">
        <v>500.2</v>
      </c>
      <c r="G612" s="9">
        <v>497.5</v>
      </c>
      <c r="H612">
        <f t="shared" si="55"/>
        <v>1.964125850742755E-2</v>
      </c>
      <c r="I612">
        <f t="shared" si="56"/>
        <v>-1.3451327433628292E-2</v>
      </c>
      <c r="J612">
        <f t="shared" si="57"/>
        <v>1.836890243902432E-2</v>
      </c>
      <c r="K612">
        <f t="shared" si="58"/>
        <v>4.7271164589598605E-3</v>
      </c>
      <c r="L612">
        <f t="shared" si="59"/>
        <v>-2.2903745665869068E-2</v>
      </c>
      <c r="M612">
        <f t="shared" si="60"/>
        <v>3.3276192396893764E-3</v>
      </c>
    </row>
    <row r="613" spans="1:13" x14ac:dyDescent="0.35">
      <c r="A613" s="5">
        <v>42179</v>
      </c>
      <c r="B613" s="9">
        <v>1166.399999</v>
      </c>
      <c r="C613" s="11">
        <v>104.58750000000001</v>
      </c>
      <c r="D613" s="9">
        <v>651.17499999999995</v>
      </c>
      <c r="E613" s="9">
        <v>522.9</v>
      </c>
      <c r="F613" s="9">
        <v>497.55</v>
      </c>
      <c r="G613" s="9">
        <v>495.45</v>
      </c>
      <c r="H613">
        <f t="shared" si="55"/>
        <v>-8.7532931152827804E-3</v>
      </c>
      <c r="I613">
        <f t="shared" si="56"/>
        <v>7.1761750986726791E-4</v>
      </c>
      <c r="J613">
        <f t="shared" si="57"/>
        <v>-2.5260085322954869E-2</v>
      </c>
      <c r="K613">
        <f t="shared" si="58"/>
        <v>-5.9880239520957654E-3</v>
      </c>
      <c r="L613">
        <f t="shared" si="59"/>
        <v>-5.2978808476608899E-3</v>
      </c>
      <c r="M613">
        <f t="shared" si="60"/>
        <v>-4.1206030150753997E-3</v>
      </c>
    </row>
    <row r="614" spans="1:13" x14ac:dyDescent="0.35">
      <c r="A614" s="5">
        <v>42180</v>
      </c>
      <c r="B614" s="9">
        <v>1204.599999</v>
      </c>
      <c r="C614" s="11">
        <v>105.825</v>
      </c>
      <c r="D614" s="9">
        <v>649.9</v>
      </c>
      <c r="E614" s="9">
        <v>532.5</v>
      </c>
      <c r="F614" s="9">
        <v>495.22500000000002</v>
      </c>
      <c r="G614" s="9">
        <v>502.27499999999998</v>
      </c>
      <c r="H614">
        <f t="shared" si="55"/>
        <v>3.2750342963606301E-2</v>
      </c>
      <c r="I614">
        <f t="shared" si="56"/>
        <v>1.1832197920401549E-2</v>
      </c>
      <c r="J614">
        <f t="shared" si="57"/>
        <v>-1.9579990018043958E-3</v>
      </c>
      <c r="K614">
        <f t="shared" si="58"/>
        <v>1.8359150889271415E-2</v>
      </c>
      <c r="L614">
        <f t="shared" si="59"/>
        <v>-4.6728971962616593E-3</v>
      </c>
      <c r="M614">
        <f t="shared" si="60"/>
        <v>1.3775355737208575E-2</v>
      </c>
    </row>
    <row r="615" spans="1:13" x14ac:dyDescent="0.35">
      <c r="A615" s="5">
        <v>42181</v>
      </c>
      <c r="B615" s="9">
        <v>1186.6333320000001</v>
      </c>
      <c r="C615" s="11">
        <v>104.3625</v>
      </c>
      <c r="D615" s="9">
        <v>652.04999999999995</v>
      </c>
      <c r="E615" s="9">
        <v>531.42499999999995</v>
      </c>
      <c r="F615" s="9">
        <v>502.625</v>
      </c>
      <c r="G615" s="9">
        <v>500.35</v>
      </c>
      <c r="H615">
        <f t="shared" si="55"/>
        <v>-1.4915048161144749E-2</v>
      </c>
      <c r="I615">
        <f t="shared" si="56"/>
        <v>-1.3819985825655617E-2</v>
      </c>
      <c r="J615">
        <f t="shared" si="57"/>
        <v>3.3082012617325395E-3</v>
      </c>
      <c r="K615">
        <f t="shared" si="58"/>
        <v>-2.01877934272309E-3</v>
      </c>
      <c r="L615">
        <f t="shared" si="59"/>
        <v>1.4942702811853151E-2</v>
      </c>
      <c r="M615">
        <f t="shared" si="60"/>
        <v>-3.8325618436114771E-3</v>
      </c>
    </row>
    <row r="616" spans="1:13" x14ac:dyDescent="0.35">
      <c r="A616" s="5">
        <v>42184</v>
      </c>
      <c r="B616" s="9">
        <v>1191.8666659999999</v>
      </c>
      <c r="C616" s="11">
        <v>104.625</v>
      </c>
      <c r="D616" s="9">
        <v>642.07500000000005</v>
      </c>
      <c r="E616" s="9">
        <v>528.32500000000005</v>
      </c>
      <c r="F616" s="9">
        <v>495.07499999999999</v>
      </c>
      <c r="G616" s="9">
        <v>495.42500000000001</v>
      </c>
      <c r="H616">
        <f t="shared" si="55"/>
        <v>4.4102368093598991E-3</v>
      </c>
      <c r="I616">
        <f t="shared" si="56"/>
        <v>2.5152712899748748E-3</v>
      </c>
      <c r="J616">
        <f t="shared" si="57"/>
        <v>-1.529790660225429E-2</v>
      </c>
      <c r="K616">
        <f t="shared" si="58"/>
        <v>-5.8333725361055825E-3</v>
      </c>
      <c r="L616">
        <f t="shared" si="59"/>
        <v>-1.5021139020144266E-2</v>
      </c>
      <c r="M616">
        <f t="shared" si="60"/>
        <v>-9.8431098231238356E-3</v>
      </c>
    </row>
    <row r="617" spans="1:13" x14ac:dyDescent="0.35">
      <c r="A617" s="5">
        <v>42185</v>
      </c>
      <c r="B617" s="9">
        <v>1188.4999989999999</v>
      </c>
      <c r="C617" s="11">
        <v>104.325</v>
      </c>
      <c r="D617" s="9">
        <v>641.17499999999995</v>
      </c>
      <c r="E617" s="9">
        <v>533.57500000000005</v>
      </c>
      <c r="F617" s="9">
        <v>492.17500000000001</v>
      </c>
      <c r="G617" s="9">
        <v>500.05</v>
      </c>
      <c r="H617">
        <f t="shared" si="55"/>
        <v>-2.82470103077789E-3</v>
      </c>
      <c r="I617">
        <f t="shared" si="56"/>
        <v>-2.8673835125447755E-3</v>
      </c>
      <c r="J617">
        <f t="shared" si="57"/>
        <v>-1.4017054082468418E-3</v>
      </c>
      <c r="K617">
        <f t="shared" si="58"/>
        <v>9.9370652533951626E-3</v>
      </c>
      <c r="L617">
        <f t="shared" si="59"/>
        <v>-5.8576983285360349E-3</v>
      </c>
      <c r="M617">
        <f t="shared" si="60"/>
        <v>9.3354190846243121E-3</v>
      </c>
    </row>
    <row r="618" spans="1:13" x14ac:dyDescent="0.35">
      <c r="A618" s="5">
        <v>42186</v>
      </c>
      <c r="B618" s="9">
        <v>1206.533332</v>
      </c>
      <c r="C618" s="11">
        <v>106.6125</v>
      </c>
      <c r="D618" s="9">
        <v>644</v>
      </c>
      <c r="E618" s="9">
        <v>536.17499999999995</v>
      </c>
      <c r="F618" s="9">
        <v>498.7</v>
      </c>
      <c r="G618" s="9">
        <v>502.82499999999999</v>
      </c>
      <c r="H618">
        <f t="shared" si="55"/>
        <v>1.5173187223536621E-2</v>
      </c>
      <c r="I618">
        <f t="shared" si="56"/>
        <v>2.1926671459381684E-2</v>
      </c>
      <c r="J618">
        <f t="shared" si="57"/>
        <v>4.4059734081959619E-3</v>
      </c>
      <c r="K618">
        <f t="shared" si="58"/>
        <v>4.8727920161175256E-3</v>
      </c>
      <c r="L618">
        <f t="shared" si="59"/>
        <v>1.3257479555036271E-2</v>
      </c>
      <c r="M618">
        <f t="shared" si="60"/>
        <v>5.5494450554944052E-3</v>
      </c>
    </row>
    <row r="619" spans="1:13" x14ac:dyDescent="0.35">
      <c r="A619" s="5">
        <v>42187</v>
      </c>
      <c r="B619" s="9">
        <v>1197.966666</v>
      </c>
      <c r="C619" s="11">
        <v>106.125</v>
      </c>
      <c r="D619" s="9">
        <v>656.72500000000002</v>
      </c>
      <c r="E619" s="9">
        <v>529.1</v>
      </c>
      <c r="F619" s="9">
        <v>494</v>
      </c>
      <c r="G619" s="9">
        <v>505.42500000000001</v>
      </c>
      <c r="H619">
        <f t="shared" si="55"/>
        <v>-7.1002315251411071E-3</v>
      </c>
      <c r="I619">
        <f t="shared" si="56"/>
        <v>-4.5726345409778137E-3</v>
      </c>
      <c r="J619">
        <f t="shared" si="57"/>
        <v>1.9759316770186372E-2</v>
      </c>
      <c r="K619">
        <f t="shared" si="58"/>
        <v>-1.3195318692590913E-2</v>
      </c>
      <c r="L619">
        <f t="shared" si="59"/>
        <v>-9.4245037096450553E-3</v>
      </c>
      <c r="M619">
        <f t="shared" si="60"/>
        <v>5.1707850643862635E-3</v>
      </c>
    </row>
    <row r="620" spans="1:13" x14ac:dyDescent="0.35">
      <c r="A620" s="5">
        <v>42188</v>
      </c>
      <c r="B620" s="9">
        <v>1205.1666660000001</v>
      </c>
      <c r="C620" s="11">
        <v>106.0125</v>
      </c>
      <c r="D620" s="9">
        <v>656.32500000000005</v>
      </c>
      <c r="E620" s="9">
        <v>537.125</v>
      </c>
      <c r="F620" s="9">
        <v>495.15</v>
      </c>
      <c r="G620" s="9">
        <v>503.6</v>
      </c>
      <c r="H620">
        <f t="shared" si="55"/>
        <v>6.0101839261027029E-3</v>
      </c>
      <c r="I620">
        <f t="shared" si="56"/>
        <v>-1.0600706713780651E-3</v>
      </c>
      <c r="J620">
        <f t="shared" si="57"/>
        <v>-6.0908294948414825E-4</v>
      </c>
      <c r="K620">
        <f t="shared" si="58"/>
        <v>1.5167265167265123E-2</v>
      </c>
      <c r="L620">
        <f t="shared" si="59"/>
        <v>2.3279352226720186E-3</v>
      </c>
      <c r="M620">
        <f t="shared" si="60"/>
        <v>-3.61082257506057E-3</v>
      </c>
    </row>
    <row r="621" spans="1:13" x14ac:dyDescent="0.35">
      <c r="A621" s="5">
        <v>42191</v>
      </c>
      <c r="B621" s="9">
        <v>1210.733332</v>
      </c>
      <c r="C621" s="11">
        <v>104.96250000000001</v>
      </c>
      <c r="D621" s="9">
        <v>660.875</v>
      </c>
      <c r="E621" s="9">
        <v>541.75</v>
      </c>
      <c r="F621" s="9">
        <v>491.65</v>
      </c>
      <c r="G621" s="9">
        <v>507.77499999999998</v>
      </c>
      <c r="H621">
        <f t="shared" si="55"/>
        <v>4.6190009706092725E-3</v>
      </c>
      <c r="I621">
        <f t="shared" si="56"/>
        <v>-9.9044923947647408E-3</v>
      </c>
      <c r="J621">
        <f t="shared" si="57"/>
        <v>6.9325410429283574E-3</v>
      </c>
      <c r="K621">
        <f t="shared" si="58"/>
        <v>8.6106585990225731E-3</v>
      </c>
      <c r="L621">
        <f t="shared" si="59"/>
        <v>-7.0685650812884991E-3</v>
      </c>
      <c r="M621">
        <f t="shared" si="60"/>
        <v>8.2903097696583692E-3</v>
      </c>
    </row>
    <row r="622" spans="1:13" x14ac:dyDescent="0.35">
      <c r="A622" s="5">
        <v>42192</v>
      </c>
      <c r="B622" s="9">
        <v>1207.266666</v>
      </c>
      <c r="C622" s="11">
        <v>104.1375</v>
      </c>
      <c r="D622" s="9">
        <v>658.9</v>
      </c>
      <c r="E622" s="9">
        <v>543.42499999999995</v>
      </c>
      <c r="F622" s="9">
        <v>490.25</v>
      </c>
      <c r="G622" s="9">
        <v>501.625</v>
      </c>
      <c r="H622">
        <f t="shared" si="55"/>
        <v>-2.8632779063524055E-3</v>
      </c>
      <c r="I622">
        <f t="shared" si="56"/>
        <v>-7.8599499821365038E-3</v>
      </c>
      <c r="J622">
        <f t="shared" si="57"/>
        <v>-2.9884622659353474E-3</v>
      </c>
      <c r="K622">
        <f t="shared" si="58"/>
        <v>3.0918320258420942E-3</v>
      </c>
      <c r="L622">
        <f t="shared" si="59"/>
        <v>-2.8475541543780685E-3</v>
      </c>
      <c r="M622">
        <f t="shared" si="60"/>
        <v>-1.2111663630544981E-2</v>
      </c>
    </row>
    <row r="623" spans="1:13" x14ac:dyDescent="0.35">
      <c r="A623" s="5">
        <v>42193</v>
      </c>
      <c r="B623" s="9">
        <v>1202.8666659999999</v>
      </c>
      <c r="C623" s="11">
        <v>103.575</v>
      </c>
      <c r="D623" s="9">
        <v>639.57500000000005</v>
      </c>
      <c r="E623" s="9">
        <v>534.42499999999995</v>
      </c>
      <c r="F623" s="9">
        <v>478.75</v>
      </c>
      <c r="G623" s="9">
        <v>498.3</v>
      </c>
      <c r="H623">
        <f t="shared" si="55"/>
        <v>-3.6445966114333939E-3</v>
      </c>
      <c r="I623">
        <f t="shared" si="56"/>
        <v>-5.4015124234785741E-3</v>
      </c>
      <c r="J623">
        <f t="shared" si="57"/>
        <v>-2.9329185005311779E-2</v>
      </c>
      <c r="K623">
        <f t="shared" si="58"/>
        <v>-1.6561623039057827E-2</v>
      </c>
      <c r="L623">
        <f t="shared" si="59"/>
        <v>-2.3457419683834777E-2</v>
      </c>
      <c r="M623">
        <f t="shared" si="60"/>
        <v>-6.6284575130824593E-3</v>
      </c>
    </row>
    <row r="624" spans="1:13" x14ac:dyDescent="0.35">
      <c r="A624" s="5">
        <v>42194</v>
      </c>
      <c r="B624" s="9">
        <v>1231.6666660000001</v>
      </c>
      <c r="C624" s="11">
        <v>102.675</v>
      </c>
      <c r="D624" s="9">
        <v>632</v>
      </c>
      <c r="E624" s="9">
        <v>537.02499999999998</v>
      </c>
      <c r="F624" s="9">
        <v>469</v>
      </c>
      <c r="G624" s="9">
        <v>493.7</v>
      </c>
      <c r="H624">
        <f t="shared" si="55"/>
        <v>2.3942803316490097E-2</v>
      </c>
      <c r="I624">
        <f t="shared" si="56"/>
        <v>-8.6893555394642105E-3</v>
      </c>
      <c r="J624">
        <f t="shared" si="57"/>
        <v>-1.1843802525114404E-2</v>
      </c>
      <c r="K624">
        <f t="shared" si="58"/>
        <v>4.8650418674276519E-3</v>
      </c>
      <c r="L624">
        <f t="shared" si="59"/>
        <v>-2.0365535248041775E-2</v>
      </c>
      <c r="M624">
        <f t="shared" si="60"/>
        <v>-9.2313867148304685E-3</v>
      </c>
    </row>
    <row r="625" spans="1:13" x14ac:dyDescent="0.35">
      <c r="A625" s="5">
        <v>42195</v>
      </c>
      <c r="B625" s="9">
        <v>1247.899999</v>
      </c>
      <c r="C625" s="11">
        <v>103.53749999999999</v>
      </c>
      <c r="D625" s="9">
        <v>624.77499999999998</v>
      </c>
      <c r="E625" s="9">
        <v>545.375</v>
      </c>
      <c r="F625" s="9">
        <v>468.75</v>
      </c>
      <c r="G625" s="9">
        <v>500.9</v>
      </c>
      <c r="H625">
        <f t="shared" si="55"/>
        <v>1.3179972672898417E-2</v>
      </c>
      <c r="I625">
        <f t="shared" si="56"/>
        <v>8.4002921840759404E-3</v>
      </c>
      <c r="J625">
        <f t="shared" si="57"/>
        <v>-1.1431962025316492E-2</v>
      </c>
      <c r="K625">
        <f t="shared" si="58"/>
        <v>1.5548624365718584E-2</v>
      </c>
      <c r="L625">
        <f t="shared" si="59"/>
        <v>-5.3304904051172707E-4</v>
      </c>
      <c r="M625">
        <f t="shared" si="60"/>
        <v>1.4583755316994103E-2</v>
      </c>
    </row>
    <row r="626" spans="1:13" x14ac:dyDescent="0.35">
      <c r="A626" s="5">
        <v>42198</v>
      </c>
      <c r="B626" s="9">
        <v>1238.533332</v>
      </c>
      <c r="C626" s="11">
        <v>104.7375</v>
      </c>
      <c r="D626" s="9">
        <v>633.79999999999995</v>
      </c>
      <c r="E626" s="9">
        <v>548.07500000000005</v>
      </c>
      <c r="F626" s="9">
        <v>475.07499999999999</v>
      </c>
      <c r="G626" s="9">
        <v>503.5</v>
      </c>
      <c r="H626">
        <f t="shared" si="55"/>
        <v>-7.5059435912380405E-3</v>
      </c>
      <c r="I626">
        <f t="shared" si="56"/>
        <v>1.159000362187616E-2</v>
      </c>
      <c r="J626">
        <f t="shared" si="57"/>
        <v>1.4445200272097919E-2</v>
      </c>
      <c r="K626">
        <f t="shared" si="58"/>
        <v>4.9507219802888752E-3</v>
      </c>
      <c r="L626">
        <f t="shared" si="59"/>
        <v>1.3493333333333309E-2</v>
      </c>
      <c r="M626">
        <f t="shared" si="60"/>
        <v>5.1906568177281353E-3</v>
      </c>
    </row>
    <row r="627" spans="1:13" x14ac:dyDescent="0.35">
      <c r="A627" s="5">
        <v>42199</v>
      </c>
      <c r="B627" s="9">
        <v>1238.533332</v>
      </c>
      <c r="C627" s="11">
        <v>105.22499999999999</v>
      </c>
      <c r="D627" s="9">
        <v>634.97500000000002</v>
      </c>
      <c r="E627" s="9">
        <v>545.92499999999995</v>
      </c>
      <c r="F627" s="9">
        <v>485.625</v>
      </c>
      <c r="G627" s="9">
        <v>498.9</v>
      </c>
      <c r="H627">
        <f t="shared" si="55"/>
        <v>0</v>
      </c>
      <c r="I627">
        <f t="shared" si="56"/>
        <v>4.6544933762978609E-3</v>
      </c>
      <c r="J627">
        <f t="shared" si="57"/>
        <v>1.8538971284317897E-3</v>
      </c>
      <c r="K627">
        <f t="shared" si="58"/>
        <v>-3.9228207818274704E-3</v>
      </c>
      <c r="L627">
        <f t="shared" si="59"/>
        <v>2.2207019944219357E-2</v>
      </c>
      <c r="M627">
        <f t="shared" si="60"/>
        <v>-9.1360476663356963E-3</v>
      </c>
    </row>
    <row r="628" spans="1:13" x14ac:dyDescent="0.35">
      <c r="A628" s="5">
        <v>42200</v>
      </c>
      <c r="B628" s="9">
        <v>1246.1333320000001</v>
      </c>
      <c r="C628" s="11">
        <v>104.77500000000001</v>
      </c>
      <c r="D628" s="9">
        <v>644</v>
      </c>
      <c r="E628" s="9">
        <v>548.35</v>
      </c>
      <c r="F628" s="9">
        <v>492</v>
      </c>
      <c r="G628" s="9">
        <v>505.57499999999999</v>
      </c>
      <c r="H628">
        <f t="shared" si="55"/>
        <v>6.1362902423688151E-3</v>
      </c>
      <c r="I628">
        <f t="shared" si="56"/>
        <v>-4.276550249465323E-3</v>
      </c>
      <c r="J628">
        <f t="shared" si="57"/>
        <v>1.4213157998346356E-2</v>
      </c>
      <c r="K628">
        <f t="shared" si="58"/>
        <v>4.4420021065165885E-3</v>
      </c>
      <c r="L628">
        <f t="shared" si="59"/>
        <v>1.3127413127413128E-2</v>
      </c>
      <c r="M628">
        <f t="shared" si="60"/>
        <v>1.3379434756464244E-2</v>
      </c>
    </row>
    <row r="629" spans="1:13" x14ac:dyDescent="0.35">
      <c r="A629" s="5">
        <v>42201</v>
      </c>
      <c r="B629" s="9">
        <v>1245.599999</v>
      </c>
      <c r="C629" s="11">
        <v>104.7375</v>
      </c>
      <c r="D629" s="9">
        <v>638.42499999999995</v>
      </c>
      <c r="E629" s="9">
        <v>557.35</v>
      </c>
      <c r="F629" s="9">
        <v>494.52499999999998</v>
      </c>
      <c r="G629" s="9">
        <v>511.85</v>
      </c>
      <c r="H629">
        <f t="shared" si="55"/>
        <v>-4.2799031717103943E-4</v>
      </c>
      <c r="I629">
        <f t="shared" si="56"/>
        <v>-3.5790980672878572E-4</v>
      </c>
      <c r="J629">
        <f t="shared" si="57"/>
        <v>-8.6568322981367164E-3</v>
      </c>
      <c r="K629">
        <f t="shared" si="58"/>
        <v>1.641287498860217E-2</v>
      </c>
      <c r="L629">
        <f t="shared" si="59"/>
        <v>5.1321138211381651E-3</v>
      </c>
      <c r="M629">
        <f t="shared" si="60"/>
        <v>1.2411610542451731E-2</v>
      </c>
    </row>
    <row r="630" spans="1:13" x14ac:dyDescent="0.35">
      <c r="A630" s="5">
        <v>42202</v>
      </c>
      <c r="B630" s="9">
        <v>1247.6333320000001</v>
      </c>
      <c r="C630" s="11">
        <v>105.6</v>
      </c>
      <c r="D630" s="9">
        <v>648.29999999999995</v>
      </c>
      <c r="E630" s="9">
        <v>555.27499999999998</v>
      </c>
      <c r="F630" s="9">
        <v>500.92500000000001</v>
      </c>
      <c r="G630" s="9">
        <v>510.85</v>
      </c>
      <c r="H630">
        <f t="shared" si="55"/>
        <v>1.6324124932823511E-3</v>
      </c>
      <c r="I630">
        <f t="shared" si="56"/>
        <v>8.2348728965270044E-3</v>
      </c>
      <c r="J630">
        <f t="shared" si="57"/>
        <v>1.546775267259271E-2</v>
      </c>
      <c r="K630">
        <f t="shared" si="58"/>
        <v>-3.7229747914237828E-3</v>
      </c>
      <c r="L630">
        <f t="shared" si="59"/>
        <v>1.2941711743592406E-2</v>
      </c>
      <c r="M630">
        <f t="shared" si="60"/>
        <v>-1.9536973722770342E-3</v>
      </c>
    </row>
    <row r="631" spans="1:13" x14ac:dyDescent="0.35">
      <c r="A631" s="5">
        <v>42205</v>
      </c>
      <c r="B631" s="9">
        <v>1245.599999</v>
      </c>
      <c r="C631" s="11">
        <v>105.1125</v>
      </c>
      <c r="D631" s="9">
        <v>657.2</v>
      </c>
      <c r="E631" s="9">
        <v>557.625</v>
      </c>
      <c r="F631" s="9">
        <v>500.625</v>
      </c>
      <c r="G631" s="9">
        <v>512.375</v>
      </c>
      <c r="H631">
        <f t="shared" si="55"/>
        <v>-1.6297520656494324E-3</v>
      </c>
      <c r="I631">
        <f t="shared" si="56"/>
        <v>-4.6164772727272461E-3</v>
      </c>
      <c r="J631">
        <f t="shared" si="57"/>
        <v>1.3728212247416461E-2</v>
      </c>
      <c r="K631">
        <f t="shared" si="58"/>
        <v>4.2321372293008383E-3</v>
      </c>
      <c r="L631">
        <f t="shared" si="59"/>
        <v>-5.9889204970806282E-4</v>
      </c>
      <c r="M631">
        <f t="shared" si="60"/>
        <v>2.9852207105803604E-3</v>
      </c>
    </row>
    <row r="632" spans="1:13" x14ac:dyDescent="0.35">
      <c r="A632" s="5">
        <v>42206</v>
      </c>
      <c r="B632" s="9">
        <v>1230.5666659999999</v>
      </c>
      <c r="C632" s="11">
        <v>104.66249999999999</v>
      </c>
      <c r="D632" s="9">
        <v>649.29999999999995</v>
      </c>
      <c r="E632" s="9">
        <v>549.02499999999998</v>
      </c>
      <c r="F632" s="9">
        <v>556.32500000000005</v>
      </c>
      <c r="G632" s="9">
        <v>503.9</v>
      </c>
      <c r="H632">
        <f t="shared" si="55"/>
        <v>-1.2069149817011267E-2</v>
      </c>
      <c r="I632">
        <f t="shared" si="56"/>
        <v>-4.2811273635390921E-3</v>
      </c>
      <c r="J632">
        <f t="shared" si="57"/>
        <v>-1.2020693852708597E-2</v>
      </c>
      <c r="K632">
        <f t="shared" si="58"/>
        <v>-1.5422550997534226E-2</v>
      </c>
      <c r="L632">
        <f t="shared" si="59"/>
        <v>0.11126092384519359</v>
      </c>
      <c r="M632">
        <f t="shared" si="60"/>
        <v>-1.6540619663332565E-2</v>
      </c>
    </row>
    <row r="633" spans="1:13" x14ac:dyDescent="0.35">
      <c r="A633" s="5">
        <v>42207</v>
      </c>
      <c r="B633" s="9">
        <v>1236.6333320000001</v>
      </c>
      <c r="C633" s="11">
        <v>106.8</v>
      </c>
      <c r="D633" s="9">
        <v>671.125</v>
      </c>
      <c r="E633" s="9">
        <v>557.20000000000005</v>
      </c>
      <c r="F633" s="9">
        <v>551.57500000000005</v>
      </c>
      <c r="G633" s="9">
        <v>525.20000000000005</v>
      </c>
      <c r="H633">
        <f t="shared" si="55"/>
        <v>4.9299775198040092E-3</v>
      </c>
      <c r="I633">
        <f t="shared" si="56"/>
        <v>2.0422787531350798E-2</v>
      </c>
      <c r="J633">
        <f t="shared" si="57"/>
        <v>3.3613121823502304E-2</v>
      </c>
      <c r="K633">
        <f t="shared" si="58"/>
        <v>1.4890032330039741E-2</v>
      </c>
      <c r="L633">
        <f t="shared" si="59"/>
        <v>-8.5381746281400252E-3</v>
      </c>
      <c r="M633">
        <f t="shared" si="60"/>
        <v>4.2270291724548659E-2</v>
      </c>
    </row>
    <row r="634" spans="1:13" x14ac:dyDescent="0.35">
      <c r="A634" s="5">
        <v>42208</v>
      </c>
      <c r="B634" s="9">
        <v>1220.899999</v>
      </c>
      <c r="C634" s="11">
        <v>106.6125</v>
      </c>
      <c r="D634" s="9">
        <v>679.45</v>
      </c>
      <c r="E634" s="9">
        <v>553.95000000000005</v>
      </c>
      <c r="F634" s="9">
        <v>549</v>
      </c>
      <c r="G634" s="9">
        <v>522.65</v>
      </c>
      <c r="H634">
        <f t="shared" si="55"/>
        <v>-1.2722714642144329E-2</v>
      </c>
      <c r="I634">
        <f t="shared" si="56"/>
        <v>-1.7556179775280898E-3</v>
      </c>
      <c r="J634">
        <f t="shared" si="57"/>
        <v>1.2404544607934507E-2</v>
      </c>
      <c r="K634">
        <f t="shared" si="58"/>
        <v>-5.8327351040918874E-3</v>
      </c>
      <c r="L634">
        <f t="shared" si="59"/>
        <v>-4.6684494402393969E-3</v>
      </c>
      <c r="M634">
        <f t="shared" si="60"/>
        <v>-4.8552932216299844E-3</v>
      </c>
    </row>
    <row r="635" spans="1:13" x14ac:dyDescent="0.35">
      <c r="A635" s="5">
        <v>42209</v>
      </c>
      <c r="B635" s="9">
        <v>1201.899999</v>
      </c>
      <c r="C635" s="11">
        <v>106.5</v>
      </c>
      <c r="D635" s="9">
        <v>664.85</v>
      </c>
      <c r="E635" s="9">
        <v>553.92499999999995</v>
      </c>
      <c r="F635" s="9">
        <v>543.79999999999995</v>
      </c>
      <c r="G635" s="9">
        <v>512.52499999999998</v>
      </c>
      <c r="H635">
        <f t="shared" si="55"/>
        <v>-1.556229012659701E-2</v>
      </c>
      <c r="I635">
        <f t="shared" si="56"/>
        <v>-1.0552233556102443E-3</v>
      </c>
      <c r="J635">
        <f t="shared" si="57"/>
        <v>-2.148796820958131E-2</v>
      </c>
      <c r="K635">
        <f t="shared" si="58"/>
        <v>-4.5130426934002972E-5</v>
      </c>
      <c r="L635">
        <f t="shared" si="59"/>
        <v>-9.4717668488161124E-3</v>
      </c>
      <c r="M635">
        <f t="shared" si="60"/>
        <v>-1.9372428967760452E-2</v>
      </c>
    </row>
    <row r="636" spans="1:13" x14ac:dyDescent="0.35">
      <c r="A636" s="5">
        <v>42212</v>
      </c>
      <c r="B636" s="9">
        <v>1164.6999989999999</v>
      </c>
      <c r="C636" s="11">
        <v>105.41249999999999</v>
      </c>
      <c r="D636" s="9">
        <v>657.97500000000002</v>
      </c>
      <c r="E636" s="9">
        <v>547.92499999999995</v>
      </c>
      <c r="F636" s="9">
        <v>532.65</v>
      </c>
      <c r="G636" s="9">
        <v>502.67500000000001</v>
      </c>
      <c r="H636">
        <f t="shared" si="55"/>
        <v>-3.0950994284841535E-2</v>
      </c>
      <c r="I636">
        <f t="shared" si="56"/>
        <v>-1.0211267605633857E-2</v>
      </c>
      <c r="J636">
        <f t="shared" si="57"/>
        <v>-1.034067834849966E-2</v>
      </c>
      <c r="K636">
        <f t="shared" si="58"/>
        <v>-1.0831791307487477E-2</v>
      </c>
      <c r="L636">
        <f t="shared" si="59"/>
        <v>-2.050386171386535E-2</v>
      </c>
      <c r="M636">
        <f t="shared" si="60"/>
        <v>-1.9218574703672924E-2</v>
      </c>
    </row>
    <row r="637" spans="1:13" x14ac:dyDescent="0.35">
      <c r="A637" s="5">
        <v>42213</v>
      </c>
      <c r="B637" s="9">
        <v>1172.5666659999999</v>
      </c>
      <c r="C637" s="11">
        <v>105.9375</v>
      </c>
      <c r="D637" s="9">
        <v>657</v>
      </c>
      <c r="E637" s="9">
        <v>554.25</v>
      </c>
      <c r="F637" s="9">
        <v>531.42499999999995</v>
      </c>
      <c r="G637" s="9">
        <v>505.125</v>
      </c>
      <c r="H637">
        <f t="shared" si="55"/>
        <v>6.7542431585423286E-3</v>
      </c>
      <c r="I637">
        <f t="shared" si="56"/>
        <v>4.9804340092494317E-3</v>
      </c>
      <c r="J637">
        <f t="shared" si="57"/>
        <v>-1.4818192180554317E-3</v>
      </c>
      <c r="K637">
        <f t="shared" si="58"/>
        <v>1.1543550668430982E-2</v>
      </c>
      <c r="L637">
        <f t="shared" si="59"/>
        <v>-2.2998216464846012E-3</v>
      </c>
      <c r="M637">
        <f t="shared" si="60"/>
        <v>4.8739245039040903E-3</v>
      </c>
    </row>
    <row r="638" spans="1:13" x14ac:dyDescent="0.35">
      <c r="A638" s="5">
        <v>42214</v>
      </c>
      <c r="B638" s="9">
        <v>1193.099999</v>
      </c>
      <c r="C638" s="11">
        <v>105</v>
      </c>
      <c r="D638" s="9">
        <v>657.77499999999998</v>
      </c>
      <c r="E638" s="9">
        <v>554.17499999999995</v>
      </c>
      <c r="F638" s="9">
        <v>542.70000000000005</v>
      </c>
      <c r="G638" s="9">
        <v>498</v>
      </c>
      <c r="H638">
        <f t="shared" si="55"/>
        <v>1.7511441861165856E-2</v>
      </c>
      <c r="I638">
        <f t="shared" si="56"/>
        <v>-8.8495575221238937E-3</v>
      </c>
      <c r="J638">
        <f t="shared" si="57"/>
        <v>1.1796042617960079E-3</v>
      </c>
      <c r="K638">
        <f t="shared" si="58"/>
        <v>-1.3531799729372211E-4</v>
      </c>
      <c r="L638">
        <f t="shared" si="59"/>
        <v>2.1216540433739647E-2</v>
      </c>
      <c r="M638">
        <f t="shared" si="60"/>
        <v>-1.4105419450631032E-2</v>
      </c>
    </row>
    <row r="639" spans="1:13" x14ac:dyDescent="0.35">
      <c r="A639" s="5">
        <v>42215</v>
      </c>
      <c r="B639" s="9">
        <v>1184.099999</v>
      </c>
      <c r="C639" s="11">
        <v>106.72499999999999</v>
      </c>
      <c r="D639" s="9">
        <v>658.875</v>
      </c>
      <c r="E639" s="9">
        <v>555.27499999999998</v>
      </c>
      <c r="F639" s="9">
        <v>535</v>
      </c>
      <c r="G639" s="9">
        <v>500.07499999999999</v>
      </c>
      <c r="H639">
        <f t="shared" si="55"/>
        <v>-7.5433744091386928E-3</v>
      </c>
      <c r="I639">
        <f t="shared" si="56"/>
        <v>1.6428571428571376E-2</v>
      </c>
      <c r="J639">
        <f t="shared" si="57"/>
        <v>1.6723043593934441E-3</v>
      </c>
      <c r="K639">
        <f t="shared" si="58"/>
        <v>1.9849325574051932E-3</v>
      </c>
      <c r="L639">
        <f t="shared" si="59"/>
        <v>-1.4188317670904818E-2</v>
      </c>
      <c r="M639">
        <f t="shared" si="60"/>
        <v>4.1666666666666441E-3</v>
      </c>
    </row>
    <row r="640" spans="1:13" x14ac:dyDescent="0.35">
      <c r="A640" s="5">
        <v>42216</v>
      </c>
      <c r="B640" s="9">
        <v>1193.033332</v>
      </c>
      <c r="C640" s="11">
        <v>106.16249999999999</v>
      </c>
      <c r="D640" s="9">
        <v>681.8</v>
      </c>
      <c r="E640" s="9">
        <v>555.82500000000005</v>
      </c>
      <c r="F640" s="9">
        <v>538.52499999999998</v>
      </c>
      <c r="G640" s="9">
        <v>500.92500000000001</v>
      </c>
      <c r="H640">
        <f t="shared" si="55"/>
        <v>7.5444075732998524E-3</v>
      </c>
      <c r="I640">
        <f t="shared" si="56"/>
        <v>-5.2705551651440622E-3</v>
      </c>
      <c r="J640">
        <f t="shared" si="57"/>
        <v>3.4794156706507234E-2</v>
      </c>
      <c r="K640">
        <f t="shared" si="58"/>
        <v>9.9050020260243706E-4</v>
      </c>
      <c r="L640">
        <f t="shared" si="59"/>
        <v>6.5887850467289295E-3</v>
      </c>
      <c r="M640">
        <f t="shared" si="60"/>
        <v>1.6997450382443089E-3</v>
      </c>
    </row>
    <row r="641" spans="1:13" x14ac:dyDescent="0.35">
      <c r="A641" s="5">
        <v>42219</v>
      </c>
      <c r="B641" s="9">
        <v>1186.266666</v>
      </c>
      <c r="C641" s="11">
        <v>105.45</v>
      </c>
      <c r="D641" s="9">
        <v>668.95</v>
      </c>
      <c r="E641" s="9">
        <v>547.70000000000005</v>
      </c>
      <c r="F641" s="9">
        <v>539.47500000000002</v>
      </c>
      <c r="G641" s="9">
        <v>501.22500000000002</v>
      </c>
      <c r="H641">
        <f t="shared" si="55"/>
        <v>-5.671816384757963E-3</v>
      </c>
      <c r="I641">
        <f t="shared" si="56"/>
        <v>-6.7114093959730744E-3</v>
      </c>
      <c r="J641">
        <f t="shared" si="57"/>
        <v>-1.8847169257846744E-2</v>
      </c>
      <c r="K641">
        <f t="shared" si="58"/>
        <v>-1.4617910313497953E-2</v>
      </c>
      <c r="L641">
        <f t="shared" si="59"/>
        <v>1.7640778051159101E-3</v>
      </c>
      <c r="M641">
        <f t="shared" si="60"/>
        <v>5.9889204970806282E-4</v>
      </c>
    </row>
    <row r="642" spans="1:13" x14ac:dyDescent="0.35">
      <c r="A642" s="5">
        <v>42220</v>
      </c>
      <c r="B642" s="9">
        <v>1182.733332</v>
      </c>
      <c r="C642" s="11">
        <v>105.52500000000001</v>
      </c>
      <c r="D642" s="9">
        <v>682.15</v>
      </c>
      <c r="E642" s="9">
        <v>543.22500000000002</v>
      </c>
      <c r="F642" s="9">
        <v>528.625</v>
      </c>
      <c r="G642" s="9">
        <v>494</v>
      </c>
      <c r="H642">
        <f t="shared" si="55"/>
        <v>-2.9785326531294172E-3</v>
      </c>
      <c r="I642">
        <f t="shared" si="56"/>
        <v>7.1123755334284342E-4</v>
      </c>
      <c r="J642">
        <f t="shared" si="57"/>
        <v>1.9732416473577891E-2</v>
      </c>
      <c r="K642">
        <f t="shared" si="58"/>
        <v>-8.1705313127625016E-3</v>
      </c>
      <c r="L642">
        <f t="shared" si="59"/>
        <v>-2.0112146067936459E-2</v>
      </c>
      <c r="M642">
        <f t="shared" si="60"/>
        <v>-1.44146840241409E-2</v>
      </c>
    </row>
    <row r="643" spans="1:13" x14ac:dyDescent="0.35">
      <c r="A643" s="5">
        <v>42221</v>
      </c>
      <c r="B643" s="9">
        <v>1185.6666660000001</v>
      </c>
      <c r="C643" s="11">
        <v>105.45</v>
      </c>
      <c r="D643" s="9">
        <v>693.42499999999995</v>
      </c>
      <c r="E643" s="9">
        <v>546.1</v>
      </c>
      <c r="F643" s="9">
        <v>543.17499999999995</v>
      </c>
      <c r="G643" s="9">
        <v>493.875</v>
      </c>
      <c r="H643">
        <f t="shared" si="55"/>
        <v>2.4801313369936032E-3</v>
      </c>
      <c r="I643">
        <f t="shared" si="56"/>
        <v>-7.1073205401566298E-4</v>
      </c>
      <c r="J643">
        <f t="shared" si="57"/>
        <v>1.6528622736934659E-2</v>
      </c>
      <c r="K643">
        <f t="shared" si="58"/>
        <v>5.2924662892908092E-3</v>
      </c>
      <c r="L643">
        <f t="shared" si="59"/>
        <v>2.7524237408370688E-2</v>
      </c>
      <c r="M643">
        <f t="shared" si="60"/>
        <v>-2.5303643724696357E-4</v>
      </c>
    </row>
    <row r="644" spans="1:13" x14ac:dyDescent="0.35">
      <c r="A644" s="5">
        <v>42222</v>
      </c>
      <c r="B644" s="9">
        <v>1218.1999989999999</v>
      </c>
      <c r="C644" s="11">
        <v>105.52500000000001</v>
      </c>
      <c r="D644" s="9">
        <v>698.625</v>
      </c>
      <c r="E644" s="9">
        <v>547.97500000000002</v>
      </c>
      <c r="F644" s="9">
        <v>543.47500000000002</v>
      </c>
      <c r="G644" s="9">
        <v>489.47500000000002</v>
      </c>
      <c r="H644">
        <f t="shared" ref="H644:H707" si="61">(B644-B643)/B643</f>
        <v>2.7438852700274744E-2</v>
      </c>
      <c r="I644">
        <f t="shared" ref="I644:I707" si="62">(C644-C643)/C643</f>
        <v>7.1123755334284342E-4</v>
      </c>
      <c r="J644">
        <f t="shared" ref="J644:J707" si="63">(D644-D643)/D643</f>
        <v>7.499008544543456E-3</v>
      </c>
      <c r="K644">
        <f t="shared" ref="K644:K707" si="64">(E644-E643)/E643</f>
        <v>3.4334370994323384E-3</v>
      </c>
      <c r="L644">
        <f t="shared" ref="L644:L707" si="65">(F644-F643)/F643</f>
        <v>5.5230818796901226E-4</v>
      </c>
      <c r="M644">
        <f t="shared" ref="M644:M707" si="66">(G644-G643)/G643</f>
        <v>-8.9091369273601156E-3</v>
      </c>
    </row>
    <row r="645" spans="1:13" x14ac:dyDescent="0.35">
      <c r="A645" s="5">
        <v>42223</v>
      </c>
      <c r="B645" s="9">
        <v>1222.4999989999999</v>
      </c>
      <c r="C645" s="11">
        <v>104.66249999999999</v>
      </c>
      <c r="D645" s="9">
        <v>695.15</v>
      </c>
      <c r="E645" s="9">
        <v>546.32500000000005</v>
      </c>
      <c r="F645" s="9">
        <v>547.79999999999995</v>
      </c>
      <c r="G645" s="9">
        <v>492.17500000000001</v>
      </c>
      <c r="H645">
        <f t="shared" si="61"/>
        <v>3.529798065612997E-3</v>
      </c>
      <c r="I645">
        <f t="shared" si="62"/>
        <v>-8.1734186211799217E-3</v>
      </c>
      <c r="J645">
        <f t="shared" si="63"/>
        <v>-4.974056181785683E-3</v>
      </c>
      <c r="K645">
        <f t="shared" si="64"/>
        <v>-3.0110862721839083E-3</v>
      </c>
      <c r="L645">
        <f t="shared" si="65"/>
        <v>7.9580477482863645E-3</v>
      </c>
      <c r="M645">
        <f t="shared" si="66"/>
        <v>5.5161142039940516E-3</v>
      </c>
    </row>
    <row r="646" spans="1:13" x14ac:dyDescent="0.35">
      <c r="A646" s="5">
        <v>42226</v>
      </c>
      <c r="B646" s="9">
        <v>1211.099999</v>
      </c>
      <c r="C646" s="11">
        <v>103.575</v>
      </c>
      <c r="D646" s="9">
        <v>679.85</v>
      </c>
      <c r="E646" s="9">
        <v>547.32500000000005</v>
      </c>
      <c r="F646" s="9">
        <v>543</v>
      </c>
      <c r="G646" s="9">
        <v>484.45</v>
      </c>
      <c r="H646">
        <f t="shared" si="61"/>
        <v>-9.3251533818609553E-3</v>
      </c>
      <c r="I646">
        <f t="shared" si="62"/>
        <v>-1.0390541024722241E-2</v>
      </c>
      <c r="J646">
        <f t="shared" si="63"/>
        <v>-2.2009638207581034E-2</v>
      </c>
      <c r="K646">
        <f t="shared" si="64"/>
        <v>1.8304123003706583E-3</v>
      </c>
      <c r="L646">
        <f t="shared" si="65"/>
        <v>-8.7623220153339818E-3</v>
      </c>
      <c r="M646">
        <f t="shared" si="66"/>
        <v>-1.5695636714583273E-2</v>
      </c>
    </row>
    <row r="647" spans="1:13" x14ac:dyDescent="0.35">
      <c r="A647" s="5">
        <v>42227</v>
      </c>
      <c r="B647" s="9">
        <v>1198.1333320000001</v>
      </c>
      <c r="C647" s="11">
        <v>103.2375</v>
      </c>
      <c r="D647" s="9">
        <v>669.77499999999998</v>
      </c>
      <c r="E647" s="9">
        <v>547.35</v>
      </c>
      <c r="F647" s="9">
        <v>554.57500000000005</v>
      </c>
      <c r="G647" s="9">
        <v>483</v>
      </c>
      <c r="H647">
        <f t="shared" si="61"/>
        <v>-1.0706520527377125E-2</v>
      </c>
      <c r="I647">
        <f t="shared" si="62"/>
        <v>-3.2585083272991134E-3</v>
      </c>
      <c r="J647">
        <f t="shared" si="63"/>
        <v>-1.4819445465911664E-2</v>
      </c>
      <c r="K647">
        <f t="shared" si="64"/>
        <v>4.5676700315127687E-5</v>
      </c>
      <c r="L647">
        <f t="shared" si="65"/>
        <v>2.1316758747698058E-2</v>
      </c>
      <c r="M647">
        <f t="shared" si="66"/>
        <v>-2.993084941686425E-3</v>
      </c>
    </row>
    <row r="648" spans="1:13" x14ac:dyDescent="0.35">
      <c r="A648" s="5">
        <v>42228</v>
      </c>
      <c r="B648" s="9">
        <v>1174.9999989999999</v>
      </c>
      <c r="C648" s="11">
        <v>101.85</v>
      </c>
      <c r="D648" s="9">
        <v>649.70000000000005</v>
      </c>
      <c r="E648" s="9">
        <v>535.22500000000002</v>
      </c>
      <c r="F648" s="9">
        <v>572.20000000000005</v>
      </c>
      <c r="G648" s="9">
        <v>471.45</v>
      </c>
      <c r="H648">
        <f t="shared" si="61"/>
        <v>-1.9307811895512995E-2</v>
      </c>
      <c r="I648">
        <f t="shared" si="62"/>
        <v>-1.3439883763167482E-2</v>
      </c>
      <c r="J648">
        <f t="shared" si="63"/>
        <v>-2.9972752043596628E-2</v>
      </c>
      <c r="K648">
        <f t="shared" si="64"/>
        <v>-2.2152187814012972E-2</v>
      </c>
      <c r="L648">
        <f t="shared" si="65"/>
        <v>3.1781093630257405E-2</v>
      </c>
      <c r="M648">
        <f t="shared" si="66"/>
        <v>-2.3913043478260895E-2</v>
      </c>
    </row>
    <row r="649" spans="1:13" x14ac:dyDescent="0.35">
      <c r="A649" s="5">
        <v>42229</v>
      </c>
      <c r="B649" s="9">
        <v>1173.8333319999999</v>
      </c>
      <c r="C649" s="11">
        <v>103.425</v>
      </c>
      <c r="D649" s="9">
        <v>669.8</v>
      </c>
      <c r="E649" s="9">
        <v>538.77499999999998</v>
      </c>
      <c r="F649" s="9">
        <v>579</v>
      </c>
      <c r="G649" s="9">
        <v>466.67500000000001</v>
      </c>
      <c r="H649">
        <f t="shared" si="61"/>
        <v>-9.929080859513782E-4</v>
      </c>
      <c r="I649">
        <f t="shared" si="62"/>
        <v>1.5463917525773224E-2</v>
      </c>
      <c r="J649">
        <f t="shared" si="63"/>
        <v>3.0937355702631841E-2</v>
      </c>
      <c r="K649">
        <f t="shared" si="64"/>
        <v>6.632724555093567E-3</v>
      </c>
      <c r="L649">
        <f t="shared" si="65"/>
        <v>1.1883956658510929E-2</v>
      </c>
      <c r="M649">
        <f t="shared" si="66"/>
        <v>-1.0128327500265091E-2</v>
      </c>
    </row>
    <row r="650" spans="1:13" x14ac:dyDescent="0.35">
      <c r="A650" s="5">
        <v>42230</v>
      </c>
      <c r="B650" s="9">
        <v>1199.766666</v>
      </c>
      <c r="C650" s="11">
        <v>103.72499999999999</v>
      </c>
      <c r="D650" s="9">
        <v>689.07500000000005</v>
      </c>
      <c r="E650" s="9">
        <v>550.9</v>
      </c>
      <c r="F650" s="9">
        <v>574.625</v>
      </c>
      <c r="G650" s="9">
        <v>483.47500000000002</v>
      </c>
      <c r="H650">
        <f t="shared" si="61"/>
        <v>2.209285875007003E-2</v>
      </c>
      <c r="I650">
        <f t="shared" si="62"/>
        <v>2.900652646845513E-3</v>
      </c>
      <c r="J650">
        <f t="shared" si="63"/>
        <v>2.8777246939385027E-2</v>
      </c>
      <c r="K650">
        <f t="shared" si="64"/>
        <v>2.2504756159806971E-2</v>
      </c>
      <c r="L650">
        <f t="shared" si="65"/>
        <v>-7.5561312607944735E-3</v>
      </c>
      <c r="M650">
        <f t="shared" si="66"/>
        <v>3.5999357154336553E-2</v>
      </c>
    </row>
    <row r="651" spans="1:13" x14ac:dyDescent="0.35">
      <c r="A651" s="5">
        <v>42233</v>
      </c>
      <c r="B651" s="9">
        <v>1185.1333320000001</v>
      </c>
      <c r="C651" s="11">
        <v>103.425</v>
      </c>
      <c r="D651" s="9">
        <v>675.52499999999998</v>
      </c>
      <c r="E651" s="9">
        <v>545.75</v>
      </c>
      <c r="F651" s="9">
        <v>571.07500000000005</v>
      </c>
      <c r="G651" s="9">
        <v>475.35</v>
      </c>
      <c r="H651">
        <f t="shared" si="61"/>
        <v>-1.219681661000563E-2</v>
      </c>
      <c r="I651">
        <f t="shared" si="62"/>
        <v>-2.8922631959508041E-3</v>
      </c>
      <c r="J651">
        <f t="shared" si="63"/>
        <v>-1.9664042375648613E-2</v>
      </c>
      <c r="K651">
        <f t="shared" si="64"/>
        <v>-9.3483390815029543E-3</v>
      </c>
      <c r="L651">
        <f t="shared" si="65"/>
        <v>-6.1779421361756875E-3</v>
      </c>
      <c r="M651">
        <f t="shared" si="66"/>
        <v>-1.6805419101297896E-2</v>
      </c>
    </row>
    <row r="652" spans="1:13" x14ac:dyDescent="0.35">
      <c r="A652" s="5">
        <v>42234</v>
      </c>
      <c r="B652" s="9">
        <v>1198.5666659999999</v>
      </c>
      <c r="C652" s="11">
        <v>102.8625</v>
      </c>
      <c r="D652" s="9">
        <v>682.47500000000002</v>
      </c>
      <c r="E652" s="9">
        <v>543.17499999999995</v>
      </c>
      <c r="F652" s="9">
        <v>582.17499999999995</v>
      </c>
      <c r="G652" s="9">
        <v>472.05</v>
      </c>
      <c r="H652">
        <f t="shared" si="61"/>
        <v>1.1334871475878657E-2</v>
      </c>
      <c r="I652">
        <f t="shared" si="62"/>
        <v>-5.4387237128353883E-3</v>
      </c>
      <c r="J652">
        <f t="shared" si="63"/>
        <v>1.0288294289626654E-2</v>
      </c>
      <c r="K652">
        <f t="shared" si="64"/>
        <v>-4.7182775996336152E-3</v>
      </c>
      <c r="L652">
        <f t="shared" si="65"/>
        <v>1.9437026660245868E-2</v>
      </c>
      <c r="M652">
        <f t="shared" si="66"/>
        <v>-6.9422530766803641E-3</v>
      </c>
    </row>
    <row r="653" spans="1:13" x14ac:dyDescent="0.35">
      <c r="A653" s="5">
        <v>42235</v>
      </c>
      <c r="B653" s="9">
        <v>1207.4999989999999</v>
      </c>
      <c r="C653" s="11">
        <v>102.41249999999999</v>
      </c>
      <c r="D653" s="9">
        <v>682.82500000000005</v>
      </c>
      <c r="E653" s="9">
        <v>540.92499999999995</v>
      </c>
      <c r="F653" s="9">
        <v>587.77499999999998</v>
      </c>
      <c r="G653" s="9">
        <v>477.3</v>
      </c>
      <c r="H653">
        <f t="shared" si="61"/>
        <v>7.4533467794606163E-3</v>
      </c>
      <c r="I653">
        <f t="shared" si="62"/>
        <v>-4.3747721472840234E-3</v>
      </c>
      <c r="J653">
        <f t="shared" si="63"/>
        <v>5.1283929814282246E-4</v>
      </c>
      <c r="K653">
        <f t="shared" si="64"/>
        <v>-4.1423114097666504E-3</v>
      </c>
      <c r="L653">
        <f t="shared" si="65"/>
        <v>9.6191007858462199E-3</v>
      </c>
      <c r="M653">
        <f t="shared" si="66"/>
        <v>1.1121703209405783E-2</v>
      </c>
    </row>
    <row r="654" spans="1:13" x14ac:dyDescent="0.35">
      <c r="A654" s="5">
        <v>42236</v>
      </c>
      <c r="B654" s="9">
        <v>1188.233332</v>
      </c>
      <c r="C654" s="11">
        <v>101.96250000000001</v>
      </c>
      <c r="D654" s="9">
        <v>667.375</v>
      </c>
      <c r="E654" s="9">
        <v>537.35</v>
      </c>
      <c r="F654" s="9">
        <v>567.27499999999998</v>
      </c>
      <c r="G654" s="9">
        <v>458.15</v>
      </c>
      <c r="H654">
        <f t="shared" si="61"/>
        <v>-1.5955831897271806E-2</v>
      </c>
      <c r="I654">
        <f t="shared" si="62"/>
        <v>-4.3939948736725363E-3</v>
      </c>
      <c r="J654">
        <f t="shared" si="63"/>
        <v>-2.2626588071614315E-2</v>
      </c>
      <c r="K654">
        <f t="shared" si="64"/>
        <v>-6.6090493136755227E-3</v>
      </c>
      <c r="L654">
        <f t="shared" si="65"/>
        <v>-3.4877291480583557E-2</v>
      </c>
      <c r="M654">
        <f t="shared" si="66"/>
        <v>-4.0121516865702984E-2</v>
      </c>
    </row>
    <row r="655" spans="1:13" x14ac:dyDescent="0.35">
      <c r="A655" s="5">
        <v>42237</v>
      </c>
      <c r="B655" s="9">
        <v>1160.0666659999999</v>
      </c>
      <c r="C655" s="11">
        <v>99.9375</v>
      </c>
      <c r="D655" s="9">
        <v>661.125</v>
      </c>
      <c r="E655" s="9">
        <v>530.65</v>
      </c>
      <c r="F655" s="9">
        <v>574.95000000000005</v>
      </c>
      <c r="G655" s="9">
        <v>453.97500000000002</v>
      </c>
      <c r="H655">
        <f t="shared" si="61"/>
        <v>-2.3704659044188534E-2</v>
      </c>
      <c r="I655">
        <f t="shared" si="62"/>
        <v>-1.9860242736300163E-2</v>
      </c>
      <c r="J655">
        <f t="shared" si="63"/>
        <v>-9.3650496347630636E-3</v>
      </c>
      <c r="K655">
        <f t="shared" si="64"/>
        <v>-1.2468595887224427E-2</v>
      </c>
      <c r="L655">
        <f t="shared" si="65"/>
        <v>1.3529593230796472E-2</v>
      </c>
      <c r="M655">
        <f t="shared" si="66"/>
        <v>-9.112736003492208E-3</v>
      </c>
    </row>
    <row r="656" spans="1:13" x14ac:dyDescent="0.35">
      <c r="A656" s="5">
        <v>42240</v>
      </c>
      <c r="B656" s="9">
        <v>1088.9333320000001</v>
      </c>
      <c r="C656" s="11">
        <v>98.4375</v>
      </c>
      <c r="D656" s="9">
        <v>621.625</v>
      </c>
      <c r="E656" s="9">
        <v>509.52499999999998</v>
      </c>
      <c r="F656" s="9">
        <v>546.02499999999998</v>
      </c>
      <c r="G656" s="9">
        <v>414.77499999999998</v>
      </c>
      <c r="H656">
        <f t="shared" si="61"/>
        <v>-6.1318315649283452E-2</v>
      </c>
      <c r="I656">
        <f t="shared" si="62"/>
        <v>-1.50093808630394E-2</v>
      </c>
      <c r="J656">
        <f t="shared" si="63"/>
        <v>-5.9746643978067684E-2</v>
      </c>
      <c r="K656">
        <f t="shared" si="64"/>
        <v>-3.9809667389051166E-2</v>
      </c>
      <c r="L656">
        <f t="shared" si="65"/>
        <v>-5.03087224976086E-2</v>
      </c>
      <c r="M656">
        <f t="shared" si="66"/>
        <v>-8.6348367200837148E-2</v>
      </c>
    </row>
    <row r="657" spans="1:13" x14ac:dyDescent="0.35">
      <c r="A657" s="5">
        <v>42241</v>
      </c>
      <c r="B657" s="9">
        <v>1083.733332</v>
      </c>
      <c r="C657" s="11">
        <v>96.5625</v>
      </c>
      <c r="D657" s="9">
        <v>625.47500000000002</v>
      </c>
      <c r="E657" s="9">
        <v>509.22500000000002</v>
      </c>
      <c r="F657" s="9">
        <v>542.82500000000005</v>
      </c>
      <c r="G657" s="9">
        <v>424.07499999999999</v>
      </c>
      <c r="H657">
        <f t="shared" si="61"/>
        <v>-4.7753152991004645E-3</v>
      </c>
      <c r="I657">
        <f t="shared" si="62"/>
        <v>-1.9047619047619049E-2</v>
      </c>
      <c r="J657">
        <f t="shared" si="63"/>
        <v>6.1934446008445974E-3</v>
      </c>
      <c r="K657">
        <f t="shared" si="64"/>
        <v>-5.8878367106609988E-4</v>
      </c>
      <c r="L657">
        <f t="shared" si="65"/>
        <v>-5.8605375211756459E-3</v>
      </c>
      <c r="M657">
        <f t="shared" si="66"/>
        <v>2.2421794949068801E-2</v>
      </c>
    </row>
    <row r="658" spans="1:13" x14ac:dyDescent="0.35">
      <c r="A658" s="5">
        <v>42242</v>
      </c>
      <c r="B658" s="9">
        <v>1061.6666660000001</v>
      </c>
      <c r="C658" s="11">
        <v>98.137500000000003</v>
      </c>
      <c r="D658" s="9">
        <v>607.75</v>
      </c>
      <c r="E658" s="9">
        <v>506.75</v>
      </c>
      <c r="F658" s="9">
        <v>532.29999999999995</v>
      </c>
      <c r="G658" s="9">
        <v>426.7</v>
      </c>
      <c r="H658">
        <f t="shared" si="61"/>
        <v>-2.0361712008318981E-2</v>
      </c>
      <c r="I658">
        <f t="shared" si="62"/>
        <v>1.6310679611650516E-2</v>
      </c>
      <c r="J658">
        <f t="shared" si="63"/>
        <v>-2.833846276829613E-2</v>
      </c>
      <c r="K658">
        <f t="shared" si="64"/>
        <v>-4.8603269674505822E-3</v>
      </c>
      <c r="L658">
        <f t="shared" si="65"/>
        <v>-1.9389305945746952E-2</v>
      </c>
      <c r="M658">
        <f t="shared" si="66"/>
        <v>6.1899428167187407E-3</v>
      </c>
    </row>
    <row r="659" spans="1:13" x14ac:dyDescent="0.35">
      <c r="A659" s="5">
        <v>42243</v>
      </c>
      <c r="B659" s="9">
        <v>1080.4999989999999</v>
      </c>
      <c r="C659" s="11">
        <v>101.325</v>
      </c>
      <c r="D659" s="9">
        <v>615.1</v>
      </c>
      <c r="E659" s="9">
        <v>511.05</v>
      </c>
      <c r="F659" s="9">
        <v>541.4</v>
      </c>
      <c r="G659" s="9">
        <v>434.57499999999999</v>
      </c>
      <c r="H659">
        <f t="shared" si="61"/>
        <v>1.7739403150856588E-2</v>
      </c>
      <c r="I659">
        <f t="shared" si="62"/>
        <v>3.2479938861291552E-2</v>
      </c>
      <c r="J659">
        <f t="shared" si="63"/>
        <v>1.2093788564376836E-2</v>
      </c>
      <c r="K659">
        <f t="shared" si="64"/>
        <v>8.4854464726196576E-3</v>
      </c>
      <c r="L659">
        <f t="shared" si="65"/>
        <v>1.7095622769115203E-2</v>
      </c>
      <c r="M659">
        <f t="shared" si="66"/>
        <v>1.8455589407077571E-2</v>
      </c>
    </row>
    <row r="660" spans="1:13" x14ac:dyDescent="0.35">
      <c r="A660" s="5">
        <v>42244</v>
      </c>
      <c r="B660" s="9">
        <v>1077.9333320000001</v>
      </c>
      <c r="C660" s="11">
        <v>100.95</v>
      </c>
      <c r="D660" s="9">
        <v>616.97500000000002</v>
      </c>
      <c r="E660" s="9">
        <v>513.97500000000002</v>
      </c>
      <c r="F660" s="9">
        <v>555.52499999999998</v>
      </c>
      <c r="G660" s="9">
        <v>436.2</v>
      </c>
      <c r="H660">
        <f t="shared" si="61"/>
        <v>-2.3754437782279214E-3</v>
      </c>
      <c r="I660">
        <f t="shared" si="62"/>
        <v>-3.7009622501850479E-3</v>
      </c>
      <c r="J660">
        <f t="shared" si="63"/>
        <v>3.0482848317346773E-3</v>
      </c>
      <c r="K660">
        <f t="shared" si="64"/>
        <v>5.7235104197241194E-3</v>
      </c>
      <c r="L660">
        <f t="shared" si="65"/>
        <v>2.6089767270040636E-2</v>
      </c>
      <c r="M660">
        <f t="shared" si="66"/>
        <v>3.7392855088304667E-3</v>
      </c>
    </row>
    <row r="661" spans="1:13" x14ac:dyDescent="0.35">
      <c r="A661" s="5">
        <v>42247</v>
      </c>
      <c r="B661" s="9">
        <v>1070.1999989999999</v>
      </c>
      <c r="C661" s="11">
        <v>97.987499999999997</v>
      </c>
      <c r="D661" s="9">
        <v>610.45000000000005</v>
      </c>
      <c r="E661" s="9">
        <v>513.72500000000002</v>
      </c>
      <c r="F661" s="9">
        <v>547.20000000000005</v>
      </c>
      <c r="G661" s="9">
        <v>427.95</v>
      </c>
      <c r="H661">
        <f t="shared" si="61"/>
        <v>-7.1742219768375524E-3</v>
      </c>
      <c r="I661">
        <f t="shared" si="62"/>
        <v>-2.9346210995542403E-2</v>
      </c>
      <c r="J661">
        <f t="shared" si="63"/>
        <v>-1.0575793184488799E-2</v>
      </c>
      <c r="K661">
        <f t="shared" si="64"/>
        <v>-4.8640498078700322E-4</v>
      </c>
      <c r="L661">
        <f t="shared" si="65"/>
        <v>-1.4985824220331996E-2</v>
      </c>
      <c r="M661">
        <f t="shared" si="66"/>
        <v>-1.891334250343879E-2</v>
      </c>
    </row>
    <row r="662" spans="1:13" x14ac:dyDescent="0.35">
      <c r="A662" s="5">
        <v>42248</v>
      </c>
      <c r="B662" s="9">
        <v>1038.899999</v>
      </c>
      <c r="C662" s="11">
        <v>96.712500000000006</v>
      </c>
      <c r="D662" s="9">
        <v>588.6</v>
      </c>
      <c r="E662" s="9">
        <v>500.05</v>
      </c>
      <c r="F662" s="9">
        <v>544.5</v>
      </c>
      <c r="G662" s="9">
        <v>419.92500000000001</v>
      </c>
      <c r="H662">
        <f t="shared" si="61"/>
        <v>-2.9246869771301462E-2</v>
      </c>
      <c r="I662">
        <f t="shared" si="62"/>
        <v>-1.3011863758132328E-2</v>
      </c>
      <c r="J662">
        <f t="shared" si="63"/>
        <v>-3.579326726185604E-2</v>
      </c>
      <c r="K662">
        <f t="shared" si="64"/>
        <v>-2.6619300209255944E-2</v>
      </c>
      <c r="L662">
        <f t="shared" si="65"/>
        <v>-4.9342105263158725E-3</v>
      </c>
      <c r="M662">
        <f t="shared" si="66"/>
        <v>-1.8752190676480845E-2</v>
      </c>
    </row>
    <row r="663" spans="1:13" x14ac:dyDescent="0.35">
      <c r="A663" s="5">
        <v>42249</v>
      </c>
      <c r="B663" s="9">
        <v>1019.266666</v>
      </c>
      <c r="C663" s="11">
        <v>93.9375</v>
      </c>
      <c r="D663" s="9">
        <v>567.27499999999998</v>
      </c>
      <c r="E663" s="9">
        <v>497.57499999999999</v>
      </c>
      <c r="F663" s="9">
        <v>549.72500000000002</v>
      </c>
      <c r="G663" s="9">
        <v>424.77499999999998</v>
      </c>
      <c r="H663">
        <f t="shared" si="61"/>
        <v>-1.8898193299545854E-2</v>
      </c>
      <c r="I663">
        <f t="shared" si="62"/>
        <v>-2.869329197363325E-2</v>
      </c>
      <c r="J663">
        <f t="shared" si="63"/>
        <v>-3.6230037376826445E-2</v>
      </c>
      <c r="K663">
        <f t="shared" si="64"/>
        <v>-4.9495050494950963E-3</v>
      </c>
      <c r="L663">
        <f t="shared" si="65"/>
        <v>9.5959595959596369E-3</v>
      </c>
      <c r="M663">
        <f t="shared" si="66"/>
        <v>1.1549681490742312E-2</v>
      </c>
    </row>
    <row r="664" spans="1:13" x14ac:dyDescent="0.35">
      <c r="A664" s="5">
        <v>42250</v>
      </c>
      <c r="B664" s="9">
        <v>1044.099999</v>
      </c>
      <c r="C664" s="11">
        <v>95.7</v>
      </c>
      <c r="D664" s="9">
        <v>570.32500000000005</v>
      </c>
      <c r="E664" s="9">
        <v>505.15</v>
      </c>
      <c r="F664" s="9">
        <v>549.67499999999995</v>
      </c>
      <c r="G664" s="9">
        <v>426.92500000000001</v>
      </c>
      <c r="H664">
        <f t="shared" si="61"/>
        <v>2.4363921462727436E-2</v>
      </c>
      <c r="I664">
        <f t="shared" si="62"/>
        <v>1.876247504990023E-2</v>
      </c>
      <c r="J664">
        <f t="shared" si="63"/>
        <v>5.3765810233133288E-3</v>
      </c>
      <c r="K664">
        <f t="shared" si="64"/>
        <v>1.5223835602672941E-2</v>
      </c>
      <c r="L664">
        <f t="shared" si="65"/>
        <v>-9.0954568193311584E-5</v>
      </c>
      <c r="M664">
        <f t="shared" si="66"/>
        <v>5.0615031487258764E-3</v>
      </c>
    </row>
    <row r="665" spans="1:13" x14ac:dyDescent="0.35">
      <c r="A665" s="5">
        <v>42251</v>
      </c>
      <c r="B665" s="9">
        <v>1022.5666660000001</v>
      </c>
      <c r="C665" s="11">
        <v>92.55</v>
      </c>
      <c r="D665" s="9">
        <v>555.29999999999995</v>
      </c>
      <c r="E665" s="9">
        <v>498.02499999999998</v>
      </c>
      <c r="F665" s="9">
        <v>536.97500000000002</v>
      </c>
      <c r="G665" s="9">
        <v>417.95</v>
      </c>
      <c r="H665">
        <f t="shared" si="61"/>
        <v>-2.0623822450554347E-2</v>
      </c>
      <c r="I665">
        <f t="shared" si="62"/>
        <v>-3.2915360501567459E-2</v>
      </c>
      <c r="J665">
        <f t="shared" si="63"/>
        <v>-2.6344628062946723E-2</v>
      </c>
      <c r="K665">
        <f t="shared" si="64"/>
        <v>-1.4104721369890133E-2</v>
      </c>
      <c r="L665">
        <f t="shared" si="65"/>
        <v>-2.3104561786510089E-2</v>
      </c>
      <c r="M665">
        <f t="shared" si="66"/>
        <v>-2.1022427826901734E-2</v>
      </c>
    </row>
    <row r="666" spans="1:13" x14ac:dyDescent="0.35">
      <c r="A666" s="5">
        <v>42254</v>
      </c>
      <c r="B666" s="9">
        <v>1006.699999</v>
      </c>
      <c r="C666" s="11">
        <v>91.5</v>
      </c>
      <c r="D666" s="9">
        <v>555.45000000000005</v>
      </c>
      <c r="E666" s="9">
        <v>492.22500000000002</v>
      </c>
      <c r="F666" s="9">
        <v>529.375</v>
      </c>
      <c r="G666" s="9">
        <v>416.6</v>
      </c>
      <c r="H666">
        <f t="shared" si="61"/>
        <v>-1.5516511077039163E-2</v>
      </c>
      <c r="I666">
        <f t="shared" si="62"/>
        <v>-1.1345218800648267E-2</v>
      </c>
      <c r="J666">
        <f t="shared" si="63"/>
        <v>2.7012425715845664E-4</v>
      </c>
      <c r="K666">
        <f t="shared" si="64"/>
        <v>-1.1646001706741538E-2</v>
      </c>
      <c r="L666">
        <f t="shared" si="65"/>
        <v>-1.4153359094929973E-2</v>
      </c>
      <c r="M666">
        <f t="shared" si="66"/>
        <v>-3.2300514415599139E-3</v>
      </c>
    </row>
    <row r="667" spans="1:13" x14ac:dyDescent="0.35">
      <c r="A667" s="5">
        <v>42255</v>
      </c>
      <c r="B667" s="9">
        <v>1043.0666659999999</v>
      </c>
      <c r="C667" s="11">
        <v>94.125</v>
      </c>
      <c r="D667" s="9">
        <v>572.95000000000005</v>
      </c>
      <c r="E667" s="9">
        <v>502.02499999999998</v>
      </c>
      <c r="F667" s="9">
        <v>529.4</v>
      </c>
      <c r="G667" s="9">
        <v>424.3</v>
      </c>
      <c r="H667">
        <f t="shared" si="61"/>
        <v>3.6124632001713043E-2</v>
      </c>
      <c r="I667">
        <f t="shared" si="62"/>
        <v>2.8688524590163935E-2</v>
      </c>
      <c r="J667">
        <f t="shared" si="63"/>
        <v>3.1505986137366097E-2</v>
      </c>
      <c r="K667">
        <f t="shared" si="64"/>
        <v>1.9909594189648949E-2</v>
      </c>
      <c r="L667">
        <f t="shared" si="65"/>
        <v>4.7225501770913362E-5</v>
      </c>
      <c r="M667">
        <f t="shared" si="66"/>
        <v>1.8482957273163677E-2</v>
      </c>
    </row>
    <row r="668" spans="1:13" x14ac:dyDescent="0.35">
      <c r="A668" s="5">
        <v>42256</v>
      </c>
      <c r="B668" s="9">
        <v>1061.6333320000001</v>
      </c>
      <c r="C668" s="11">
        <v>94.5</v>
      </c>
      <c r="D668" s="9">
        <v>585.29999999999995</v>
      </c>
      <c r="E668" s="9">
        <v>508.15</v>
      </c>
      <c r="F668" s="9">
        <v>544.35</v>
      </c>
      <c r="G668" s="9">
        <v>437.02499999999998</v>
      </c>
      <c r="H668">
        <f t="shared" si="61"/>
        <v>1.7800076069155266E-2</v>
      </c>
      <c r="I668">
        <f t="shared" si="62"/>
        <v>3.9840637450199202E-3</v>
      </c>
      <c r="J668">
        <f t="shared" si="63"/>
        <v>2.155510952090044E-2</v>
      </c>
      <c r="K668">
        <f t="shared" si="64"/>
        <v>1.2200587620138439E-2</v>
      </c>
      <c r="L668">
        <f t="shared" si="65"/>
        <v>2.8239516433698614E-2</v>
      </c>
      <c r="M668">
        <f t="shared" si="66"/>
        <v>2.9990572707989549E-2</v>
      </c>
    </row>
    <row r="669" spans="1:13" x14ac:dyDescent="0.35">
      <c r="A669" s="5">
        <v>42257</v>
      </c>
      <c r="B669" s="9">
        <v>1075.4999989999999</v>
      </c>
      <c r="C669" s="11">
        <v>92.287499999999994</v>
      </c>
      <c r="D669" s="9">
        <v>585.04999999999995</v>
      </c>
      <c r="E669" s="9">
        <v>505.5</v>
      </c>
      <c r="F669" s="9">
        <v>540.22500000000002</v>
      </c>
      <c r="G669" s="9">
        <v>433.5</v>
      </c>
      <c r="H669">
        <f t="shared" si="61"/>
        <v>1.3061634918598974E-2</v>
      </c>
      <c r="I669">
        <f t="shared" si="62"/>
        <v>-2.3412698412698472E-2</v>
      </c>
      <c r="J669">
        <f t="shared" si="63"/>
        <v>-4.2713138561421496E-4</v>
      </c>
      <c r="K669">
        <f t="shared" si="64"/>
        <v>-5.2149955721735265E-3</v>
      </c>
      <c r="L669">
        <f t="shared" si="65"/>
        <v>-7.5778451364012121E-3</v>
      </c>
      <c r="M669">
        <f t="shared" si="66"/>
        <v>-8.0659001201303752E-3</v>
      </c>
    </row>
    <row r="670" spans="1:13" x14ac:dyDescent="0.35">
      <c r="A670" s="5">
        <v>42258</v>
      </c>
      <c r="B670" s="9">
        <v>1066.099999</v>
      </c>
      <c r="C670" s="11">
        <v>93.075000000000003</v>
      </c>
      <c r="D670" s="9">
        <v>583.25</v>
      </c>
      <c r="E670" s="9">
        <v>505.25</v>
      </c>
      <c r="F670" s="9">
        <v>545.375</v>
      </c>
      <c r="G670" s="9">
        <v>430.47500000000002</v>
      </c>
      <c r="H670">
        <f t="shared" si="61"/>
        <v>-8.7401208821385259E-3</v>
      </c>
      <c r="I670">
        <f t="shared" si="62"/>
        <v>8.5331166192605563E-3</v>
      </c>
      <c r="J670">
        <f t="shared" si="63"/>
        <v>-3.076660114520049E-3</v>
      </c>
      <c r="K670">
        <f t="shared" si="64"/>
        <v>-4.9455984174085062E-4</v>
      </c>
      <c r="L670">
        <f t="shared" si="65"/>
        <v>9.5330649266508905E-3</v>
      </c>
      <c r="M670">
        <f t="shared" si="66"/>
        <v>-6.9780853517877215E-3</v>
      </c>
    </row>
    <row r="671" spans="1:13" x14ac:dyDescent="0.35">
      <c r="A671" s="5">
        <v>42261</v>
      </c>
      <c r="B671" s="9">
        <v>1069.1666660000001</v>
      </c>
      <c r="C671" s="11">
        <v>95.55</v>
      </c>
      <c r="D671" s="9">
        <v>586.375</v>
      </c>
      <c r="E671" s="9">
        <v>509.85</v>
      </c>
      <c r="F671" s="9">
        <v>549.875</v>
      </c>
      <c r="G671" s="9">
        <v>431.92500000000001</v>
      </c>
      <c r="H671">
        <f t="shared" si="61"/>
        <v>2.8765284709469847E-3</v>
      </c>
      <c r="I671">
        <f t="shared" si="62"/>
        <v>2.6591458501208642E-2</v>
      </c>
      <c r="J671">
        <f t="shared" si="63"/>
        <v>5.3579082726103733E-3</v>
      </c>
      <c r="K671">
        <f t="shared" si="64"/>
        <v>9.1044037605146413E-3</v>
      </c>
      <c r="L671">
        <f t="shared" si="65"/>
        <v>8.2512033004813207E-3</v>
      </c>
      <c r="M671">
        <f t="shared" si="66"/>
        <v>3.3683721470468401E-3</v>
      </c>
    </row>
    <row r="672" spans="1:13" x14ac:dyDescent="0.35">
      <c r="A672" s="5">
        <v>42262</v>
      </c>
      <c r="B672" s="9">
        <v>1037.966666</v>
      </c>
      <c r="C672" s="11">
        <v>96.262500000000003</v>
      </c>
      <c r="D672" s="9">
        <v>575.95000000000005</v>
      </c>
      <c r="E672" s="9">
        <v>506.57499999999999</v>
      </c>
      <c r="F672" s="9">
        <v>549.6</v>
      </c>
      <c r="G672" s="9">
        <v>434.07499999999999</v>
      </c>
      <c r="H672">
        <f t="shared" si="61"/>
        <v>-2.9181605630043132E-2</v>
      </c>
      <c r="I672">
        <f t="shared" si="62"/>
        <v>7.4568288854003741E-3</v>
      </c>
      <c r="J672">
        <f t="shared" si="63"/>
        <v>-1.777872521850344E-2</v>
      </c>
      <c r="K672">
        <f t="shared" si="64"/>
        <v>-6.4234578797686256E-3</v>
      </c>
      <c r="L672">
        <f t="shared" si="65"/>
        <v>-5.0011366219591231E-4</v>
      </c>
      <c r="M672">
        <f t="shared" si="66"/>
        <v>4.9777160386640668E-3</v>
      </c>
    </row>
    <row r="673" spans="1:13" x14ac:dyDescent="0.35">
      <c r="A673" s="5">
        <v>42263</v>
      </c>
      <c r="B673" s="9">
        <v>1031.899999</v>
      </c>
      <c r="C673" s="11">
        <v>98.287499999999994</v>
      </c>
      <c r="D673" s="9">
        <v>583.97500000000002</v>
      </c>
      <c r="E673" s="9">
        <v>511.67500000000001</v>
      </c>
      <c r="F673" s="9">
        <v>550.82500000000005</v>
      </c>
      <c r="G673" s="9">
        <v>436.27499999999998</v>
      </c>
      <c r="H673">
        <f t="shared" si="61"/>
        <v>-5.8447609145090328E-3</v>
      </c>
      <c r="I673">
        <f t="shared" si="62"/>
        <v>2.1036229061160799E-2</v>
      </c>
      <c r="J673">
        <f t="shared" si="63"/>
        <v>1.3933501171976694E-2</v>
      </c>
      <c r="K673">
        <f t="shared" si="64"/>
        <v>1.0067610916448744E-2</v>
      </c>
      <c r="L673">
        <f t="shared" si="65"/>
        <v>2.228893740902516E-3</v>
      </c>
      <c r="M673">
        <f t="shared" si="66"/>
        <v>5.0682485745550624E-3</v>
      </c>
    </row>
    <row r="674" spans="1:13" x14ac:dyDescent="0.35">
      <c r="A674" s="5">
        <v>42264</v>
      </c>
      <c r="B674" s="9">
        <v>1031.899999</v>
      </c>
      <c r="C674" s="11">
        <v>98.287499999999994</v>
      </c>
      <c r="D674" s="9">
        <v>583.97500000000002</v>
      </c>
      <c r="E674" s="9">
        <v>511.67500000000001</v>
      </c>
      <c r="F674" s="9">
        <v>550.82500000000005</v>
      </c>
      <c r="G674" s="9">
        <v>436.27499999999998</v>
      </c>
      <c r="H674">
        <f t="shared" si="61"/>
        <v>0</v>
      </c>
      <c r="I674">
        <f t="shared" si="62"/>
        <v>0</v>
      </c>
      <c r="J674">
        <f t="shared" si="63"/>
        <v>0</v>
      </c>
      <c r="K674">
        <f t="shared" si="64"/>
        <v>0</v>
      </c>
      <c r="L674">
        <f t="shared" si="65"/>
        <v>0</v>
      </c>
      <c r="M674">
        <f t="shared" si="66"/>
        <v>0</v>
      </c>
    </row>
    <row r="675" spans="1:13" x14ac:dyDescent="0.35">
      <c r="A675" s="5">
        <v>42265</v>
      </c>
      <c r="B675" s="9">
        <v>1026.6666660000001</v>
      </c>
      <c r="C675" s="11">
        <v>100.125</v>
      </c>
      <c r="D675" s="9">
        <v>599.625</v>
      </c>
      <c r="E675" s="9">
        <v>524.875</v>
      </c>
      <c r="F675" s="9">
        <v>552.22500000000002</v>
      </c>
      <c r="G675" s="9">
        <v>447.7</v>
      </c>
      <c r="H675">
        <f t="shared" si="61"/>
        <v>-5.0715505427574893E-3</v>
      </c>
      <c r="I675">
        <f t="shared" si="62"/>
        <v>1.8695154521175181E-2</v>
      </c>
      <c r="J675">
        <f t="shared" si="63"/>
        <v>2.6799092426901795E-2</v>
      </c>
      <c r="K675">
        <f t="shared" si="64"/>
        <v>2.579762544583962E-2</v>
      </c>
      <c r="L675">
        <f t="shared" si="65"/>
        <v>2.5416420823310072E-3</v>
      </c>
      <c r="M675">
        <f t="shared" si="66"/>
        <v>2.6187611025156179E-2</v>
      </c>
    </row>
    <row r="676" spans="1:13" x14ac:dyDescent="0.35">
      <c r="A676" s="5">
        <v>42268</v>
      </c>
      <c r="B676" s="9">
        <v>1034.4999989999999</v>
      </c>
      <c r="C676" s="11">
        <v>102.4875</v>
      </c>
      <c r="D676" s="9">
        <v>592.65</v>
      </c>
      <c r="E676" s="9">
        <v>526.47500000000002</v>
      </c>
      <c r="F676" s="9">
        <v>552.32500000000005</v>
      </c>
      <c r="G676" s="9">
        <v>439.05</v>
      </c>
      <c r="H676">
        <f t="shared" si="61"/>
        <v>7.6298698101490816E-3</v>
      </c>
      <c r="I676">
        <f t="shared" si="62"/>
        <v>2.3595505617977498E-2</v>
      </c>
      <c r="J676">
        <f t="shared" si="63"/>
        <v>-1.1632270168855572E-2</v>
      </c>
      <c r="K676">
        <f t="shared" si="64"/>
        <v>3.0483448440105222E-3</v>
      </c>
      <c r="L676">
        <f t="shared" si="65"/>
        <v>1.8108560822132779E-4</v>
      </c>
      <c r="M676">
        <f t="shared" si="66"/>
        <v>-1.9320973866428361E-2</v>
      </c>
    </row>
    <row r="677" spans="1:13" x14ac:dyDescent="0.35">
      <c r="A677" s="5">
        <v>42269</v>
      </c>
      <c r="B677" s="9">
        <v>989.59999900000003</v>
      </c>
      <c r="C677" s="11">
        <v>98.137500000000003</v>
      </c>
      <c r="D677" s="9">
        <v>593.70000000000005</v>
      </c>
      <c r="E677" s="9">
        <v>515.32500000000005</v>
      </c>
      <c r="F677" s="9">
        <v>553.72500000000002</v>
      </c>
      <c r="G677" s="9">
        <v>423.95</v>
      </c>
      <c r="H677">
        <f t="shared" si="61"/>
        <v>-4.3402609998455757E-2</v>
      </c>
      <c r="I677">
        <f t="shared" si="62"/>
        <v>-4.2444200512257536E-2</v>
      </c>
      <c r="J677">
        <f t="shared" si="63"/>
        <v>1.7717033662365111E-3</v>
      </c>
      <c r="K677">
        <f t="shared" si="64"/>
        <v>-2.1178593475473625E-2</v>
      </c>
      <c r="L677">
        <f t="shared" si="65"/>
        <v>2.5347395102520748E-3</v>
      </c>
      <c r="M677">
        <f t="shared" si="66"/>
        <v>-3.439243821888173E-2</v>
      </c>
    </row>
    <row r="678" spans="1:13" x14ac:dyDescent="0.35">
      <c r="A678" s="5">
        <v>42270</v>
      </c>
      <c r="B678" s="9">
        <v>997.29999899999996</v>
      </c>
      <c r="C678" s="11">
        <v>96.037499999999994</v>
      </c>
      <c r="D678" s="9">
        <v>604.125</v>
      </c>
      <c r="E678" s="9">
        <v>524.6</v>
      </c>
      <c r="F678" s="9">
        <v>558.125</v>
      </c>
      <c r="G678" s="9">
        <v>425.17500000000001</v>
      </c>
      <c r="H678">
        <f t="shared" si="61"/>
        <v>7.7809215923412018E-3</v>
      </c>
      <c r="I678">
        <f t="shared" si="62"/>
        <v>-2.1398547955674523E-2</v>
      </c>
      <c r="J678">
        <f t="shared" si="63"/>
        <v>1.755937342091958E-2</v>
      </c>
      <c r="K678">
        <f t="shared" si="64"/>
        <v>1.7998350555474656E-2</v>
      </c>
      <c r="L678">
        <f t="shared" si="65"/>
        <v>7.9461826719038828E-3</v>
      </c>
      <c r="M678">
        <f t="shared" si="66"/>
        <v>2.8894916853403059E-3</v>
      </c>
    </row>
    <row r="679" spans="1:13" x14ac:dyDescent="0.35">
      <c r="A679" s="5">
        <v>42271</v>
      </c>
      <c r="B679" s="9">
        <v>953.39999899999998</v>
      </c>
      <c r="C679" s="11">
        <v>94.987499999999997</v>
      </c>
      <c r="D679" s="9">
        <v>610.5</v>
      </c>
      <c r="E679" s="9">
        <v>525.70000000000005</v>
      </c>
      <c r="F679" s="9">
        <v>570.27499999999998</v>
      </c>
      <c r="G679" s="9">
        <v>418.67500000000001</v>
      </c>
      <c r="H679">
        <f t="shared" si="61"/>
        <v>-4.4018850941561043E-2</v>
      </c>
      <c r="I679">
        <f t="shared" si="62"/>
        <v>-1.0933229207340854E-2</v>
      </c>
      <c r="J679">
        <f t="shared" si="63"/>
        <v>1.0552451893234015E-2</v>
      </c>
      <c r="K679">
        <f t="shared" si="64"/>
        <v>2.0968356843309621E-3</v>
      </c>
      <c r="L679">
        <f t="shared" si="65"/>
        <v>2.1769316909294473E-2</v>
      </c>
      <c r="M679">
        <f t="shared" si="66"/>
        <v>-1.5287822661257128E-2</v>
      </c>
    </row>
    <row r="680" spans="1:13" x14ac:dyDescent="0.35">
      <c r="A680" s="5">
        <v>42275</v>
      </c>
      <c r="B680" s="9">
        <v>953.39999899999998</v>
      </c>
      <c r="C680" s="11">
        <v>94.987499999999997</v>
      </c>
      <c r="D680" s="9">
        <v>610.79999999999995</v>
      </c>
      <c r="E680" s="9">
        <v>523.20000000000005</v>
      </c>
      <c r="F680" s="9">
        <v>552.77499999999998</v>
      </c>
      <c r="G680" s="9">
        <v>417.125</v>
      </c>
      <c r="H680">
        <f t="shared" si="61"/>
        <v>0</v>
      </c>
      <c r="I680">
        <f t="shared" si="62"/>
        <v>0</v>
      </c>
      <c r="J680">
        <f t="shared" si="63"/>
        <v>4.914004914004169E-4</v>
      </c>
      <c r="K680">
        <f t="shared" si="64"/>
        <v>-4.7555640098915731E-3</v>
      </c>
      <c r="L680">
        <f t="shared" si="65"/>
        <v>-3.0686949278856693E-2</v>
      </c>
      <c r="M680">
        <f t="shared" si="66"/>
        <v>-3.7021556099600199E-3</v>
      </c>
    </row>
    <row r="681" spans="1:13" x14ac:dyDescent="0.35">
      <c r="A681" s="5">
        <v>42276</v>
      </c>
      <c r="B681" s="9">
        <v>965.499999</v>
      </c>
      <c r="C681" s="11">
        <v>96.3</v>
      </c>
      <c r="D681" s="9">
        <v>624.85</v>
      </c>
      <c r="E681" s="9">
        <v>532.4</v>
      </c>
      <c r="F681" s="9">
        <v>560.92499999999995</v>
      </c>
      <c r="G681" s="9">
        <v>420.375</v>
      </c>
      <c r="H681">
        <f t="shared" si="61"/>
        <v>1.2691420193718736E-2</v>
      </c>
      <c r="I681">
        <f t="shared" si="62"/>
        <v>1.381760757994473E-2</v>
      </c>
      <c r="J681">
        <f t="shared" si="63"/>
        <v>2.3002619515389768E-2</v>
      </c>
      <c r="K681">
        <f t="shared" si="64"/>
        <v>1.7584097859327085E-2</v>
      </c>
      <c r="L681">
        <f t="shared" si="65"/>
        <v>1.4743792682375247E-2</v>
      </c>
      <c r="M681">
        <f t="shared" si="66"/>
        <v>7.7914294276296078E-3</v>
      </c>
    </row>
    <row r="682" spans="1:13" x14ac:dyDescent="0.35">
      <c r="A682" s="5">
        <v>42277</v>
      </c>
      <c r="B682" s="9">
        <v>977.79999899999996</v>
      </c>
      <c r="C682" s="11">
        <v>99.112499999999997</v>
      </c>
      <c r="D682" s="9">
        <v>631.9</v>
      </c>
      <c r="E682" s="9">
        <v>534.4</v>
      </c>
      <c r="F682" s="9">
        <v>580.97500000000002</v>
      </c>
      <c r="G682" s="9">
        <v>431.15</v>
      </c>
      <c r="H682">
        <f t="shared" si="61"/>
        <v>1.2739513218787642E-2</v>
      </c>
      <c r="I682">
        <f t="shared" si="62"/>
        <v>2.9205607476635514E-2</v>
      </c>
      <c r="J682">
        <f t="shared" si="63"/>
        <v>1.1282707849883899E-2</v>
      </c>
      <c r="K682">
        <f t="shared" si="64"/>
        <v>3.7565740045078888E-3</v>
      </c>
      <c r="L682">
        <f t="shared" si="65"/>
        <v>3.5744529125997362E-2</v>
      </c>
      <c r="M682">
        <f t="shared" si="66"/>
        <v>2.563187630092174E-2</v>
      </c>
    </row>
    <row r="683" spans="1:13" x14ac:dyDescent="0.35">
      <c r="A683" s="5">
        <v>42278</v>
      </c>
      <c r="B683" s="9">
        <v>992.86666600000001</v>
      </c>
      <c r="C683" s="11">
        <v>97.837500000000006</v>
      </c>
      <c r="D683" s="9">
        <v>625.02499999999998</v>
      </c>
      <c r="E683" s="9">
        <v>533.82500000000005</v>
      </c>
      <c r="F683" s="9">
        <v>586.52499999999998</v>
      </c>
      <c r="G683" s="9">
        <v>432.35</v>
      </c>
      <c r="H683">
        <f t="shared" si="61"/>
        <v>1.5408741067098377E-2</v>
      </c>
      <c r="I683">
        <f t="shared" si="62"/>
        <v>-1.286416950435103E-2</v>
      </c>
      <c r="J683">
        <f t="shared" si="63"/>
        <v>-1.0879886057920557E-2</v>
      </c>
      <c r="K683">
        <f t="shared" si="64"/>
        <v>-1.0759730538920879E-3</v>
      </c>
      <c r="L683">
        <f t="shared" si="65"/>
        <v>9.5529067515813144E-3</v>
      </c>
      <c r="M683">
        <f t="shared" si="66"/>
        <v>2.7832540879045471E-3</v>
      </c>
    </row>
    <row r="684" spans="1:13" x14ac:dyDescent="0.35">
      <c r="A684" s="5">
        <v>42282</v>
      </c>
      <c r="B684" s="9">
        <v>1033.7999990000001</v>
      </c>
      <c r="C684" s="11">
        <v>99.1875</v>
      </c>
      <c r="D684" s="9">
        <v>635.35</v>
      </c>
      <c r="E684" s="9">
        <v>549.17499999999995</v>
      </c>
      <c r="F684" s="9">
        <v>590.875</v>
      </c>
      <c r="G684" s="9">
        <v>444</v>
      </c>
      <c r="H684">
        <f t="shared" si="61"/>
        <v>4.1227421970877268E-2</v>
      </c>
      <c r="I684">
        <f t="shared" si="62"/>
        <v>1.3798390187811363E-2</v>
      </c>
      <c r="J684">
        <f t="shared" si="63"/>
        <v>1.6519339226431017E-2</v>
      </c>
      <c r="K684">
        <f t="shared" si="64"/>
        <v>2.8754741722474421E-2</v>
      </c>
      <c r="L684">
        <f t="shared" si="65"/>
        <v>7.416563658838111E-3</v>
      </c>
      <c r="M684">
        <f t="shared" si="66"/>
        <v>2.6945761535792707E-2</v>
      </c>
    </row>
    <row r="685" spans="1:13" x14ac:dyDescent="0.35">
      <c r="A685" s="5">
        <v>42283</v>
      </c>
      <c r="B685" s="9">
        <v>1035.733332</v>
      </c>
      <c r="C685" s="11">
        <v>98.887500000000003</v>
      </c>
      <c r="D685" s="9">
        <v>632.125</v>
      </c>
      <c r="E685" s="9">
        <v>542.97500000000002</v>
      </c>
      <c r="F685" s="9">
        <v>577.29999999999995</v>
      </c>
      <c r="G685" s="9">
        <v>449.02499999999998</v>
      </c>
      <c r="H685">
        <f t="shared" si="61"/>
        <v>1.8701228495551078E-3</v>
      </c>
      <c r="I685">
        <f t="shared" si="62"/>
        <v>-3.0245746691871171E-3</v>
      </c>
      <c r="J685">
        <f t="shared" si="63"/>
        <v>-5.0759423939561229E-3</v>
      </c>
      <c r="K685">
        <f t="shared" si="64"/>
        <v>-1.1289661765375212E-2</v>
      </c>
      <c r="L685">
        <f t="shared" si="65"/>
        <v>-2.2974402369367541E-2</v>
      </c>
      <c r="M685">
        <f t="shared" si="66"/>
        <v>1.1317567567567516E-2</v>
      </c>
    </row>
    <row r="686" spans="1:13" x14ac:dyDescent="0.35">
      <c r="A686" s="5">
        <v>42284</v>
      </c>
      <c r="B686" s="9">
        <v>1029.5666659999999</v>
      </c>
      <c r="C686" s="11">
        <v>99.262500000000003</v>
      </c>
      <c r="D686" s="9">
        <v>643.92499999999995</v>
      </c>
      <c r="E686" s="9">
        <v>543.875</v>
      </c>
      <c r="F686" s="9">
        <v>566.6</v>
      </c>
      <c r="G686" s="9">
        <v>456.9</v>
      </c>
      <c r="H686">
        <f t="shared" si="61"/>
        <v>-5.9539128552445553E-3</v>
      </c>
      <c r="I686">
        <f t="shared" si="62"/>
        <v>3.7921880925293893E-3</v>
      </c>
      <c r="J686">
        <f t="shared" si="63"/>
        <v>1.8667193988530676E-2</v>
      </c>
      <c r="K686">
        <f t="shared" si="64"/>
        <v>1.6575348772963345E-3</v>
      </c>
      <c r="L686">
        <f t="shared" si="65"/>
        <v>-1.8534557422483861E-2</v>
      </c>
      <c r="M686">
        <f t="shared" si="66"/>
        <v>1.7537998997828631E-2</v>
      </c>
    </row>
    <row r="687" spans="1:13" x14ac:dyDescent="0.35">
      <c r="A687" s="5">
        <v>42285</v>
      </c>
      <c r="B687" s="9">
        <v>1022.399999</v>
      </c>
      <c r="C687" s="11">
        <v>99.337500000000006</v>
      </c>
      <c r="D687" s="9">
        <v>636.32500000000005</v>
      </c>
      <c r="E687" s="9">
        <v>541.54999999999995</v>
      </c>
      <c r="F687" s="9">
        <v>566.07500000000005</v>
      </c>
      <c r="G687" s="9">
        <v>444.55</v>
      </c>
      <c r="H687">
        <f t="shared" si="61"/>
        <v>-6.9608576468810825E-3</v>
      </c>
      <c r="I687">
        <f t="shared" si="62"/>
        <v>7.5557234605216309E-4</v>
      </c>
      <c r="J687">
        <f t="shared" si="63"/>
        <v>-1.1802616764374593E-2</v>
      </c>
      <c r="K687">
        <f t="shared" si="64"/>
        <v>-4.2748793380832832E-3</v>
      </c>
      <c r="L687">
        <f t="shared" si="65"/>
        <v>-9.265795975996775E-4</v>
      </c>
      <c r="M687">
        <f t="shared" si="66"/>
        <v>-2.7029984679360838E-2</v>
      </c>
    </row>
    <row r="688" spans="1:13" x14ac:dyDescent="0.35">
      <c r="A688" s="5">
        <v>42286</v>
      </c>
      <c r="B688" s="9">
        <v>1030.733332</v>
      </c>
      <c r="C688" s="11">
        <v>99.224999999999994</v>
      </c>
      <c r="D688" s="9">
        <v>636.67499999999995</v>
      </c>
      <c r="E688" s="9">
        <v>543.07500000000005</v>
      </c>
      <c r="F688" s="9">
        <v>583.70000000000005</v>
      </c>
      <c r="G688" s="9">
        <v>443.67500000000001</v>
      </c>
      <c r="H688">
        <f t="shared" si="61"/>
        <v>8.1507560721349719E-3</v>
      </c>
      <c r="I688">
        <f t="shared" si="62"/>
        <v>-1.1325028312571925E-3</v>
      </c>
      <c r="J688">
        <f t="shared" si="63"/>
        <v>5.5003339488454641E-4</v>
      </c>
      <c r="K688">
        <f t="shared" si="64"/>
        <v>2.8159911365526562E-3</v>
      </c>
      <c r="L688">
        <f t="shared" si="65"/>
        <v>3.1135450249525236E-2</v>
      </c>
      <c r="M688">
        <f t="shared" si="66"/>
        <v>-1.9682825328984368E-3</v>
      </c>
    </row>
    <row r="689" spans="1:13" x14ac:dyDescent="0.35">
      <c r="A689" s="5">
        <v>42289</v>
      </c>
      <c r="B689" s="9">
        <v>1034.5666659999999</v>
      </c>
      <c r="C689" s="11">
        <v>99.6</v>
      </c>
      <c r="D689" s="9">
        <v>637.45000000000005</v>
      </c>
      <c r="E689" s="9">
        <v>540.27499999999998</v>
      </c>
      <c r="F689" s="9">
        <v>561.45000000000005</v>
      </c>
      <c r="G689" s="9">
        <v>445.875</v>
      </c>
      <c r="H689">
        <f t="shared" si="61"/>
        <v>3.7190356428678318E-3</v>
      </c>
      <c r="I689">
        <f t="shared" si="62"/>
        <v>3.779289493575208E-3</v>
      </c>
      <c r="J689">
        <f t="shared" si="63"/>
        <v>1.2172615541682821E-3</v>
      </c>
      <c r="K689">
        <f t="shared" si="64"/>
        <v>-5.1558256226121035E-3</v>
      </c>
      <c r="L689">
        <f t="shared" si="65"/>
        <v>-3.8118896693506939E-2</v>
      </c>
      <c r="M689">
        <f t="shared" si="66"/>
        <v>4.958584549501298E-3</v>
      </c>
    </row>
    <row r="690" spans="1:13" x14ac:dyDescent="0.35">
      <c r="A690" s="5">
        <v>42290</v>
      </c>
      <c r="B690" s="9">
        <v>1028.8333319999999</v>
      </c>
      <c r="C690" s="11">
        <v>99.5625</v>
      </c>
      <c r="D690" s="9">
        <v>641.47500000000002</v>
      </c>
      <c r="E690" s="9">
        <v>538.17499999999995</v>
      </c>
      <c r="F690" s="9">
        <v>549.70000000000005</v>
      </c>
      <c r="G690" s="9">
        <v>446.8</v>
      </c>
      <c r="H690">
        <f t="shared" si="61"/>
        <v>-5.5417733708424104E-3</v>
      </c>
      <c r="I690">
        <f t="shared" si="62"/>
        <v>-3.7650602409632848E-4</v>
      </c>
      <c r="J690">
        <f t="shared" si="63"/>
        <v>6.3142207231939402E-3</v>
      </c>
      <c r="K690">
        <f t="shared" si="64"/>
        <v>-3.8869094442645371E-3</v>
      </c>
      <c r="L690">
        <f t="shared" si="65"/>
        <v>-2.0927954403775935E-2</v>
      </c>
      <c r="M690">
        <f t="shared" si="66"/>
        <v>2.0745724698626551E-3</v>
      </c>
    </row>
    <row r="691" spans="1:13" x14ac:dyDescent="0.35">
      <c r="A691" s="5">
        <v>42291</v>
      </c>
      <c r="B691" s="9">
        <v>1026.8333319999999</v>
      </c>
      <c r="C691" s="11">
        <v>99.487499999999997</v>
      </c>
      <c r="D691" s="9">
        <v>644.04999999999995</v>
      </c>
      <c r="E691" s="9">
        <v>542.375</v>
      </c>
      <c r="F691" s="9">
        <v>548.79999999999995</v>
      </c>
      <c r="G691" s="9">
        <v>451.47500000000002</v>
      </c>
      <c r="H691">
        <f t="shared" si="61"/>
        <v>-1.9439494598334031E-3</v>
      </c>
      <c r="I691">
        <f t="shared" si="62"/>
        <v>-7.5329566854993434E-4</v>
      </c>
      <c r="J691">
        <f t="shared" si="63"/>
        <v>4.0141860555749356E-3</v>
      </c>
      <c r="K691">
        <f t="shared" si="64"/>
        <v>7.8041529242347668E-3</v>
      </c>
      <c r="L691">
        <f t="shared" si="65"/>
        <v>-1.6372566854649642E-3</v>
      </c>
      <c r="M691">
        <f t="shared" si="66"/>
        <v>1.0463294538943624E-2</v>
      </c>
    </row>
    <row r="692" spans="1:13" x14ac:dyDescent="0.35">
      <c r="A692" s="5">
        <v>42292</v>
      </c>
      <c r="B692" s="9">
        <v>1040.3333319999999</v>
      </c>
      <c r="C692" s="11">
        <v>101.21250000000001</v>
      </c>
      <c r="D692" s="9">
        <v>637.42499999999995</v>
      </c>
      <c r="E692" s="9">
        <v>542.07500000000005</v>
      </c>
      <c r="F692" s="9">
        <v>548.67499999999995</v>
      </c>
      <c r="G692" s="9">
        <v>451.85</v>
      </c>
      <c r="H692">
        <f t="shared" si="61"/>
        <v>1.3147216378051897E-2</v>
      </c>
      <c r="I692">
        <f t="shared" si="62"/>
        <v>1.7338861666038534E-2</v>
      </c>
      <c r="J692">
        <f t="shared" si="63"/>
        <v>-1.0286468441891159E-2</v>
      </c>
      <c r="K692">
        <f t="shared" si="64"/>
        <v>-5.5312283936382494E-4</v>
      </c>
      <c r="L692">
        <f t="shared" si="65"/>
        <v>-2.2776967930029156E-4</v>
      </c>
      <c r="M692">
        <f t="shared" si="66"/>
        <v>8.3061077579046449E-4</v>
      </c>
    </row>
    <row r="693" spans="1:13" x14ac:dyDescent="0.35">
      <c r="A693" s="5">
        <v>42293</v>
      </c>
      <c r="B693" s="9">
        <v>1069.733332</v>
      </c>
      <c r="C693" s="11">
        <v>101.325</v>
      </c>
      <c r="D693" s="9">
        <v>644.42499999999995</v>
      </c>
      <c r="E693" s="9">
        <v>550.02499999999998</v>
      </c>
      <c r="F693" s="9">
        <v>547.45000000000005</v>
      </c>
      <c r="G693" s="9">
        <v>456.07499999999999</v>
      </c>
      <c r="H693">
        <f t="shared" si="61"/>
        <v>2.8260173057686949E-2</v>
      </c>
      <c r="I693">
        <f t="shared" si="62"/>
        <v>1.1115227862170892E-3</v>
      </c>
      <c r="J693">
        <f t="shared" si="63"/>
        <v>1.0981684119700358E-2</v>
      </c>
      <c r="K693">
        <f t="shared" si="64"/>
        <v>1.4665867269289179E-2</v>
      </c>
      <c r="L693">
        <f t="shared" si="65"/>
        <v>-2.2326513874331966E-3</v>
      </c>
      <c r="M693">
        <f t="shared" si="66"/>
        <v>9.3504481575743398E-3</v>
      </c>
    </row>
    <row r="694" spans="1:13" x14ac:dyDescent="0.35">
      <c r="A694" s="5">
        <v>42296</v>
      </c>
      <c r="B694" s="9">
        <v>1053.766666</v>
      </c>
      <c r="C694" s="11">
        <v>100.0125</v>
      </c>
      <c r="D694" s="9">
        <v>640.625</v>
      </c>
      <c r="E694" s="9">
        <v>548.9</v>
      </c>
      <c r="F694" s="9">
        <v>555.97500000000002</v>
      </c>
      <c r="G694" s="9">
        <v>481.75</v>
      </c>
      <c r="H694">
        <f t="shared" si="61"/>
        <v>-1.4925837610527062E-2</v>
      </c>
      <c r="I694">
        <f t="shared" si="62"/>
        <v>-1.2953367875647668E-2</v>
      </c>
      <c r="J694">
        <f t="shared" si="63"/>
        <v>-5.8967296427046663E-3</v>
      </c>
      <c r="K694">
        <f t="shared" si="64"/>
        <v>-2.0453615744738876E-3</v>
      </c>
      <c r="L694">
        <f t="shared" si="65"/>
        <v>1.5572198374280713E-2</v>
      </c>
      <c r="M694">
        <f t="shared" si="66"/>
        <v>5.6295565422353804E-2</v>
      </c>
    </row>
    <row r="695" spans="1:13" x14ac:dyDescent="0.35">
      <c r="A695" s="5">
        <v>42297</v>
      </c>
      <c r="B695" s="9">
        <v>1048.6333320000001</v>
      </c>
      <c r="C695" s="11">
        <v>102.1125</v>
      </c>
      <c r="D695" s="9">
        <v>625.32500000000005</v>
      </c>
      <c r="E695" s="9">
        <v>547.45000000000005</v>
      </c>
      <c r="F695" s="9">
        <v>562.97500000000002</v>
      </c>
      <c r="G695" s="9">
        <v>478.35</v>
      </c>
      <c r="H695">
        <f t="shared" si="61"/>
        <v>-4.8714142946706925E-3</v>
      </c>
      <c r="I695">
        <f t="shared" si="62"/>
        <v>2.0997375328083934E-2</v>
      </c>
      <c r="J695">
        <f t="shared" si="63"/>
        <v>-2.3882926829268222E-2</v>
      </c>
      <c r="K695">
        <f t="shared" si="64"/>
        <v>-2.6416469302239605E-3</v>
      </c>
      <c r="L695">
        <f t="shared" si="65"/>
        <v>1.2590494176896443E-2</v>
      </c>
      <c r="M695">
        <f t="shared" si="66"/>
        <v>-7.0576024909184791E-3</v>
      </c>
    </row>
    <row r="696" spans="1:13" x14ac:dyDescent="0.35">
      <c r="A696" s="5">
        <v>42298</v>
      </c>
      <c r="B696" s="9">
        <v>1033.5666659999999</v>
      </c>
      <c r="C696" s="11">
        <v>101.96250000000001</v>
      </c>
      <c r="D696" s="9">
        <v>628.32500000000005</v>
      </c>
      <c r="E696" s="9">
        <v>547.5</v>
      </c>
      <c r="F696" s="9">
        <v>569.20000000000005</v>
      </c>
      <c r="G696" s="9">
        <v>477.5</v>
      </c>
      <c r="H696">
        <f t="shared" si="61"/>
        <v>-1.4367906817595005E-2</v>
      </c>
      <c r="I696">
        <f t="shared" si="62"/>
        <v>-1.4689680499448301E-3</v>
      </c>
      <c r="J696">
        <f t="shared" si="63"/>
        <v>4.7975052972454319E-3</v>
      </c>
      <c r="K696">
        <f t="shared" si="64"/>
        <v>9.1332541784554786E-5</v>
      </c>
      <c r="L696">
        <f t="shared" si="65"/>
        <v>1.1057329366312931E-2</v>
      </c>
      <c r="M696">
        <f t="shared" si="66"/>
        <v>-1.7769415699801876E-3</v>
      </c>
    </row>
    <row r="697" spans="1:13" x14ac:dyDescent="0.35">
      <c r="A697" s="5">
        <v>42299</v>
      </c>
      <c r="B697" s="9">
        <v>1033.5666659999999</v>
      </c>
      <c r="C697" s="11">
        <v>101.96250000000001</v>
      </c>
      <c r="D697" s="9">
        <v>628.32500000000005</v>
      </c>
      <c r="E697" s="9">
        <v>547.5</v>
      </c>
      <c r="F697" s="9">
        <v>569.20000000000005</v>
      </c>
      <c r="G697" s="9">
        <v>477.5</v>
      </c>
      <c r="H697">
        <f t="shared" si="61"/>
        <v>0</v>
      </c>
      <c r="I697">
        <f t="shared" si="62"/>
        <v>0</v>
      </c>
      <c r="J697">
        <f t="shared" si="63"/>
        <v>0</v>
      </c>
      <c r="K697">
        <f t="shared" si="64"/>
        <v>0</v>
      </c>
      <c r="L697">
        <f t="shared" si="65"/>
        <v>0</v>
      </c>
      <c r="M697">
        <f t="shared" si="66"/>
        <v>0</v>
      </c>
    </row>
    <row r="698" spans="1:13" x14ac:dyDescent="0.35">
      <c r="A698" s="5">
        <v>42300</v>
      </c>
      <c r="B698" s="9">
        <v>1006.866666</v>
      </c>
      <c r="C698" s="11">
        <v>102.1875</v>
      </c>
      <c r="D698" s="9">
        <v>623.32500000000005</v>
      </c>
      <c r="E698" s="9">
        <v>554.25</v>
      </c>
      <c r="F698" s="9">
        <v>574.95000000000005</v>
      </c>
      <c r="G698" s="9">
        <v>477.82499999999999</v>
      </c>
      <c r="H698">
        <f t="shared" si="61"/>
        <v>-2.5832876463916389E-2</v>
      </c>
      <c r="I698">
        <f t="shared" si="62"/>
        <v>2.206693637366623E-3</v>
      </c>
      <c r="J698">
        <f t="shared" si="63"/>
        <v>-7.9576652210241513E-3</v>
      </c>
      <c r="K698">
        <f t="shared" si="64"/>
        <v>1.2328767123287671E-2</v>
      </c>
      <c r="L698">
        <f t="shared" si="65"/>
        <v>1.0101897399859451E-2</v>
      </c>
      <c r="M698">
        <f t="shared" si="66"/>
        <v>6.8062827225128506E-4</v>
      </c>
    </row>
    <row r="699" spans="1:13" x14ac:dyDescent="0.35">
      <c r="A699" s="5">
        <v>42303</v>
      </c>
      <c r="B699" s="9">
        <v>1005.433332</v>
      </c>
      <c r="C699" s="11">
        <v>101.8875</v>
      </c>
      <c r="D699" s="9">
        <v>622.65</v>
      </c>
      <c r="E699" s="9">
        <v>550.75</v>
      </c>
      <c r="F699" s="9">
        <v>576.07500000000005</v>
      </c>
      <c r="G699" s="9">
        <v>471.42500000000001</v>
      </c>
      <c r="H699">
        <f t="shared" si="61"/>
        <v>-1.4235588965262843E-3</v>
      </c>
      <c r="I699">
        <f t="shared" si="62"/>
        <v>-2.9357798165137337E-3</v>
      </c>
      <c r="J699">
        <f t="shared" si="63"/>
        <v>-1.0829021778367115E-3</v>
      </c>
      <c r="K699">
        <f t="shared" si="64"/>
        <v>-6.3148398737032027E-3</v>
      </c>
      <c r="L699">
        <f t="shared" si="65"/>
        <v>1.9566918862509784E-3</v>
      </c>
      <c r="M699">
        <f t="shared" si="66"/>
        <v>-1.3394025009156025E-2</v>
      </c>
    </row>
    <row r="700" spans="1:13" x14ac:dyDescent="0.35">
      <c r="A700" s="5">
        <v>42304</v>
      </c>
      <c r="B700" s="9">
        <v>996.19999900000005</v>
      </c>
      <c r="C700" s="11">
        <v>100.2</v>
      </c>
      <c r="D700" s="9">
        <v>625.02499999999998</v>
      </c>
      <c r="E700" s="9">
        <v>555.45000000000005</v>
      </c>
      <c r="F700" s="9">
        <v>574.70000000000005</v>
      </c>
      <c r="G700" s="9">
        <v>469.77499999999998</v>
      </c>
      <c r="H700">
        <f t="shared" si="61"/>
        <v>-9.1834363414559066E-3</v>
      </c>
      <c r="I700">
        <f t="shared" si="62"/>
        <v>-1.6562384983437616E-2</v>
      </c>
      <c r="J700">
        <f t="shared" si="63"/>
        <v>3.8143419256404082E-3</v>
      </c>
      <c r="K700">
        <f t="shared" si="64"/>
        <v>8.5338175215615899E-3</v>
      </c>
      <c r="L700">
        <f t="shared" si="65"/>
        <v>-2.3868419910601916E-3</v>
      </c>
      <c r="M700">
        <f t="shared" si="66"/>
        <v>-3.5000265153524615E-3</v>
      </c>
    </row>
    <row r="701" spans="1:13" x14ac:dyDescent="0.35">
      <c r="A701" s="5">
        <v>42305</v>
      </c>
      <c r="B701" s="9">
        <v>994.26666599999999</v>
      </c>
      <c r="C701" s="11">
        <v>98.025000000000006</v>
      </c>
      <c r="D701" s="9">
        <v>613.45000000000005</v>
      </c>
      <c r="E701" s="9">
        <v>555.75</v>
      </c>
      <c r="F701" s="9">
        <v>576.6</v>
      </c>
      <c r="G701" s="9">
        <v>468.47500000000002</v>
      </c>
      <c r="H701">
        <f t="shared" si="61"/>
        <v>-1.9407076911672045E-3</v>
      </c>
      <c r="I701">
        <f t="shared" si="62"/>
        <v>-2.1706586826347275E-2</v>
      </c>
      <c r="J701">
        <f t="shared" si="63"/>
        <v>-1.8519259229630707E-2</v>
      </c>
      <c r="K701">
        <f t="shared" si="64"/>
        <v>5.4010261949762267E-4</v>
      </c>
      <c r="L701">
        <f t="shared" si="65"/>
        <v>3.3060727336000992E-3</v>
      </c>
      <c r="M701">
        <f t="shared" si="66"/>
        <v>-2.7672822095683139E-3</v>
      </c>
    </row>
    <row r="702" spans="1:13" x14ac:dyDescent="0.35">
      <c r="A702" s="5">
        <v>42306</v>
      </c>
      <c r="B702" s="9">
        <v>981.06666600000005</v>
      </c>
      <c r="C702" s="11">
        <v>95.924999999999997</v>
      </c>
      <c r="D702" s="9">
        <v>613.9</v>
      </c>
      <c r="E702" s="9">
        <v>551.77499999999998</v>
      </c>
      <c r="F702" s="9">
        <v>572.52499999999998</v>
      </c>
      <c r="G702" s="9">
        <v>470.5</v>
      </c>
      <c r="H702">
        <f t="shared" si="61"/>
        <v>-1.3276116409599045E-2</v>
      </c>
      <c r="I702">
        <f t="shared" si="62"/>
        <v>-2.1423106350420898E-2</v>
      </c>
      <c r="J702">
        <f t="shared" si="63"/>
        <v>7.3355611704284255E-4</v>
      </c>
      <c r="K702">
        <f t="shared" si="64"/>
        <v>-7.1524966261808775E-3</v>
      </c>
      <c r="L702">
        <f t="shared" si="65"/>
        <v>-7.0672910163025416E-3</v>
      </c>
      <c r="M702">
        <f t="shared" si="66"/>
        <v>4.3225358877207474E-3</v>
      </c>
    </row>
    <row r="703" spans="1:13" x14ac:dyDescent="0.35">
      <c r="A703" s="5">
        <v>42307</v>
      </c>
      <c r="B703" s="9">
        <v>940.76666599999999</v>
      </c>
      <c r="C703" s="11">
        <v>96.5625</v>
      </c>
      <c r="D703" s="9">
        <v>591.79999999999995</v>
      </c>
      <c r="E703" s="9">
        <v>549.79999999999995</v>
      </c>
      <c r="F703" s="9">
        <v>567.72500000000002</v>
      </c>
      <c r="G703" s="9">
        <v>473.85</v>
      </c>
      <c r="H703">
        <f t="shared" si="61"/>
        <v>-4.1077738543814787E-2</v>
      </c>
      <c r="I703">
        <f t="shared" si="62"/>
        <v>6.6458170445660974E-3</v>
      </c>
      <c r="J703">
        <f t="shared" si="63"/>
        <v>-3.5999348428082785E-2</v>
      </c>
      <c r="K703">
        <f t="shared" si="64"/>
        <v>-3.5793575279779309E-3</v>
      </c>
      <c r="L703">
        <f t="shared" si="65"/>
        <v>-8.3839133662284692E-3</v>
      </c>
      <c r="M703">
        <f t="shared" si="66"/>
        <v>7.120085015940537E-3</v>
      </c>
    </row>
    <row r="704" spans="1:13" x14ac:dyDescent="0.35">
      <c r="A704" s="5">
        <v>42310</v>
      </c>
      <c r="B704" s="9">
        <v>925.59999900000003</v>
      </c>
      <c r="C704" s="11">
        <v>96.6</v>
      </c>
      <c r="D704" s="9">
        <v>604.42499999999995</v>
      </c>
      <c r="E704" s="9">
        <v>541.54999999999995</v>
      </c>
      <c r="F704" s="9">
        <v>565.6</v>
      </c>
      <c r="G704" s="9">
        <v>479.9</v>
      </c>
      <c r="H704">
        <f t="shared" si="61"/>
        <v>-1.6121603313695599E-2</v>
      </c>
      <c r="I704">
        <f t="shared" si="62"/>
        <v>3.8834951456304795E-4</v>
      </c>
      <c r="J704">
        <f t="shared" si="63"/>
        <v>2.1333220682663065E-2</v>
      </c>
      <c r="K704">
        <f t="shared" si="64"/>
        <v>-1.5005456529647146E-2</v>
      </c>
      <c r="L704">
        <f t="shared" si="65"/>
        <v>-3.7430093795411509E-3</v>
      </c>
      <c r="M704">
        <f t="shared" si="66"/>
        <v>1.2767753508494153E-2</v>
      </c>
    </row>
    <row r="705" spans="1:13" x14ac:dyDescent="0.35">
      <c r="A705" s="5">
        <v>42311</v>
      </c>
      <c r="B705" s="9">
        <v>914.79999899999996</v>
      </c>
      <c r="C705" s="11">
        <v>98.587500000000006</v>
      </c>
      <c r="D705" s="9">
        <v>616.47500000000002</v>
      </c>
      <c r="E705" s="9">
        <v>542.45000000000005</v>
      </c>
      <c r="F705" s="9">
        <v>572.75</v>
      </c>
      <c r="G705" s="9">
        <v>483.6</v>
      </c>
      <c r="H705">
        <f t="shared" si="61"/>
        <v>-1.1668107186331218E-2</v>
      </c>
      <c r="I705">
        <f t="shared" si="62"/>
        <v>2.0574534161490802E-2</v>
      </c>
      <c r="J705">
        <f t="shared" si="63"/>
        <v>1.9936303097985802E-2</v>
      </c>
      <c r="K705">
        <f t="shared" si="64"/>
        <v>1.6618964084573742E-3</v>
      </c>
      <c r="L705">
        <f t="shared" si="65"/>
        <v>1.2641442715700101E-2</v>
      </c>
      <c r="M705">
        <f t="shared" si="66"/>
        <v>7.7099395707440005E-3</v>
      </c>
    </row>
    <row r="706" spans="1:13" x14ac:dyDescent="0.35">
      <c r="A706" s="5">
        <v>42312</v>
      </c>
      <c r="B706" s="9">
        <v>913.66666599999996</v>
      </c>
      <c r="C706" s="11">
        <v>98.4</v>
      </c>
      <c r="D706" s="9">
        <v>627.15</v>
      </c>
      <c r="E706" s="9">
        <v>540.85</v>
      </c>
      <c r="F706" s="9">
        <v>568.4</v>
      </c>
      <c r="G706" s="9">
        <v>475.65</v>
      </c>
      <c r="H706">
        <f t="shared" si="61"/>
        <v>-1.2388860966756443E-3</v>
      </c>
      <c r="I706">
        <f t="shared" si="62"/>
        <v>-1.9018638265500189E-3</v>
      </c>
      <c r="J706">
        <f t="shared" si="63"/>
        <v>1.7316192870757054E-2</v>
      </c>
      <c r="K706">
        <f t="shared" si="64"/>
        <v>-2.9495806065075541E-3</v>
      </c>
      <c r="L706">
        <f t="shared" si="65"/>
        <v>-7.5949367088607991E-3</v>
      </c>
      <c r="M706">
        <f t="shared" si="66"/>
        <v>-1.643920595533508E-2</v>
      </c>
    </row>
    <row r="707" spans="1:13" x14ac:dyDescent="0.35">
      <c r="A707" s="5">
        <v>42313</v>
      </c>
      <c r="B707" s="9">
        <v>912.89999899999998</v>
      </c>
      <c r="C707" s="11">
        <v>98.0625</v>
      </c>
      <c r="D707" s="9">
        <v>629.875</v>
      </c>
      <c r="E707" s="9">
        <v>539.92499999999995</v>
      </c>
      <c r="F707" s="9">
        <v>561.45000000000005</v>
      </c>
      <c r="G707" s="9">
        <v>468.3</v>
      </c>
      <c r="H707">
        <f t="shared" si="61"/>
        <v>-8.391101793791217E-4</v>
      </c>
      <c r="I707">
        <f t="shared" si="62"/>
        <v>-3.4298780487805455E-3</v>
      </c>
      <c r="J707">
        <f t="shared" si="63"/>
        <v>4.3450530176194256E-3</v>
      </c>
      <c r="K707">
        <f t="shared" si="64"/>
        <v>-1.7102708699270929E-3</v>
      </c>
      <c r="L707">
        <f t="shared" si="65"/>
        <v>-1.2227304714989324E-2</v>
      </c>
      <c r="M707">
        <f t="shared" si="66"/>
        <v>-1.5452538631346508E-2</v>
      </c>
    </row>
    <row r="708" spans="1:13" x14ac:dyDescent="0.35">
      <c r="A708" s="5">
        <v>42314</v>
      </c>
      <c r="B708" s="9">
        <v>918.26666599999999</v>
      </c>
      <c r="C708" s="11">
        <v>98.325000000000003</v>
      </c>
      <c r="D708" s="9">
        <v>624.77499999999998</v>
      </c>
      <c r="E708" s="9">
        <v>540.45000000000005</v>
      </c>
      <c r="F708" s="9">
        <v>569.15</v>
      </c>
      <c r="G708" s="9">
        <v>476.2</v>
      </c>
      <c r="H708">
        <f t="shared" ref="H708:H771" si="67">(B708-B707)/B707</f>
        <v>5.8787019453157069E-3</v>
      </c>
      <c r="I708">
        <f t="shared" ref="I708:I771" si="68">(C708-C707)/C707</f>
        <v>2.6768642447419027E-3</v>
      </c>
      <c r="J708">
        <f t="shared" ref="J708:J771" si="69">(D708-D707)/D707</f>
        <v>-8.0968446120262324E-3</v>
      </c>
      <c r="K708">
        <f t="shared" ref="K708:K771" si="70">(E708-E707)/E707</f>
        <v>9.723572718434801E-4</v>
      </c>
      <c r="L708">
        <f t="shared" ref="L708:L771" si="71">(F708-F707)/F707</f>
        <v>1.3714489268857301E-2</v>
      </c>
      <c r="M708">
        <f t="shared" ref="M708:M771" si="72">(G708-G707)/G707</f>
        <v>1.6869528080290363E-2</v>
      </c>
    </row>
    <row r="709" spans="1:13" x14ac:dyDescent="0.35">
      <c r="A709" s="5">
        <v>42317</v>
      </c>
      <c r="B709" s="9">
        <v>905.89999899999998</v>
      </c>
      <c r="C709" s="11">
        <v>97.424999999999997</v>
      </c>
      <c r="D709" s="9">
        <v>624.54999999999995</v>
      </c>
      <c r="E709" s="9">
        <v>532.4</v>
      </c>
      <c r="F709" s="9">
        <v>567.29999999999995</v>
      </c>
      <c r="G709" s="9">
        <v>480.625</v>
      </c>
      <c r="H709">
        <f t="shared" si="67"/>
        <v>-1.3467402725038052E-2</v>
      </c>
      <c r="I709">
        <f t="shared" si="68"/>
        <v>-9.1533180778032609E-3</v>
      </c>
      <c r="J709">
        <f t="shared" si="69"/>
        <v>-3.6012964667283859E-4</v>
      </c>
      <c r="K709">
        <f t="shared" si="70"/>
        <v>-1.4894994911647827E-2</v>
      </c>
      <c r="L709">
        <f t="shared" si="71"/>
        <v>-3.2504612140912287E-3</v>
      </c>
      <c r="M709">
        <f t="shared" si="72"/>
        <v>9.2923141537169501E-3</v>
      </c>
    </row>
    <row r="710" spans="1:13" x14ac:dyDescent="0.35">
      <c r="A710" s="5">
        <v>42318</v>
      </c>
      <c r="B710" s="9">
        <v>898.29999899999996</v>
      </c>
      <c r="C710" s="11">
        <v>96.3</v>
      </c>
      <c r="D710" s="9">
        <v>630.57500000000005</v>
      </c>
      <c r="E710" s="9">
        <v>527.29999999999995</v>
      </c>
      <c r="F710" s="9">
        <v>551.92499999999995</v>
      </c>
      <c r="G710" s="9">
        <v>461.375</v>
      </c>
      <c r="H710">
        <f t="shared" si="67"/>
        <v>-8.3894469680863993E-3</v>
      </c>
      <c r="I710">
        <f t="shared" si="68"/>
        <v>-1.1547344110854504E-2</v>
      </c>
      <c r="J710">
        <f t="shared" si="69"/>
        <v>9.6469458009768496E-3</v>
      </c>
      <c r="K710">
        <f t="shared" si="70"/>
        <v>-9.579263711495159E-3</v>
      </c>
      <c r="L710">
        <f t="shared" si="71"/>
        <v>-2.7102062400846116E-2</v>
      </c>
      <c r="M710">
        <f t="shared" si="72"/>
        <v>-4.0052015604681405E-2</v>
      </c>
    </row>
    <row r="711" spans="1:13" x14ac:dyDescent="0.35">
      <c r="A711" s="5">
        <v>42319</v>
      </c>
      <c r="B711" s="9">
        <v>910.999999</v>
      </c>
      <c r="C711" s="11">
        <v>96.862499999999997</v>
      </c>
      <c r="D711" s="9">
        <v>632.125</v>
      </c>
      <c r="E711" s="9">
        <v>527.20000000000005</v>
      </c>
      <c r="F711" s="9">
        <v>553.79999999999995</v>
      </c>
      <c r="G711" s="9">
        <v>464.22500000000002</v>
      </c>
      <c r="H711">
        <f t="shared" si="67"/>
        <v>1.4137815890167941E-2</v>
      </c>
      <c r="I711">
        <f t="shared" si="68"/>
        <v>5.8411214953271026E-3</v>
      </c>
      <c r="J711">
        <f t="shared" si="69"/>
        <v>2.4580739800974579E-3</v>
      </c>
      <c r="K711">
        <f t="shared" si="70"/>
        <v>-1.89645363170698E-4</v>
      </c>
      <c r="L711">
        <f t="shared" si="71"/>
        <v>3.3972007066177473E-3</v>
      </c>
      <c r="M711">
        <f t="shared" si="72"/>
        <v>6.1771877539962567E-3</v>
      </c>
    </row>
    <row r="712" spans="1:13" x14ac:dyDescent="0.35">
      <c r="A712" s="5">
        <v>42320</v>
      </c>
      <c r="B712" s="9">
        <v>910.999999</v>
      </c>
      <c r="C712" s="11">
        <v>96.862499999999997</v>
      </c>
      <c r="D712" s="9">
        <v>632.125</v>
      </c>
      <c r="E712" s="9">
        <v>527.20000000000005</v>
      </c>
      <c r="F712" s="9">
        <v>553.79999999999995</v>
      </c>
      <c r="G712" s="9">
        <v>464.22500000000002</v>
      </c>
      <c r="H712">
        <f t="shared" si="67"/>
        <v>0</v>
      </c>
      <c r="I712">
        <f t="shared" si="68"/>
        <v>0</v>
      </c>
      <c r="J712">
        <f t="shared" si="69"/>
        <v>0</v>
      </c>
      <c r="K712">
        <f t="shared" si="70"/>
        <v>0</v>
      </c>
      <c r="L712">
        <f t="shared" si="71"/>
        <v>0</v>
      </c>
      <c r="M712">
        <f t="shared" si="72"/>
        <v>0</v>
      </c>
    </row>
    <row r="713" spans="1:13" x14ac:dyDescent="0.35">
      <c r="A713" s="5">
        <v>42321</v>
      </c>
      <c r="B713" s="9">
        <v>887.96666600000003</v>
      </c>
      <c r="C713" s="11">
        <v>97.5</v>
      </c>
      <c r="D713" s="9">
        <v>625.70000000000005</v>
      </c>
      <c r="E713" s="9">
        <v>526.02499999999998</v>
      </c>
      <c r="F713" s="9">
        <v>550.4</v>
      </c>
      <c r="G713" s="9">
        <v>466.52499999999998</v>
      </c>
      <c r="H713">
        <f t="shared" si="67"/>
        <v>-2.5283570829070845E-2</v>
      </c>
      <c r="I713">
        <f t="shared" si="68"/>
        <v>6.5814943863724646E-3</v>
      </c>
      <c r="J713">
        <f t="shared" si="69"/>
        <v>-1.0164128930195696E-2</v>
      </c>
      <c r="K713">
        <f t="shared" si="70"/>
        <v>-2.2287556904401901E-3</v>
      </c>
      <c r="L713">
        <f t="shared" si="71"/>
        <v>-6.1394005055976485E-3</v>
      </c>
      <c r="M713">
        <f t="shared" si="72"/>
        <v>4.9544940492217233E-3</v>
      </c>
    </row>
    <row r="714" spans="1:13" x14ac:dyDescent="0.35">
      <c r="A714" s="5">
        <v>42324</v>
      </c>
      <c r="B714" s="9">
        <v>904.79999899999996</v>
      </c>
      <c r="C714" s="11">
        <v>96.637500000000003</v>
      </c>
      <c r="D714" s="9">
        <v>638.95000000000005</v>
      </c>
      <c r="E714" s="9">
        <v>530.47500000000002</v>
      </c>
      <c r="F714" s="9">
        <v>540.1</v>
      </c>
      <c r="G714" s="9">
        <v>467.15</v>
      </c>
      <c r="H714">
        <f t="shared" si="67"/>
        <v>1.8957167700707274E-2</v>
      </c>
      <c r="I714">
        <f t="shared" si="68"/>
        <v>-8.8461538461538178E-3</v>
      </c>
      <c r="J714">
        <f t="shared" si="69"/>
        <v>2.1176282563528846E-2</v>
      </c>
      <c r="K714">
        <f t="shared" si="70"/>
        <v>8.4596739698684399E-3</v>
      </c>
      <c r="L714">
        <f t="shared" si="71"/>
        <v>-1.8713662790697593E-2</v>
      </c>
      <c r="M714">
        <f t="shared" si="72"/>
        <v>1.3396924066234393E-3</v>
      </c>
    </row>
    <row r="715" spans="1:13" x14ac:dyDescent="0.35">
      <c r="A715" s="5">
        <v>42325</v>
      </c>
      <c r="B715" s="9">
        <v>902.36666600000001</v>
      </c>
      <c r="C715" s="11">
        <v>98.1</v>
      </c>
      <c r="D715" s="9">
        <v>644.4</v>
      </c>
      <c r="E715" s="9">
        <v>530.4</v>
      </c>
      <c r="F715" s="9">
        <v>530.75</v>
      </c>
      <c r="G715" s="9">
        <v>463.875</v>
      </c>
      <c r="H715">
        <f t="shared" si="67"/>
        <v>-2.6893600825478648E-3</v>
      </c>
      <c r="I715">
        <f t="shared" si="68"/>
        <v>1.5133876600698398E-2</v>
      </c>
      <c r="J715">
        <f t="shared" si="69"/>
        <v>8.5296189060175779E-3</v>
      </c>
      <c r="K715">
        <f t="shared" si="70"/>
        <v>-1.413827230313313E-4</v>
      </c>
      <c r="L715">
        <f t="shared" si="71"/>
        <v>-1.7311608961303505E-2</v>
      </c>
      <c r="M715">
        <f t="shared" si="72"/>
        <v>-7.0105961682542595E-3</v>
      </c>
    </row>
    <row r="716" spans="1:13" x14ac:dyDescent="0.35">
      <c r="A716" s="5">
        <v>42326</v>
      </c>
      <c r="B716" s="9">
        <v>895.59999900000003</v>
      </c>
      <c r="C716" s="11">
        <v>98.0625</v>
      </c>
      <c r="D716" s="9">
        <v>639.15</v>
      </c>
      <c r="E716" s="9">
        <v>524.29999999999995</v>
      </c>
      <c r="F716" s="9">
        <v>510</v>
      </c>
      <c r="G716" s="9">
        <v>456</v>
      </c>
      <c r="H716">
        <f t="shared" si="67"/>
        <v>-7.498799828228566E-3</v>
      </c>
      <c r="I716">
        <f t="shared" si="68"/>
        <v>-3.8226299694183808E-4</v>
      </c>
      <c r="J716">
        <f t="shared" si="69"/>
        <v>-8.1471135940409684E-3</v>
      </c>
      <c r="K716">
        <f t="shared" si="70"/>
        <v>-1.1500754147813015E-2</v>
      </c>
      <c r="L716">
        <f t="shared" si="71"/>
        <v>-3.9095619406500234E-2</v>
      </c>
      <c r="M716">
        <f t="shared" si="72"/>
        <v>-1.6976556184316895E-2</v>
      </c>
    </row>
    <row r="717" spans="1:13" x14ac:dyDescent="0.35">
      <c r="A717" s="5">
        <v>42327</v>
      </c>
      <c r="B717" s="9">
        <v>905.96666600000003</v>
      </c>
      <c r="C717" s="11">
        <v>98.662499999999994</v>
      </c>
      <c r="D717" s="9">
        <v>646.04999999999995</v>
      </c>
      <c r="E717" s="9">
        <v>534.45000000000005</v>
      </c>
      <c r="F717" s="9">
        <v>523.9</v>
      </c>
      <c r="G717" s="9">
        <v>467.375</v>
      </c>
      <c r="H717">
        <f t="shared" si="67"/>
        <v>1.1575108320204461E-2</v>
      </c>
      <c r="I717">
        <f t="shared" si="68"/>
        <v>6.1185468451242248E-3</v>
      </c>
      <c r="J717">
        <f t="shared" si="69"/>
        <v>1.0795587890166592E-2</v>
      </c>
      <c r="K717">
        <f t="shared" si="70"/>
        <v>1.9359145527370003E-2</v>
      </c>
      <c r="L717">
        <f t="shared" si="71"/>
        <v>2.725490196078427E-2</v>
      </c>
      <c r="M717">
        <f t="shared" si="72"/>
        <v>2.4945175438596492E-2</v>
      </c>
    </row>
    <row r="718" spans="1:13" x14ac:dyDescent="0.35">
      <c r="A718" s="5">
        <v>42328</v>
      </c>
      <c r="B718" s="9">
        <v>910.76666599999999</v>
      </c>
      <c r="C718" s="11">
        <v>97.95</v>
      </c>
      <c r="D718" s="9">
        <v>657.625</v>
      </c>
      <c r="E718" s="9">
        <v>535.42499999999995</v>
      </c>
      <c r="F718" s="9">
        <v>526.20000000000005</v>
      </c>
      <c r="G718" s="9">
        <v>473.42500000000001</v>
      </c>
      <c r="H718">
        <f t="shared" si="67"/>
        <v>5.298208179328261E-3</v>
      </c>
      <c r="I718">
        <f t="shared" si="68"/>
        <v>-7.2215887495248095E-3</v>
      </c>
      <c r="J718">
        <f t="shared" si="69"/>
        <v>1.7916569924928481E-2</v>
      </c>
      <c r="K718">
        <f t="shared" si="70"/>
        <v>1.8243053606509664E-3</v>
      </c>
      <c r="L718">
        <f t="shared" si="71"/>
        <v>4.3901507921360345E-3</v>
      </c>
      <c r="M718">
        <f t="shared" si="72"/>
        <v>1.2944637603637361E-2</v>
      </c>
    </row>
    <row r="719" spans="1:13" x14ac:dyDescent="0.35">
      <c r="A719" s="5">
        <v>42331</v>
      </c>
      <c r="B719" s="9">
        <v>912.59999900000003</v>
      </c>
      <c r="C719" s="11">
        <v>98.55</v>
      </c>
      <c r="D719" s="9">
        <v>661.75</v>
      </c>
      <c r="E719" s="9">
        <v>533.02499999999998</v>
      </c>
      <c r="F719" s="9">
        <v>526.85</v>
      </c>
      <c r="G719" s="9">
        <v>476.875</v>
      </c>
      <c r="H719">
        <f t="shared" si="67"/>
        <v>2.01295575303811E-3</v>
      </c>
      <c r="I719">
        <f t="shared" si="68"/>
        <v>6.1255742725879973E-3</v>
      </c>
      <c r="J719">
        <f t="shared" si="69"/>
        <v>6.272571754419312E-3</v>
      </c>
      <c r="K719">
        <f t="shared" si="70"/>
        <v>-4.4824205070737779E-3</v>
      </c>
      <c r="L719">
        <f t="shared" si="71"/>
        <v>1.2352717597871098E-3</v>
      </c>
      <c r="M719">
        <f t="shared" si="72"/>
        <v>7.2873211173892141E-3</v>
      </c>
    </row>
    <row r="720" spans="1:13" x14ac:dyDescent="0.35">
      <c r="A720" s="5">
        <v>42332</v>
      </c>
      <c r="B720" s="9">
        <v>894.89999899999998</v>
      </c>
      <c r="C720" s="11">
        <v>98.55</v>
      </c>
      <c r="D720" s="9">
        <v>659.77499999999998</v>
      </c>
      <c r="E720" s="9">
        <v>532.17499999999995</v>
      </c>
      <c r="F720" s="9">
        <v>520.57500000000005</v>
      </c>
      <c r="G720" s="9">
        <v>483.85</v>
      </c>
      <c r="H720">
        <f t="shared" si="67"/>
        <v>-1.9395134801002828E-2</v>
      </c>
      <c r="I720">
        <f t="shared" si="68"/>
        <v>0</v>
      </c>
      <c r="J720">
        <f t="shared" si="69"/>
        <v>-2.9845107669059655E-3</v>
      </c>
      <c r="K720">
        <f t="shared" si="70"/>
        <v>-1.5946719197036214E-3</v>
      </c>
      <c r="L720">
        <f t="shared" si="71"/>
        <v>-1.191041093290306E-2</v>
      </c>
      <c r="M720">
        <f t="shared" si="72"/>
        <v>1.4626474442988252E-2</v>
      </c>
    </row>
    <row r="721" spans="1:13" x14ac:dyDescent="0.35">
      <c r="A721" s="5">
        <v>42333</v>
      </c>
      <c r="B721" s="9">
        <v>894.89999899999998</v>
      </c>
      <c r="C721" s="11">
        <v>98.55</v>
      </c>
      <c r="D721" s="9">
        <v>659.77499999999998</v>
      </c>
      <c r="E721" s="9">
        <v>532.17499999999995</v>
      </c>
      <c r="F721" s="9">
        <v>520.57500000000005</v>
      </c>
      <c r="G721" s="9">
        <v>483.85</v>
      </c>
      <c r="H721">
        <f t="shared" si="67"/>
        <v>0</v>
      </c>
      <c r="I721">
        <f t="shared" si="68"/>
        <v>0</v>
      </c>
      <c r="J721">
        <f t="shared" si="69"/>
        <v>0</v>
      </c>
      <c r="K721">
        <f t="shared" si="70"/>
        <v>0</v>
      </c>
      <c r="L721">
        <f t="shared" si="71"/>
        <v>0</v>
      </c>
      <c r="M721">
        <f t="shared" si="72"/>
        <v>0</v>
      </c>
    </row>
    <row r="722" spans="1:13" x14ac:dyDescent="0.35">
      <c r="A722" s="5">
        <v>42334</v>
      </c>
      <c r="B722" s="9">
        <v>889.33333200000004</v>
      </c>
      <c r="C722" s="11">
        <v>100.2375</v>
      </c>
      <c r="D722" s="9">
        <v>673.125</v>
      </c>
      <c r="E722" s="9">
        <v>531.97500000000002</v>
      </c>
      <c r="F722" s="9">
        <v>526.20000000000005</v>
      </c>
      <c r="G722" s="9">
        <v>494.32499999999999</v>
      </c>
      <c r="H722">
        <f t="shared" si="67"/>
        <v>-6.2204346923906287E-3</v>
      </c>
      <c r="I722">
        <f t="shared" si="68"/>
        <v>1.7123287671232876E-2</v>
      </c>
      <c r="J722">
        <f t="shared" si="69"/>
        <v>2.0234170740025044E-2</v>
      </c>
      <c r="K722">
        <f t="shared" si="70"/>
        <v>-3.7581622586542359E-4</v>
      </c>
      <c r="L722">
        <f t="shared" si="71"/>
        <v>1.0805359458291312E-2</v>
      </c>
      <c r="M722">
        <f t="shared" si="72"/>
        <v>2.1649271468430226E-2</v>
      </c>
    </row>
    <row r="723" spans="1:13" x14ac:dyDescent="0.35">
      <c r="A723" s="5">
        <v>42335</v>
      </c>
      <c r="B723" s="9">
        <v>909.19999900000005</v>
      </c>
      <c r="C723" s="11">
        <v>100.0125</v>
      </c>
      <c r="D723" s="9">
        <v>675.6</v>
      </c>
      <c r="E723" s="9">
        <v>539.70000000000005</v>
      </c>
      <c r="F723" s="9">
        <v>533.17499999999995</v>
      </c>
      <c r="G723" s="9">
        <v>489.52499999999998</v>
      </c>
      <c r="H723">
        <f t="shared" si="67"/>
        <v>2.2338830993011746E-2</v>
      </c>
      <c r="I723">
        <f t="shared" si="68"/>
        <v>-2.2446689113355214E-3</v>
      </c>
      <c r="J723">
        <f t="shared" si="69"/>
        <v>3.6768802228412593E-3</v>
      </c>
      <c r="K723">
        <f t="shared" si="70"/>
        <v>1.4521359086423276E-2</v>
      </c>
      <c r="L723">
        <f t="shared" si="71"/>
        <v>1.325541619156197E-2</v>
      </c>
      <c r="M723">
        <f t="shared" si="72"/>
        <v>-9.7102108936428701E-3</v>
      </c>
    </row>
    <row r="724" spans="1:13" x14ac:dyDescent="0.35">
      <c r="A724" s="5">
        <v>42338</v>
      </c>
      <c r="B724" s="9">
        <v>916.03333199999997</v>
      </c>
      <c r="C724" s="11">
        <v>101.96250000000001</v>
      </c>
      <c r="D724" s="9">
        <v>682.75</v>
      </c>
      <c r="E724" s="9">
        <v>538.875</v>
      </c>
      <c r="F724" s="9">
        <v>543.95000000000005</v>
      </c>
      <c r="G724" s="9">
        <v>482.92500000000001</v>
      </c>
      <c r="H724">
        <f t="shared" si="67"/>
        <v>7.5157644165372737E-3</v>
      </c>
      <c r="I724">
        <f t="shared" si="68"/>
        <v>1.9497562804649447E-2</v>
      </c>
      <c r="J724">
        <f t="shared" si="69"/>
        <v>1.0583185316755443E-2</v>
      </c>
      <c r="K724">
        <f t="shared" si="70"/>
        <v>-1.5286270150084221E-3</v>
      </c>
      <c r="L724">
        <f t="shared" si="71"/>
        <v>2.0209124583861007E-2</v>
      </c>
      <c r="M724">
        <f t="shared" si="72"/>
        <v>-1.3482457484295933E-2</v>
      </c>
    </row>
    <row r="725" spans="1:13" x14ac:dyDescent="0.35">
      <c r="A725" s="5">
        <v>42339</v>
      </c>
      <c r="B725" s="9">
        <v>910.03333199999997</v>
      </c>
      <c r="C725" s="11">
        <v>101.85</v>
      </c>
      <c r="D725" s="9">
        <v>684.45</v>
      </c>
      <c r="E725" s="9">
        <v>541.5</v>
      </c>
      <c r="F725" s="9">
        <v>539.5</v>
      </c>
      <c r="G725" s="9">
        <v>482.95</v>
      </c>
      <c r="H725">
        <f t="shared" si="67"/>
        <v>-6.5499799957060949E-3</v>
      </c>
      <c r="I725">
        <f t="shared" si="68"/>
        <v>-1.103346818683451E-3</v>
      </c>
      <c r="J725">
        <f t="shared" si="69"/>
        <v>2.4899304284145669E-3</v>
      </c>
      <c r="K725">
        <f t="shared" si="70"/>
        <v>4.8712595685455815E-3</v>
      </c>
      <c r="L725">
        <f t="shared" si="71"/>
        <v>-8.1808989796857152E-3</v>
      </c>
      <c r="M725">
        <f t="shared" si="72"/>
        <v>5.1767872858057175E-5</v>
      </c>
    </row>
    <row r="726" spans="1:13" x14ac:dyDescent="0.35">
      <c r="A726" s="5">
        <v>42340</v>
      </c>
      <c r="B726" s="9">
        <v>902.79999899999996</v>
      </c>
      <c r="C726" s="11">
        <v>101.175</v>
      </c>
      <c r="D726" s="9">
        <v>685.22500000000002</v>
      </c>
      <c r="E726" s="9">
        <v>538.9</v>
      </c>
      <c r="F726" s="9">
        <v>530.35</v>
      </c>
      <c r="G726" s="9">
        <v>488.97500000000002</v>
      </c>
      <c r="H726">
        <f t="shared" si="67"/>
        <v>-7.9484264429118909E-3</v>
      </c>
      <c r="I726">
        <f t="shared" si="68"/>
        <v>-6.6273932253313418E-3</v>
      </c>
      <c r="J726">
        <f t="shared" si="69"/>
        <v>1.1322960040908425E-3</v>
      </c>
      <c r="K726">
        <f t="shared" si="70"/>
        <v>-4.8014773776547046E-3</v>
      </c>
      <c r="L726">
        <f t="shared" si="71"/>
        <v>-1.6960148285449447E-2</v>
      </c>
      <c r="M726">
        <f t="shared" si="72"/>
        <v>1.247541153328509E-2</v>
      </c>
    </row>
    <row r="727" spans="1:13" x14ac:dyDescent="0.35">
      <c r="A727" s="5">
        <v>42341</v>
      </c>
      <c r="B727" s="9">
        <v>898.76666599999999</v>
      </c>
      <c r="C727" s="11">
        <v>100.35</v>
      </c>
      <c r="D727" s="9">
        <v>672.85</v>
      </c>
      <c r="E727" s="9">
        <v>538.375</v>
      </c>
      <c r="F727" s="9">
        <v>528.875</v>
      </c>
      <c r="G727" s="9">
        <v>488.6</v>
      </c>
      <c r="H727">
        <f t="shared" si="67"/>
        <v>-4.4675819721616671E-3</v>
      </c>
      <c r="I727">
        <f t="shared" si="68"/>
        <v>-8.1541882876204879E-3</v>
      </c>
      <c r="J727">
        <f t="shared" si="69"/>
        <v>-1.8059761392243422E-2</v>
      </c>
      <c r="K727">
        <f t="shared" si="70"/>
        <v>-9.7420671738722821E-4</v>
      </c>
      <c r="L727">
        <f t="shared" si="71"/>
        <v>-2.7811822381446642E-3</v>
      </c>
      <c r="M727">
        <f t="shared" si="72"/>
        <v>-7.6691037374098877E-4</v>
      </c>
    </row>
    <row r="728" spans="1:13" x14ac:dyDescent="0.35">
      <c r="A728" s="5">
        <v>42342</v>
      </c>
      <c r="B728" s="9">
        <v>893.96666600000003</v>
      </c>
      <c r="C728" s="11">
        <v>98.212500000000006</v>
      </c>
      <c r="D728" s="9">
        <v>657.65</v>
      </c>
      <c r="E728" s="9">
        <v>529.45000000000005</v>
      </c>
      <c r="F728" s="9">
        <v>524.52499999999998</v>
      </c>
      <c r="G728" s="9">
        <v>482.72500000000002</v>
      </c>
      <c r="H728">
        <f t="shared" si="67"/>
        <v>-5.3406520085603117E-3</v>
      </c>
      <c r="I728">
        <f t="shared" si="68"/>
        <v>-2.1300448430493162E-2</v>
      </c>
      <c r="J728">
        <f t="shared" si="69"/>
        <v>-2.2590473359589872E-2</v>
      </c>
      <c r="K728">
        <f t="shared" si="70"/>
        <v>-1.6577664267471474E-2</v>
      </c>
      <c r="L728">
        <f t="shared" si="71"/>
        <v>-8.2250059087686563E-3</v>
      </c>
      <c r="M728">
        <f t="shared" si="72"/>
        <v>-1.2024150634465821E-2</v>
      </c>
    </row>
    <row r="729" spans="1:13" x14ac:dyDescent="0.35">
      <c r="A729" s="5">
        <v>42345</v>
      </c>
      <c r="B729" s="9">
        <v>893.89999899999998</v>
      </c>
      <c r="C729" s="11">
        <v>98.25</v>
      </c>
      <c r="D729" s="9">
        <v>661.85</v>
      </c>
      <c r="E729" s="9">
        <v>530.97500000000002</v>
      </c>
      <c r="F729" s="9">
        <v>523.125</v>
      </c>
      <c r="G729" s="9">
        <v>476.02499999999998</v>
      </c>
      <c r="H729">
        <f t="shared" si="67"/>
        <v>-7.4574368973229934E-5</v>
      </c>
      <c r="I729">
        <f t="shared" si="68"/>
        <v>3.8182512409310745E-4</v>
      </c>
      <c r="J729">
        <f t="shared" si="69"/>
        <v>6.3863757317722883E-3</v>
      </c>
      <c r="K729">
        <f t="shared" si="70"/>
        <v>2.8803475304560906E-3</v>
      </c>
      <c r="L729">
        <f t="shared" si="71"/>
        <v>-2.6690815499737426E-3</v>
      </c>
      <c r="M729">
        <f t="shared" si="72"/>
        <v>-1.3879538039256399E-2</v>
      </c>
    </row>
    <row r="730" spans="1:13" x14ac:dyDescent="0.35">
      <c r="A730" s="5">
        <v>42346</v>
      </c>
      <c r="B730" s="9">
        <v>881.29999899999996</v>
      </c>
      <c r="C730" s="11">
        <v>97.35</v>
      </c>
      <c r="D730" s="9">
        <v>657.125</v>
      </c>
      <c r="E730" s="9">
        <v>524.625</v>
      </c>
      <c r="F730" s="9">
        <v>522.20000000000005</v>
      </c>
      <c r="G730" s="9">
        <v>470.45</v>
      </c>
      <c r="H730">
        <f t="shared" si="67"/>
        <v>-1.4095536429237677E-2</v>
      </c>
      <c r="I730">
        <f t="shared" si="68"/>
        <v>-9.160305343511508E-3</v>
      </c>
      <c r="J730">
        <f t="shared" si="69"/>
        <v>-7.1390798519302299E-3</v>
      </c>
      <c r="K730">
        <f t="shared" si="70"/>
        <v>-1.1959131785865667E-2</v>
      </c>
      <c r="L730">
        <f t="shared" si="71"/>
        <v>-1.7682198327358747E-3</v>
      </c>
      <c r="M730">
        <f t="shared" si="72"/>
        <v>-1.1711569770495223E-2</v>
      </c>
    </row>
    <row r="731" spans="1:13" x14ac:dyDescent="0.35">
      <c r="A731" s="5">
        <v>42347</v>
      </c>
      <c r="B731" s="9">
        <v>867.03333199999997</v>
      </c>
      <c r="C731" s="11">
        <v>97.5</v>
      </c>
      <c r="D731" s="9">
        <v>656.05</v>
      </c>
      <c r="E731" s="9">
        <v>523.72500000000002</v>
      </c>
      <c r="F731" s="9">
        <v>514.1</v>
      </c>
      <c r="G731" s="9">
        <v>457.95</v>
      </c>
      <c r="H731">
        <f t="shared" si="67"/>
        <v>-1.6188207212286611E-2</v>
      </c>
      <c r="I731">
        <f t="shared" si="68"/>
        <v>1.540832049306684E-3</v>
      </c>
      <c r="J731">
        <f t="shared" si="69"/>
        <v>-1.6359140194027704E-3</v>
      </c>
      <c r="K731">
        <f t="shared" si="70"/>
        <v>-1.7155110793423442E-3</v>
      </c>
      <c r="L731">
        <f t="shared" si="71"/>
        <v>-1.5511298353121452E-2</v>
      </c>
      <c r="M731">
        <f t="shared" si="72"/>
        <v>-2.6570305027101712E-2</v>
      </c>
    </row>
    <row r="732" spans="1:13" x14ac:dyDescent="0.35">
      <c r="A732" s="5">
        <v>42348</v>
      </c>
      <c r="B732" s="9">
        <v>873.66666599999996</v>
      </c>
      <c r="C732" s="11">
        <v>97.987499999999997</v>
      </c>
      <c r="D732" s="9">
        <v>645.35</v>
      </c>
      <c r="E732" s="9">
        <v>530.29999999999995</v>
      </c>
      <c r="F732" s="9">
        <v>523.67499999999995</v>
      </c>
      <c r="G732" s="9">
        <v>475.17500000000001</v>
      </c>
      <c r="H732">
        <f t="shared" si="67"/>
        <v>7.6506101382501305E-3</v>
      </c>
      <c r="I732">
        <f t="shared" si="68"/>
        <v>4.9999999999999706E-3</v>
      </c>
      <c r="J732">
        <f t="shared" si="69"/>
        <v>-1.6309732489901582E-2</v>
      </c>
      <c r="K732">
        <f t="shared" si="70"/>
        <v>1.2554298534536124E-2</v>
      </c>
      <c r="L732">
        <f t="shared" si="71"/>
        <v>1.8624781170978277E-2</v>
      </c>
      <c r="M732">
        <f t="shared" si="72"/>
        <v>3.7613276558576311E-2</v>
      </c>
    </row>
    <row r="733" spans="1:13" x14ac:dyDescent="0.35">
      <c r="A733" s="5">
        <v>42349</v>
      </c>
      <c r="B733" s="9">
        <v>856.26666599999999</v>
      </c>
      <c r="C733" s="11">
        <v>96.037499999999994</v>
      </c>
      <c r="D733" s="9">
        <v>630.95000000000005</v>
      </c>
      <c r="E733" s="9">
        <v>523.17499999999995</v>
      </c>
      <c r="F733" s="9">
        <v>526.4</v>
      </c>
      <c r="G733" s="9">
        <v>476.47500000000002</v>
      </c>
      <c r="H733">
        <f t="shared" si="67"/>
        <v>-1.9916062586734857E-2</v>
      </c>
      <c r="I733">
        <f t="shared" si="68"/>
        <v>-1.9900497512437842E-2</v>
      </c>
      <c r="J733">
        <f t="shared" si="69"/>
        <v>-2.2313473309057065E-2</v>
      </c>
      <c r="K733">
        <f t="shared" si="70"/>
        <v>-1.343579106166321E-2</v>
      </c>
      <c r="L733">
        <f t="shared" si="71"/>
        <v>5.2036091087029604E-3</v>
      </c>
      <c r="M733">
        <f t="shared" si="72"/>
        <v>2.7358341663597861E-3</v>
      </c>
    </row>
    <row r="734" spans="1:13" x14ac:dyDescent="0.35">
      <c r="A734" s="5">
        <v>42352</v>
      </c>
      <c r="B734" s="9">
        <v>849.633332</v>
      </c>
      <c r="C734" s="11">
        <v>96</v>
      </c>
      <c r="D734" s="9">
        <v>642.4</v>
      </c>
      <c r="E734" s="9">
        <v>527.52499999999998</v>
      </c>
      <c r="F734" s="9">
        <v>534.75</v>
      </c>
      <c r="G734" s="9">
        <v>477.55</v>
      </c>
      <c r="H734">
        <f t="shared" si="67"/>
        <v>-7.7468086326275267E-3</v>
      </c>
      <c r="I734">
        <f t="shared" si="68"/>
        <v>-3.9047247169068662E-4</v>
      </c>
      <c r="J734">
        <f t="shared" si="69"/>
        <v>1.814723829146514E-2</v>
      </c>
      <c r="K734">
        <f t="shared" si="70"/>
        <v>8.3146174798108142E-3</v>
      </c>
      <c r="L734">
        <f t="shared" si="71"/>
        <v>1.5862462006079072E-2</v>
      </c>
      <c r="M734">
        <f t="shared" si="72"/>
        <v>2.2561519492103228E-3</v>
      </c>
    </row>
    <row r="735" spans="1:13" x14ac:dyDescent="0.35">
      <c r="A735" s="5">
        <v>42353</v>
      </c>
      <c r="B735" s="9">
        <v>855.33333200000004</v>
      </c>
      <c r="C735" s="11">
        <v>97.162499999999994</v>
      </c>
      <c r="D735" s="9">
        <v>644.52499999999998</v>
      </c>
      <c r="E735" s="9">
        <v>529.72500000000002</v>
      </c>
      <c r="F735" s="9">
        <v>538.77499999999998</v>
      </c>
      <c r="G735" s="9">
        <v>487.95</v>
      </c>
      <c r="H735">
        <f t="shared" si="67"/>
        <v>6.7087763454177262E-3</v>
      </c>
      <c r="I735">
        <f t="shared" si="68"/>
        <v>1.2109374999999941E-2</v>
      </c>
      <c r="J735">
        <f t="shared" si="69"/>
        <v>3.3079078455790787E-3</v>
      </c>
      <c r="K735">
        <f t="shared" si="70"/>
        <v>4.1704184635800116E-3</v>
      </c>
      <c r="L735">
        <f t="shared" si="71"/>
        <v>7.5268817204300646E-3</v>
      </c>
      <c r="M735">
        <f t="shared" si="72"/>
        <v>2.1777824311590362E-2</v>
      </c>
    </row>
    <row r="736" spans="1:13" x14ac:dyDescent="0.35">
      <c r="A736" s="5">
        <v>42354</v>
      </c>
      <c r="B736" s="9">
        <v>854.133332</v>
      </c>
      <c r="C736" s="11">
        <v>99.5625</v>
      </c>
      <c r="D736" s="9">
        <v>609.02499999999998</v>
      </c>
      <c r="E736" s="9">
        <v>533.65</v>
      </c>
      <c r="F736" s="9">
        <v>547.92499999999995</v>
      </c>
      <c r="G736" s="9">
        <v>489.32499999999999</v>
      </c>
      <c r="H736">
        <f t="shared" si="67"/>
        <v>-1.4029618104489413E-3</v>
      </c>
      <c r="I736">
        <f t="shared" si="68"/>
        <v>2.4700887688151353E-2</v>
      </c>
      <c r="J736">
        <f t="shared" si="69"/>
        <v>-5.5079321981304066E-2</v>
      </c>
      <c r="K736">
        <f t="shared" si="70"/>
        <v>7.409504931804152E-3</v>
      </c>
      <c r="L736">
        <f t="shared" si="71"/>
        <v>1.6982970627813052E-2</v>
      </c>
      <c r="M736">
        <f t="shared" si="72"/>
        <v>2.8179116712777948E-3</v>
      </c>
    </row>
    <row r="737" spans="1:13" x14ac:dyDescent="0.35">
      <c r="A737" s="5">
        <v>42355</v>
      </c>
      <c r="B737" s="9">
        <v>864.56666600000005</v>
      </c>
      <c r="C737" s="11">
        <v>100.6125</v>
      </c>
      <c r="D737" s="9">
        <v>623.77499999999998</v>
      </c>
      <c r="E737" s="9">
        <v>540.125</v>
      </c>
      <c r="F737" s="9">
        <v>553.54999999999995</v>
      </c>
      <c r="G737" s="9">
        <v>504.85</v>
      </c>
      <c r="H737">
        <f t="shared" si="67"/>
        <v>1.2215111633180075E-2</v>
      </c>
      <c r="I737">
        <f t="shared" si="68"/>
        <v>1.0546139359698652E-2</v>
      </c>
      <c r="J737">
        <f t="shared" si="69"/>
        <v>2.421903862731415E-2</v>
      </c>
      <c r="K737">
        <f t="shared" si="70"/>
        <v>1.2133420781411081E-2</v>
      </c>
      <c r="L737">
        <f t="shared" si="71"/>
        <v>1.0266003558881234E-2</v>
      </c>
      <c r="M737">
        <f t="shared" si="72"/>
        <v>3.1727379553466578E-2</v>
      </c>
    </row>
    <row r="738" spans="1:13" x14ac:dyDescent="0.35">
      <c r="A738" s="5">
        <v>42356</v>
      </c>
      <c r="B738" s="9">
        <v>858.73333200000002</v>
      </c>
      <c r="C738" s="11">
        <v>101.5125</v>
      </c>
      <c r="D738" s="9">
        <v>621.65</v>
      </c>
      <c r="E738" s="9">
        <v>536.5</v>
      </c>
      <c r="F738" s="9">
        <v>541.57500000000005</v>
      </c>
      <c r="G738" s="9">
        <v>495.95</v>
      </c>
      <c r="H738">
        <f t="shared" si="67"/>
        <v>-6.7471187930347939E-3</v>
      </c>
      <c r="I738">
        <f t="shared" si="68"/>
        <v>8.945210585165916E-3</v>
      </c>
      <c r="J738">
        <f t="shared" si="69"/>
        <v>-3.4066770870906978E-3</v>
      </c>
      <c r="K738">
        <f t="shared" si="70"/>
        <v>-6.7114093959731542E-3</v>
      </c>
      <c r="L738">
        <f t="shared" si="71"/>
        <v>-2.1633095474663373E-2</v>
      </c>
      <c r="M738">
        <f t="shared" si="72"/>
        <v>-1.7628998712488925E-2</v>
      </c>
    </row>
    <row r="739" spans="1:13" x14ac:dyDescent="0.35">
      <c r="A739" s="5">
        <v>42359</v>
      </c>
      <c r="B739" s="9">
        <v>859.93333199999995</v>
      </c>
      <c r="C739" s="11">
        <v>104.58750000000001</v>
      </c>
      <c r="D739" s="9">
        <v>639.42499999999995</v>
      </c>
      <c r="E739" s="9">
        <v>537.70000000000005</v>
      </c>
      <c r="F739" s="9">
        <v>551.72500000000002</v>
      </c>
      <c r="G739" s="9">
        <v>496.05</v>
      </c>
      <c r="H739">
        <f t="shared" si="67"/>
        <v>1.3974070357850414E-3</v>
      </c>
      <c r="I739">
        <f t="shared" si="68"/>
        <v>3.029183598079057E-2</v>
      </c>
      <c r="J739">
        <f t="shared" si="69"/>
        <v>2.8593259872918809E-2</v>
      </c>
      <c r="K739">
        <f t="shared" si="70"/>
        <v>2.2367194780988733E-3</v>
      </c>
      <c r="L739">
        <f t="shared" si="71"/>
        <v>1.874163319946448E-2</v>
      </c>
      <c r="M739">
        <f t="shared" si="72"/>
        <v>2.016332291562108E-4</v>
      </c>
    </row>
    <row r="740" spans="1:13" x14ac:dyDescent="0.35">
      <c r="A740" s="5">
        <v>42360</v>
      </c>
      <c r="B740" s="9">
        <v>853.33333200000004</v>
      </c>
      <c r="C740" s="11">
        <v>103.72499999999999</v>
      </c>
      <c r="D740" s="9">
        <v>628.27499999999998</v>
      </c>
      <c r="E740" s="9">
        <v>533.22500000000002</v>
      </c>
      <c r="F740" s="9">
        <v>541.875</v>
      </c>
      <c r="G740" s="9">
        <v>493.65</v>
      </c>
      <c r="H740">
        <f t="shared" si="67"/>
        <v>-7.6750135788432369E-3</v>
      </c>
      <c r="I740">
        <f t="shared" si="68"/>
        <v>-8.2466833990678737E-3</v>
      </c>
      <c r="J740">
        <f t="shared" si="69"/>
        <v>-1.7437541541228414E-2</v>
      </c>
      <c r="K740">
        <f t="shared" si="70"/>
        <v>-8.3224846568719039E-3</v>
      </c>
      <c r="L740">
        <f t="shared" si="71"/>
        <v>-1.7853097104535816E-2</v>
      </c>
      <c r="M740">
        <f t="shared" si="72"/>
        <v>-4.8382219534321824E-3</v>
      </c>
    </row>
    <row r="741" spans="1:13" x14ac:dyDescent="0.35">
      <c r="A741" s="5">
        <v>42361</v>
      </c>
      <c r="B741" s="9">
        <v>861.96666600000003</v>
      </c>
      <c r="C741" s="11">
        <v>105</v>
      </c>
      <c r="D741" s="9">
        <v>625.92499999999995</v>
      </c>
      <c r="E741" s="9">
        <v>537.04999999999995</v>
      </c>
      <c r="F741" s="9">
        <v>550.42499999999995</v>
      </c>
      <c r="G741" s="9">
        <v>501.9</v>
      </c>
      <c r="H741">
        <f t="shared" si="67"/>
        <v>1.0117188297058096E-2</v>
      </c>
      <c r="I741">
        <f t="shared" si="68"/>
        <v>1.2292118582791089E-2</v>
      </c>
      <c r="J741">
        <f t="shared" si="69"/>
        <v>-3.7404003024153801E-3</v>
      </c>
      <c r="K741">
        <f t="shared" si="70"/>
        <v>7.1733320830792476E-3</v>
      </c>
      <c r="L741">
        <f t="shared" si="71"/>
        <v>1.5778546712802686E-2</v>
      </c>
      <c r="M741">
        <f t="shared" si="72"/>
        <v>1.6712245518079611E-2</v>
      </c>
    </row>
    <row r="742" spans="1:13" x14ac:dyDescent="0.35">
      <c r="A742" s="5">
        <v>42362</v>
      </c>
      <c r="B742" s="9">
        <v>862.999999</v>
      </c>
      <c r="C742" s="11">
        <v>105.22499999999999</v>
      </c>
      <c r="D742" s="9">
        <v>628.875</v>
      </c>
      <c r="E742" s="9">
        <v>537</v>
      </c>
      <c r="F742" s="9">
        <v>548.17499999999995</v>
      </c>
      <c r="G742" s="9">
        <v>500.27499999999998</v>
      </c>
      <c r="H742">
        <f t="shared" si="67"/>
        <v>1.1988085395404032E-3</v>
      </c>
      <c r="I742">
        <f t="shared" si="68"/>
        <v>2.1428571428570888E-3</v>
      </c>
      <c r="J742">
        <f t="shared" si="69"/>
        <v>4.7130247234094275E-3</v>
      </c>
      <c r="K742">
        <f t="shared" si="70"/>
        <v>-9.3101201005408297E-5</v>
      </c>
      <c r="L742">
        <f t="shared" si="71"/>
        <v>-4.0877503747104513E-3</v>
      </c>
      <c r="M742">
        <f t="shared" si="72"/>
        <v>-3.2376967523411039E-3</v>
      </c>
    </row>
    <row r="743" spans="1:13" x14ac:dyDescent="0.35">
      <c r="A743" s="5">
        <v>42366</v>
      </c>
      <c r="B743" s="9">
        <v>862.69999900000005</v>
      </c>
      <c r="C743" s="11">
        <v>106.2</v>
      </c>
      <c r="D743" s="9">
        <v>624.70000000000005</v>
      </c>
      <c r="E743" s="9">
        <v>538.625</v>
      </c>
      <c r="F743" s="9">
        <v>552.375</v>
      </c>
      <c r="G743" s="9">
        <v>505.2</v>
      </c>
      <c r="H743">
        <f t="shared" si="67"/>
        <v>-3.4762456587204995E-4</v>
      </c>
      <c r="I743">
        <f t="shared" si="68"/>
        <v>9.2658588738418497E-3</v>
      </c>
      <c r="J743">
        <f t="shared" si="69"/>
        <v>-6.6388391969786596E-3</v>
      </c>
      <c r="K743">
        <f t="shared" si="70"/>
        <v>3.0260707635009309E-3</v>
      </c>
      <c r="L743">
        <f t="shared" si="71"/>
        <v>7.6617868381448368E-3</v>
      </c>
      <c r="M743">
        <f t="shared" si="72"/>
        <v>9.8445854779871302E-3</v>
      </c>
    </row>
    <row r="744" spans="1:13" x14ac:dyDescent="0.35">
      <c r="A744" s="5">
        <v>42367</v>
      </c>
      <c r="B744" s="9">
        <v>859.53333199999997</v>
      </c>
      <c r="C744" s="11">
        <v>105.6</v>
      </c>
      <c r="D744" s="9">
        <v>632.29999999999995</v>
      </c>
      <c r="E744" s="9">
        <v>538.97500000000002</v>
      </c>
      <c r="F744" s="9">
        <v>552.35</v>
      </c>
      <c r="G744" s="9">
        <v>507.7</v>
      </c>
      <c r="H744">
        <f t="shared" si="67"/>
        <v>-3.6706468107925369E-3</v>
      </c>
      <c r="I744">
        <f t="shared" si="68"/>
        <v>-5.6497175141243736E-3</v>
      </c>
      <c r="J744">
        <f t="shared" si="69"/>
        <v>1.2165839603009298E-2</v>
      </c>
      <c r="K744">
        <f t="shared" si="70"/>
        <v>6.4980273845443995E-4</v>
      </c>
      <c r="L744">
        <f t="shared" si="71"/>
        <v>-4.5259108395523441E-5</v>
      </c>
      <c r="M744">
        <f t="shared" si="72"/>
        <v>4.9485352335708627E-3</v>
      </c>
    </row>
    <row r="745" spans="1:13" x14ac:dyDescent="0.35">
      <c r="A745" s="5">
        <v>42368</v>
      </c>
      <c r="B745" s="9">
        <v>856.19999900000005</v>
      </c>
      <c r="C745" s="11">
        <v>105.675</v>
      </c>
      <c r="D745" s="9">
        <v>631.5</v>
      </c>
      <c r="E745" s="9">
        <v>537.15</v>
      </c>
      <c r="F745" s="9">
        <v>543.15</v>
      </c>
      <c r="G745" s="9">
        <v>502.25</v>
      </c>
      <c r="H745">
        <f t="shared" si="67"/>
        <v>-3.878072991356576E-3</v>
      </c>
      <c r="I745">
        <f t="shared" si="68"/>
        <v>7.1022727272729964E-4</v>
      </c>
      <c r="J745">
        <f t="shared" si="69"/>
        <v>-1.2652222046496198E-3</v>
      </c>
      <c r="K745">
        <f t="shared" si="70"/>
        <v>-3.3860568672017168E-3</v>
      </c>
      <c r="L745">
        <f t="shared" si="71"/>
        <v>-1.6656105730062543E-2</v>
      </c>
      <c r="M745">
        <f t="shared" si="72"/>
        <v>-1.073468583809334E-2</v>
      </c>
    </row>
    <row r="746" spans="1:13" x14ac:dyDescent="0.35">
      <c r="A746" s="5">
        <v>42369</v>
      </c>
      <c r="B746" s="9">
        <v>850.43333199999995</v>
      </c>
      <c r="C746" s="11">
        <v>105.9</v>
      </c>
      <c r="D746" s="9">
        <v>636.17499999999995</v>
      </c>
      <c r="E746" s="9">
        <v>541.07500000000005</v>
      </c>
      <c r="F746" s="9">
        <v>552.70000000000005</v>
      </c>
      <c r="G746" s="9">
        <v>507.3</v>
      </c>
      <c r="H746">
        <f t="shared" si="67"/>
        <v>-6.7351868800926001E-3</v>
      </c>
      <c r="I746">
        <f t="shared" si="68"/>
        <v>2.1291696238467804E-3</v>
      </c>
      <c r="J746">
        <f t="shared" si="69"/>
        <v>7.4030087094219387E-3</v>
      </c>
      <c r="K746">
        <f t="shared" si="70"/>
        <v>7.3070836823979678E-3</v>
      </c>
      <c r="L746">
        <f t="shared" si="71"/>
        <v>1.7582619902421187E-2</v>
      </c>
      <c r="M746">
        <f t="shared" si="72"/>
        <v>1.0054753608760601E-2</v>
      </c>
    </row>
    <row r="747" spans="1:13" x14ac:dyDescent="0.35">
      <c r="A747" s="5">
        <v>42370</v>
      </c>
      <c r="B747" s="9">
        <v>859.03333199999997</v>
      </c>
      <c r="C747" s="11">
        <v>105.6375</v>
      </c>
      <c r="D747" s="9">
        <v>632.67499999999995</v>
      </c>
      <c r="E747" s="9">
        <v>544.375</v>
      </c>
      <c r="F747" s="9">
        <v>552.625</v>
      </c>
      <c r="G747" s="9">
        <v>507.67500000000001</v>
      </c>
      <c r="H747">
        <f t="shared" si="67"/>
        <v>1.0112491686767545E-2</v>
      </c>
      <c r="I747">
        <f t="shared" si="68"/>
        <v>-2.4787535410765141E-3</v>
      </c>
      <c r="J747">
        <f t="shared" si="69"/>
        <v>-5.5016308405705979E-3</v>
      </c>
      <c r="K747">
        <f t="shared" si="70"/>
        <v>6.0989696437646432E-3</v>
      </c>
      <c r="L747">
        <f t="shared" si="71"/>
        <v>-1.3569748507335892E-4</v>
      </c>
      <c r="M747">
        <f t="shared" si="72"/>
        <v>7.3920756948551156E-4</v>
      </c>
    </row>
    <row r="748" spans="1:13" x14ac:dyDescent="0.35">
      <c r="A748" s="5">
        <v>42373</v>
      </c>
      <c r="B748" s="9">
        <v>836.89999899999998</v>
      </c>
      <c r="C748" s="11">
        <v>105.675</v>
      </c>
      <c r="D748" s="9">
        <v>621.25</v>
      </c>
      <c r="E748" s="9">
        <v>535.25</v>
      </c>
      <c r="F748" s="9">
        <v>539.45000000000005</v>
      </c>
      <c r="G748" s="9">
        <v>497.65</v>
      </c>
      <c r="H748">
        <f t="shared" si="67"/>
        <v>-2.5765394863630268E-2</v>
      </c>
      <c r="I748">
        <f t="shared" si="68"/>
        <v>3.5498757543480595E-4</v>
      </c>
      <c r="J748">
        <f t="shared" si="69"/>
        <v>-1.8058244754415705E-2</v>
      </c>
      <c r="K748">
        <f t="shared" si="70"/>
        <v>-1.6762342135476463E-2</v>
      </c>
      <c r="L748">
        <f t="shared" si="71"/>
        <v>-2.3840760009047644E-2</v>
      </c>
      <c r="M748">
        <f t="shared" si="72"/>
        <v>-1.9746885310484137E-2</v>
      </c>
    </row>
    <row r="749" spans="1:13" x14ac:dyDescent="0.35">
      <c r="A749" s="5">
        <v>42374</v>
      </c>
      <c r="B749" s="9">
        <v>838.23333200000002</v>
      </c>
      <c r="C749" s="11">
        <v>104.325</v>
      </c>
      <c r="D749" s="9">
        <v>624.6</v>
      </c>
      <c r="E749" s="9">
        <v>531.20000000000005</v>
      </c>
      <c r="F749" s="9">
        <v>537.02499999999998</v>
      </c>
      <c r="G749" s="9">
        <v>502.57499999999999</v>
      </c>
      <c r="H749">
        <f t="shared" si="67"/>
        <v>1.5931807881386301E-3</v>
      </c>
      <c r="I749">
        <f t="shared" si="68"/>
        <v>-1.2775017743080146E-2</v>
      </c>
      <c r="J749">
        <f t="shared" si="69"/>
        <v>5.3923541247485277E-3</v>
      </c>
      <c r="K749">
        <f t="shared" si="70"/>
        <v>-7.5665576833254637E-3</v>
      </c>
      <c r="L749">
        <f t="shared" si="71"/>
        <v>-4.4953193067013963E-3</v>
      </c>
      <c r="M749">
        <f t="shared" si="72"/>
        <v>9.8965136139857555E-3</v>
      </c>
    </row>
    <row r="750" spans="1:13" x14ac:dyDescent="0.35">
      <c r="A750" s="5">
        <v>42375</v>
      </c>
      <c r="B750" s="9">
        <v>826.43333199999995</v>
      </c>
      <c r="C750" s="11">
        <v>104.7375</v>
      </c>
      <c r="D750" s="9">
        <v>613.07500000000005</v>
      </c>
      <c r="E750" s="9">
        <v>533.54999999999995</v>
      </c>
      <c r="F750" s="9">
        <v>534.67499999999995</v>
      </c>
      <c r="G750" s="9">
        <v>516.1</v>
      </c>
      <c r="H750">
        <f t="shared" si="67"/>
        <v>-1.4077225934031538E-2</v>
      </c>
      <c r="I750">
        <f t="shared" si="68"/>
        <v>3.9539899352982917E-3</v>
      </c>
      <c r="J750">
        <f t="shared" si="69"/>
        <v>-1.8451809157860995E-2</v>
      </c>
      <c r="K750">
        <f t="shared" si="70"/>
        <v>4.4239457831323587E-3</v>
      </c>
      <c r="L750">
        <f t="shared" si="71"/>
        <v>-4.3759601508310091E-3</v>
      </c>
      <c r="M750">
        <f t="shared" si="72"/>
        <v>2.6911406257772542E-2</v>
      </c>
    </row>
    <row r="751" spans="1:13" x14ac:dyDescent="0.35">
      <c r="A751" s="5">
        <v>42376</v>
      </c>
      <c r="B751" s="9">
        <v>804.19999900000005</v>
      </c>
      <c r="C751" s="11">
        <v>103.53749999999999</v>
      </c>
      <c r="D751" s="9">
        <v>598.72500000000002</v>
      </c>
      <c r="E751" s="9">
        <v>528.1</v>
      </c>
      <c r="F751" s="9">
        <v>525.4</v>
      </c>
      <c r="G751" s="9">
        <v>506.625</v>
      </c>
      <c r="H751">
        <f t="shared" si="67"/>
        <v>-2.6902754449889377E-2</v>
      </c>
      <c r="I751">
        <f t="shared" si="68"/>
        <v>-1.1457214464733289E-2</v>
      </c>
      <c r="J751">
        <f t="shared" si="69"/>
        <v>-2.3406597887697299E-2</v>
      </c>
      <c r="K751">
        <f t="shared" si="70"/>
        <v>-1.0214600318620433E-2</v>
      </c>
      <c r="L751">
        <f t="shared" si="71"/>
        <v>-1.7346986487118302E-2</v>
      </c>
      <c r="M751">
        <f t="shared" si="72"/>
        <v>-1.8358845185041703E-2</v>
      </c>
    </row>
    <row r="752" spans="1:13" x14ac:dyDescent="0.35">
      <c r="A752" s="5">
        <v>42377</v>
      </c>
      <c r="B752" s="9">
        <v>786.56666600000005</v>
      </c>
      <c r="C752" s="11">
        <v>106.2</v>
      </c>
      <c r="D752" s="9">
        <v>599</v>
      </c>
      <c r="E752" s="9">
        <v>531.17499999999995</v>
      </c>
      <c r="F752" s="9">
        <v>531.65</v>
      </c>
      <c r="G752" s="9">
        <v>512.875</v>
      </c>
      <c r="H752">
        <f t="shared" si="67"/>
        <v>-2.1926551880037982E-2</v>
      </c>
      <c r="I752">
        <f t="shared" si="68"/>
        <v>2.5715320536037752E-2</v>
      </c>
      <c r="J752">
        <f t="shared" si="69"/>
        <v>4.5930936573548332E-4</v>
      </c>
      <c r="K752">
        <f t="shared" si="70"/>
        <v>5.8227608407497283E-3</v>
      </c>
      <c r="L752">
        <f t="shared" si="71"/>
        <v>1.1895698515416825E-2</v>
      </c>
      <c r="M752">
        <f t="shared" si="72"/>
        <v>1.2336540833950161E-2</v>
      </c>
    </row>
    <row r="753" spans="1:13" x14ac:dyDescent="0.35">
      <c r="A753" s="5">
        <v>42380</v>
      </c>
      <c r="B753" s="9">
        <v>783.19999900000005</v>
      </c>
      <c r="C753" s="11">
        <v>107.4</v>
      </c>
      <c r="D753" s="9">
        <v>581.29999999999995</v>
      </c>
      <c r="E753" s="9">
        <v>529.29999999999995</v>
      </c>
      <c r="F753" s="9">
        <v>527.85</v>
      </c>
      <c r="G753" s="9">
        <v>525.79999999999995</v>
      </c>
      <c r="H753">
        <f t="shared" si="67"/>
        <v>-4.2802055382296185E-3</v>
      </c>
      <c r="I753">
        <f t="shared" si="68"/>
        <v>1.1299435028248614E-2</v>
      </c>
      <c r="J753">
        <f t="shared" si="69"/>
        <v>-2.9549248747913266E-2</v>
      </c>
      <c r="K753">
        <f t="shared" si="70"/>
        <v>-3.5299101049559942E-3</v>
      </c>
      <c r="L753">
        <f t="shared" si="71"/>
        <v>-7.1475594846232568E-3</v>
      </c>
      <c r="M753">
        <f t="shared" si="72"/>
        <v>2.5201072386058891E-2</v>
      </c>
    </row>
    <row r="754" spans="1:13" x14ac:dyDescent="0.35">
      <c r="A754" s="5">
        <v>42381</v>
      </c>
      <c r="B754" s="9">
        <v>786.39999899999998</v>
      </c>
      <c r="C754" s="11">
        <v>106.95</v>
      </c>
      <c r="D754" s="9">
        <v>590.95000000000005</v>
      </c>
      <c r="E754" s="9">
        <v>523.47500000000002</v>
      </c>
      <c r="F754" s="9">
        <v>524.97500000000002</v>
      </c>
      <c r="G754" s="9">
        <v>522.72500000000002</v>
      </c>
      <c r="H754">
        <f t="shared" si="67"/>
        <v>4.0858018438275452E-3</v>
      </c>
      <c r="I754">
        <f t="shared" si="68"/>
        <v>-4.1899441340782382E-3</v>
      </c>
      <c r="J754">
        <f t="shared" si="69"/>
        <v>1.6600722518493191E-2</v>
      </c>
      <c r="K754">
        <f t="shared" si="70"/>
        <v>-1.1005101076893883E-2</v>
      </c>
      <c r="L754">
        <f t="shared" si="71"/>
        <v>-5.4466230936819167E-3</v>
      </c>
      <c r="M754">
        <f t="shared" si="72"/>
        <v>-5.8482312666411794E-3</v>
      </c>
    </row>
    <row r="755" spans="1:13" x14ac:dyDescent="0.35">
      <c r="A755" s="5">
        <v>42382</v>
      </c>
      <c r="B755" s="9">
        <v>771.86666600000001</v>
      </c>
      <c r="C755" s="11">
        <v>105.78749999999999</v>
      </c>
      <c r="D755" s="9">
        <v>602.52499999999998</v>
      </c>
      <c r="E755" s="9">
        <v>530.07500000000005</v>
      </c>
      <c r="F755" s="9">
        <v>541.70000000000005</v>
      </c>
      <c r="G755" s="9">
        <v>538.42499999999995</v>
      </c>
      <c r="H755">
        <f t="shared" si="67"/>
        <v>-1.8480840562666342E-2</v>
      </c>
      <c r="I755">
        <f t="shared" si="68"/>
        <v>-1.0869565217391384E-2</v>
      </c>
      <c r="J755">
        <f t="shared" si="69"/>
        <v>1.9587105508080092E-2</v>
      </c>
      <c r="K755">
        <f t="shared" si="70"/>
        <v>1.2608051960456607E-2</v>
      </c>
      <c r="L755">
        <f t="shared" si="71"/>
        <v>3.1858659936187479E-2</v>
      </c>
      <c r="M755">
        <f t="shared" si="72"/>
        <v>3.003491319527463E-2</v>
      </c>
    </row>
    <row r="756" spans="1:13" x14ac:dyDescent="0.35">
      <c r="A756" s="5">
        <v>42383</v>
      </c>
      <c r="B756" s="9">
        <v>756.59999900000003</v>
      </c>
      <c r="C756" s="11">
        <v>107.02500000000001</v>
      </c>
      <c r="D756" s="9">
        <v>594.27499999999998</v>
      </c>
      <c r="E756" s="9">
        <v>524.875</v>
      </c>
      <c r="F756" s="9">
        <v>566.5</v>
      </c>
      <c r="G756" s="9">
        <v>530.82500000000005</v>
      </c>
      <c r="H756">
        <f t="shared" si="67"/>
        <v>-1.9778891449109402E-2</v>
      </c>
      <c r="I756">
        <f t="shared" si="68"/>
        <v>1.1697979439915032E-2</v>
      </c>
      <c r="J756">
        <f t="shared" si="69"/>
        <v>-1.3692377909630305E-2</v>
      </c>
      <c r="K756">
        <f t="shared" si="70"/>
        <v>-9.8099325567137571E-3</v>
      </c>
      <c r="L756">
        <f t="shared" si="71"/>
        <v>4.5781798043197257E-2</v>
      </c>
      <c r="M756">
        <f t="shared" si="72"/>
        <v>-1.4115243534382522E-2</v>
      </c>
    </row>
    <row r="757" spans="1:13" x14ac:dyDescent="0.35">
      <c r="A757" s="5">
        <v>42384</v>
      </c>
      <c r="B757" s="9">
        <v>737.36666600000001</v>
      </c>
      <c r="C757" s="11">
        <v>104.5125</v>
      </c>
      <c r="D757" s="9">
        <v>588.6</v>
      </c>
      <c r="E757" s="9">
        <v>521.07500000000005</v>
      </c>
      <c r="F757" s="9">
        <v>569.95000000000005</v>
      </c>
      <c r="G757" s="9">
        <v>536.65</v>
      </c>
      <c r="H757">
        <f t="shared" si="67"/>
        <v>-2.5420741508618498E-2</v>
      </c>
      <c r="I757">
        <f t="shared" si="68"/>
        <v>-2.3475823405746346E-2</v>
      </c>
      <c r="J757">
        <f t="shared" si="69"/>
        <v>-9.549451011736914E-3</v>
      </c>
      <c r="K757">
        <f t="shared" si="70"/>
        <v>-7.2398190045248004E-3</v>
      </c>
      <c r="L757">
        <f t="shared" si="71"/>
        <v>6.0900264783760732E-3</v>
      </c>
      <c r="M757">
        <f t="shared" si="72"/>
        <v>1.0973484670088882E-2</v>
      </c>
    </row>
    <row r="758" spans="1:13" x14ac:dyDescent="0.35">
      <c r="A758" s="5">
        <v>42387</v>
      </c>
      <c r="B758" s="9">
        <v>721.93333199999995</v>
      </c>
      <c r="C758" s="11">
        <v>103.6125</v>
      </c>
      <c r="D758" s="9">
        <v>582.82500000000005</v>
      </c>
      <c r="E758" s="9">
        <v>512.92499999999995</v>
      </c>
      <c r="F758" s="9">
        <v>565.95000000000005</v>
      </c>
      <c r="G758" s="9">
        <v>508.42500000000001</v>
      </c>
      <c r="H758">
        <f t="shared" si="67"/>
        <v>-2.0930338611211453E-2</v>
      </c>
      <c r="I758">
        <f t="shared" si="68"/>
        <v>-8.6114101184069439E-3</v>
      </c>
      <c r="J758">
        <f t="shared" si="69"/>
        <v>-9.8114169215086262E-3</v>
      </c>
      <c r="K758">
        <f t="shared" si="70"/>
        <v>-1.5640742695389512E-2</v>
      </c>
      <c r="L758">
        <f t="shared" si="71"/>
        <v>-7.018159487674357E-3</v>
      </c>
      <c r="M758">
        <f t="shared" si="72"/>
        <v>-5.2594801080778845E-2</v>
      </c>
    </row>
    <row r="759" spans="1:13" x14ac:dyDescent="0.35">
      <c r="A759" s="5">
        <v>42388</v>
      </c>
      <c r="B759" s="9">
        <v>748.46666600000003</v>
      </c>
      <c r="C759" s="11">
        <v>102.1875</v>
      </c>
      <c r="D759" s="9">
        <v>576.25</v>
      </c>
      <c r="E759" s="9">
        <v>517.9</v>
      </c>
      <c r="F759" s="9">
        <v>569.82500000000005</v>
      </c>
      <c r="G759" s="9">
        <v>521.79999999999995</v>
      </c>
      <c r="H759">
        <f t="shared" si="67"/>
        <v>3.6753163794908533E-2</v>
      </c>
      <c r="I759">
        <f t="shared" si="68"/>
        <v>-1.3753166847629361E-2</v>
      </c>
      <c r="J759">
        <f t="shared" si="69"/>
        <v>-1.1281259383176846E-2</v>
      </c>
      <c r="K759">
        <f t="shared" si="70"/>
        <v>9.6992737729688031E-3</v>
      </c>
      <c r="L759">
        <f t="shared" si="71"/>
        <v>6.8468946019966418E-3</v>
      </c>
      <c r="M759">
        <f t="shared" si="72"/>
        <v>2.6306731572994922E-2</v>
      </c>
    </row>
    <row r="760" spans="1:13" x14ac:dyDescent="0.35">
      <c r="A760" s="5">
        <v>42389</v>
      </c>
      <c r="B760" s="9">
        <v>742.06666600000005</v>
      </c>
      <c r="C760" s="11">
        <v>101.02500000000001</v>
      </c>
      <c r="D760" s="9">
        <v>575.375</v>
      </c>
      <c r="E760" s="9">
        <v>509.15</v>
      </c>
      <c r="F760" s="9">
        <v>560.625</v>
      </c>
      <c r="G760" s="9">
        <v>502.27499999999998</v>
      </c>
      <c r="H760">
        <f t="shared" si="67"/>
        <v>-8.5508150071709095E-3</v>
      </c>
      <c r="I760">
        <f t="shared" si="68"/>
        <v>-1.137614678899077E-2</v>
      </c>
      <c r="J760">
        <f t="shared" si="69"/>
        <v>-1.5184381778741865E-3</v>
      </c>
      <c r="K760">
        <f t="shared" si="70"/>
        <v>-1.6895153504537557E-2</v>
      </c>
      <c r="L760">
        <f t="shared" si="71"/>
        <v>-1.6145307769929444E-2</v>
      </c>
      <c r="M760">
        <f t="shared" si="72"/>
        <v>-3.7418551169030242E-2</v>
      </c>
    </row>
    <row r="761" spans="1:13" x14ac:dyDescent="0.35">
      <c r="A761" s="5">
        <v>42390</v>
      </c>
      <c r="B761" s="9">
        <v>734.86666600000001</v>
      </c>
      <c r="C761" s="11">
        <v>99.15</v>
      </c>
      <c r="D761" s="9">
        <v>569.35</v>
      </c>
      <c r="E761" s="9">
        <v>511.5</v>
      </c>
      <c r="F761" s="9">
        <v>568.52499999999998</v>
      </c>
      <c r="G761" s="9">
        <v>492.1</v>
      </c>
      <c r="H761">
        <f t="shared" si="67"/>
        <v>-9.7026322969209419E-3</v>
      </c>
      <c r="I761">
        <f t="shared" si="68"/>
        <v>-1.855976243504083E-2</v>
      </c>
      <c r="J761">
        <f t="shared" si="69"/>
        <v>-1.0471431674994529E-2</v>
      </c>
      <c r="K761">
        <f t="shared" si="70"/>
        <v>4.6155356967495292E-3</v>
      </c>
      <c r="L761">
        <f t="shared" si="71"/>
        <v>1.4091415830546225E-2</v>
      </c>
      <c r="M761">
        <f t="shared" si="72"/>
        <v>-2.0257826887661052E-2</v>
      </c>
    </row>
    <row r="762" spans="1:13" x14ac:dyDescent="0.35">
      <c r="A762" s="5">
        <v>42391</v>
      </c>
      <c r="B762" s="9">
        <v>761.33333200000004</v>
      </c>
      <c r="C762" s="11">
        <v>99.9</v>
      </c>
      <c r="D762" s="9">
        <v>599.45000000000005</v>
      </c>
      <c r="E762" s="9">
        <v>515.15</v>
      </c>
      <c r="F762" s="9">
        <v>568.125</v>
      </c>
      <c r="G762" s="9">
        <v>502.07499999999999</v>
      </c>
      <c r="H762">
        <f t="shared" si="67"/>
        <v>3.6015602863118619E-2</v>
      </c>
      <c r="I762">
        <f t="shared" si="68"/>
        <v>7.5642965204235999E-3</v>
      </c>
      <c r="J762">
        <f t="shared" si="69"/>
        <v>5.2867304821287472E-2</v>
      </c>
      <c r="K762">
        <f t="shared" si="70"/>
        <v>7.135874877810317E-3</v>
      </c>
      <c r="L762">
        <f t="shared" si="71"/>
        <v>-7.035750406753921E-4</v>
      </c>
      <c r="M762">
        <f t="shared" si="72"/>
        <v>2.0270270270270199E-2</v>
      </c>
    </row>
    <row r="763" spans="1:13" x14ac:dyDescent="0.35">
      <c r="A763" s="5">
        <v>42394</v>
      </c>
      <c r="B763" s="9">
        <v>742.56666600000005</v>
      </c>
      <c r="C763" s="11">
        <v>99.9375</v>
      </c>
      <c r="D763" s="9">
        <v>589.15</v>
      </c>
      <c r="E763" s="9">
        <v>520.57500000000005</v>
      </c>
      <c r="F763" s="9">
        <v>568.82500000000005</v>
      </c>
      <c r="G763" s="9">
        <v>501.97500000000002</v>
      </c>
      <c r="H763">
        <f t="shared" si="67"/>
        <v>-2.4649736470489889E-2</v>
      </c>
      <c r="I763">
        <f t="shared" si="68"/>
        <v>3.7537537537531845E-4</v>
      </c>
      <c r="J763">
        <f t="shared" si="69"/>
        <v>-1.7182417215781245E-2</v>
      </c>
      <c r="K763">
        <f t="shared" si="70"/>
        <v>1.0530913326215799E-2</v>
      </c>
      <c r="L763">
        <f t="shared" si="71"/>
        <v>1.2321232123213121E-3</v>
      </c>
      <c r="M763">
        <f t="shared" si="72"/>
        <v>-1.9917343026433479E-4</v>
      </c>
    </row>
    <row r="764" spans="1:13" x14ac:dyDescent="0.35">
      <c r="A764" s="5">
        <v>42396</v>
      </c>
      <c r="B764" s="9">
        <v>738.19999900000005</v>
      </c>
      <c r="C764" s="11">
        <v>103.8</v>
      </c>
      <c r="D764" s="9">
        <v>588.35</v>
      </c>
      <c r="E764" s="9">
        <v>517.82500000000005</v>
      </c>
      <c r="F764" s="9">
        <v>569.25</v>
      </c>
      <c r="G764" s="9">
        <v>499.67500000000001</v>
      </c>
      <c r="H764">
        <f t="shared" si="67"/>
        <v>-5.8805050104417242E-3</v>
      </c>
      <c r="I764">
        <f t="shared" si="68"/>
        <v>3.8649155722326425E-2</v>
      </c>
      <c r="J764">
        <f t="shared" si="69"/>
        <v>-1.357888483408223E-3</v>
      </c>
      <c r="K764">
        <f t="shared" si="70"/>
        <v>-5.2826201796090854E-3</v>
      </c>
      <c r="L764">
        <f t="shared" si="71"/>
        <v>7.4715422142127106E-4</v>
      </c>
      <c r="M764">
        <f t="shared" si="72"/>
        <v>-4.5819014891180067E-3</v>
      </c>
    </row>
    <row r="765" spans="1:13" x14ac:dyDescent="0.35">
      <c r="A765" s="5">
        <v>42397</v>
      </c>
      <c r="B765" s="9">
        <v>718.09999900000003</v>
      </c>
      <c r="C765" s="11">
        <v>107.8125</v>
      </c>
      <c r="D765" s="9">
        <v>602.07500000000005</v>
      </c>
      <c r="E765" s="9">
        <v>515.85</v>
      </c>
      <c r="F765" s="9">
        <v>564.79999999999995</v>
      </c>
      <c r="G765" s="9">
        <v>508.45</v>
      </c>
      <c r="H765">
        <f t="shared" si="67"/>
        <v>-2.7228393426210262E-2</v>
      </c>
      <c r="I765">
        <f t="shared" si="68"/>
        <v>3.8656069364161876E-2</v>
      </c>
      <c r="J765">
        <f t="shared" si="69"/>
        <v>2.3327951049545378E-2</v>
      </c>
      <c r="K765">
        <f t="shared" si="70"/>
        <v>-3.8140298363347125E-3</v>
      </c>
      <c r="L765">
        <f t="shared" si="71"/>
        <v>-7.8173034694774633E-3</v>
      </c>
      <c r="M765">
        <f t="shared" si="72"/>
        <v>1.7561414919697756E-2</v>
      </c>
    </row>
    <row r="766" spans="1:13" x14ac:dyDescent="0.35">
      <c r="A766" s="5">
        <v>42398</v>
      </c>
      <c r="B766" s="9">
        <v>734.79999899999996</v>
      </c>
      <c r="C766" s="11">
        <v>110.7</v>
      </c>
      <c r="D766" s="9">
        <v>616.625</v>
      </c>
      <c r="E766" s="9">
        <v>524.92499999999995</v>
      </c>
      <c r="F766" s="9">
        <v>582.45000000000005</v>
      </c>
      <c r="G766" s="9">
        <v>517.70000000000005</v>
      </c>
      <c r="H766">
        <f t="shared" si="67"/>
        <v>2.325581398587348E-2</v>
      </c>
      <c r="I766">
        <f t="shared" si="68"/>
        <v>2.6782608695652202E-2</v>
      </c>
      <c r="J766">
        <f t="shared" si="69"/>
        <v>2.4166424448781219E-2</v>
      </c>
      <c r="K766">
        <f t="shared" si="70"/>
        <v>1.7592323349810857E-2</v>
      </c>
      <c r="L766">
        <f t="shared" si="71"/>
        <v>3.1250000000000167E-2</v>
      </c>
      <c r="M766">
        <f t="shared" si="72"/>
        <v>1.8192545973055477E-2</v>
      </c>
    </row>
    <row r="767" spans="1:13" x14ac:dyDescent="0.35">
      <c r="A767" s="5">
        <v>42401</v>
      </c>
      <c r="B767" s="9">
        <v>748.09999900000003</v>
      </c>
      <c r="C767" s="11">
        <v>110.175</v>
      </c>
      <c r="D767" s="9">
        <v>613.17499999999995</v>
      </c>
      <c r="E767" s="9">
        <v>529.875</v>
      </c>
      <c r="F767" s="9">
        <v>586.67499999999995</v>
      </c>
      <c r="G767" s="9">
        <v>515.15</v>
      </c>
      <c r="H767">
        <f t="shared" si="67"/>
        <v>1.8100163334377018E-2</v>
      </c>
      <c r="I767">
        <f t="shared" si="68"/>
        <v>-4.7425474254743057E-3</v>
      </c>
      <c r="J767">
        <f t="shared" si="69"/>
        <v>-5.5949726332861069E-3</v>
      </c>
      <c r="K767">
        <f t="shared" si="70"/>
        <v>9.4299185597943435E-3</v>
      </c>
      <c r="L767">
        <f t="shared" si="71"/>
        <v>7.2538415314617717E-3</v>
      </c>
      <c r="M767">
        <f t="shared" si="72"/>
        <v>-4.925632605756361E-3</v>
      </c>
    </row>
    <row r="768" spans="1:13" x14ac:dyDescent="0.35">
      <c r="A768" s="5">
        <v>42402</v>
      </c>
      <c r="B768" s="9">
        <v>747.73333200000002</v>
      </c>
      <c r="C768" s="11">
        <v>109.53749999999999</v>
      </c>
      <c r="D768" s="9">
        <v>603.32500000000005</v>
      </c>
      <c r="E768" s="9">
        <v>526.9</v>
      </c>
      <c r="F768" s="9">
        <v>587.77499999999998</v>
      </c>
      <c r="G768" s="9">
        <v>500.57499999999999</v>
      </c>
      <c r="H768">
        <f t="shared" si="67"/>
        <v>-4.9013099918478512E-4</v>
      </c>
      <c r="I768">
        <f t="shared" si="68"/>
        <v>-5.7862491490810334E-3</v>
      </c>
      <c r="J768">
        <f t="shared" si="69"/>
        <v>-1.6063929547029655E-2</v>
      </c>
      <c r="K768">
        <f t="shared" si="70"/>
        <v>-5.6145317291814538E-3</v>
      </c>
      <c r="L768">
        <f t="shared" si="71"/>
        <v>1.8749733668556234E-3</v>
      </c>
      <c r="M768">
        <f t="shared" si="72"/>
        <v>-2.8292730272736075E-2</v>
      </c>
    </row>
    <row r="769" spans="1:13" x14ac:dyDescent="0.35">
      <c r="A769" s="5">
        <v>42403</v>
      </c>
      <c r="B769" s="9">
        <v>738.29999899999996</v>
      </c>
      <c r="C769" s="11">
        <v>107.4</v>
      </c>
      <c r="D769" s="9">
        <v>601.5</v>
      </c>
      <c r="E769" s="9">
        <v>521.92499999999995</v>
      </c>
      <c r="F769" s="9">
        <v>578.85</v>
      </c>
      <c r="G769" s="9">
        <v>490.7</v>
      </c>
      <c r="H769">
        <f t="shared" si="67"/>
        <v>-1.2615905425492067E-2</v>
      </c>
      <c r="I769">
        <f t="shared" si="68"/>
        <v>-1.9513865114686647E-2</v>
      </c>
      <c r="J769">
        <f t="shared" si="69"/>
        <v>-3.0249036588903913E-3</v>
      </c>
      <c r="K769">
        <f t="shared" si="70"/>
        <v>-9.4420193585120944E-3</v>
      </c>
      <c r="L769">
        <f t="shared" si="71"/>
        <v>-1.5184381778741788E-2</v>
      </c>
      <c r="M769">
        <f t="shared" si="72"/>
        <v>-1.9727313589372221E-2</v>
      </c>
    </row>
    <row r="770" spans="1:13" x14ac:dyDescent="0.35">
      <c r="A770" s="5">
        <v>42404</v>
      </c>
      <c r="B770" s="9">
        <v>757.36666600000001</v>
      </c>
      <c r="C770" s="11">
        <v>110.1375</v>
      </c>
      <c r="D770" s="9">
        <v>602.25</v>
      </c>
      <c r="E770" s="9">
        <v>524.6</v>
      </c>
      <c r="F770" s="9">
        <v>589.875</v>
      </c>
      <c r="G770" s="9">
        <v>486.52499999999998</v>
      </c>
      <c r="H770">
        <f t="shared" si="67"/>
        <v>2.5825094170154609E-2</v>
      </c>
      <c r="I770">
        <f t="shared" si="68"/>
        <v>2.5488826815642431E-2</v>
      </c>
      <c r="J770">
        <f t="shared" si="69"/>
        <v>1.2468827930174563E-3</v>
      </c>
      <c r="K770">
        <f t="shared" si="70"/>
        <v>5.1252574603632105E-3</v>
      </c>
      <c r="L770">
        <f t="shared" si="71"/>
        <v>1.9046385073853291E-2</v>
      </c>
      <c r="M770">
        <f t="shared" si="72"/>
        <v>-8.5082535153862063E-3</v>
      </c>
    </row>
    <row r="771" spans="1:13" x14ac:dyDescent="0.35">
      <c r="A771" s="5">
        <v>42405</v>
      </c>
      <c r="B771" s="9">
        <v>759.76666599999999</v>
      </c>
      <c r="C771" s="11">
        <v>108.97499999999999</v>
      </c>
      <c r="D771" s="9">
        <v>609.75</v>
      </c>
      <c r="E771" s="9">
        <v>527.625</v>
      </c>
      <c r="F771" s="9">
        <v>587.35</v>
      </c>
      <c r="G771" s="9">
        <v>485.45</v>
      </c>
      <c r="H771">
        <f t="shared" si="67"/>
        <v>3.1688746121815419E-3</v>
      </c>
      <c r="I771">
        <f t="shared" si="68"/>
        <v>-1.0554988083078047E-2</v>
      </c>
      <c r="J771">
        <f t="shared" si="69"/>
        <v>1.2453300124533001E-2</v>
      </c>
      <c r="K771">
        <f t="shared" si="70"/>
        <v>5.7662981319099834E-3</v>
      </c>
      <c r="L771">
        <f t="shared" si="71"/>
        <v>-4.280567916931515E-3</v>
      </c>
      <c r="M771">
        <f t="shared" si="72"/>
        <v>-2.2095472997276373E-3</v>
      </c>
    </row>
    <row r="772" spans="1:13" x14ac:dyDescent="0.35">
      <c r="A772" s="5">
        <v>42408</v>
      </c>
      <c r="B772" s="9">
        <v>753.499999</v>
      </c>
      <c r="C772" s="11">
        <v>106.875</v>
      </c>
      <c r="D772" s="9">
        <v>600.875</v>
      </c>
      <c r="E772" s="9">
        <v>517.92499999999995</v>
      </c>
      <c r="F772" s="9">
        <v>575.4</v>
      </c>
      <c r="G772" s="9">
        <v>480.52499999999998</v>
      </c>
      <c r="H772">
        <f t="shared" ref="H772:H835" si="73">(B772-B771)/B771</f>
        <v>-8.2481468066933905E-3</v>
      </c>
      <c r="I772">
        <f t="shared" ref="I772:I835" si="74">(C772-C771)/C771</f>
        <v>-1.927047487955948E-2</v>
      </c>
      <c r="J772">
        <f t="shared" ref="J772:J835" si="75">(D772-D771)/D771</f>
        <v>-1.4555145551455515E-2</v>
      </c>
      <c r="K772">
        <f t="shared" ref="K772:K835" si="76">(E772-E771)/E771</f>
        <v>-1.8384269130537874E-2</v>
      </c>
      <c r="L772">
        <f t="shared" ref="L772:L835" si="77">(F772-F771)/F771</f>
        <v>-2.0345620158338375E-2</v>
      </c>
      <c r="M772">
        <f t="shared" ref="M772:M835" si="78">(G772-G771)/G771</f>
        <v>-1.0145226078895894E-2</v>
      </c>
    </row>
    <row r="773" spans="1:13" x14ac:dyDescent="0.35">
      <c r="A773" s="5">
        <v>42409</v>
      </c>
      <c r="B773" s="9">
        <v>742.96666600000003</v>
      </c>
      <c r="C773" s="11">
        <v>106.425</v>
      </c>
      <c r="D773" s="9">
        <v>591.6</v>
      </c>
      <c r="E773" s="9">
        <v>513.02499999999998</v>
      </c>
      <c r="F773" s="9">
        <v>553.82500000000005</v>
      </c>
      <c r="G773" s="9">
        <v>478.75</v>
      </c>
      <c r="H773">
        <f t="shared" si="73"/>
        <v>-1.3979207715964405E-2</v>
      </c>
      <c r="I773">
        <f t="shared" si="74"/>
        <v>-4.2105263157895005E-3</v>
      </c>
      <c r="J773">
        <f t="shared" si="75"/>
        <v>-1.5435822758477182E-2</v>
      </c>
      <c r="K773">
        <f t="shared" si="76"/>
        <v>-9.4608292706472516E-3</v>
      </c>
      <c r="L773">
        <f t="shared" si="77"/>
        <v>-3.7495655196385008E-2</v>
      </c>
      <c r="M773">
        <f t="shared" si="78"/>
        <v>-3.6938764892564951E-3</v>
      </c>
    </row>
    <row r="774" spans="1:13" x14ac:dyDescent="0.35">
      <c r="A774" s="5">
        <v>42410</v>
      </c>
      <c r="B774" s="9">
        <v>748.39999899999998</v>
      </c>
      <c r="C774" s="11">
        <v>107.7375</v>
      </c>
      <c r="D774" s="9">
        <v>591.15</v>
      </c>
      <c r="E774" s="9">
        <v>506.47500000000002</v>
      </c>
      <c r="F774" s="9">
        <v>554.27499999999998</v>
      </c>
      <c r="G774" s="9">
        <v>481.32499999999999</v>
      </c>
      <c r="H774">
        <f t="shared" si="73"/>
        <v>7.3130239197029432E-3</v>
      </c>
      <c r="I774">
        <f t="shared" si="74"/>
        <v>1.2332628611698379E-2</v>
      </c>
      <c r="J774">
        <f t="shared" si="75"/>
        <v>-7.6064908722117219E-4</v>
      </c>
      <c r="K774">
        <f t="shared" si="76"/>
        <v>-1.2767408995662892E-2</v>
      </c>
      <c r="L774">
        <f t="shared" si="77"/>
        <v>8.1253103417132085E-4</v>
      </c>
      <c r="M774">
        <f t="shared" si="78"/>
        <v>5.3785900783289578E-3</v>
      </c>
    </row>
    <row r="775" spans="1:13" x14ac:dyDescent="0.35">
      <c r="A775" s="5">
        <v>42411</v>
      </c>
      <c r="B775" s="9">
        <v>728.19999900000005</v>
      </c>
      <c r="C775" s="11">
        <v>102.33750000000001</v>
      </c>
      <c r="D775" s="9">
        <v>563.29999999999995</v>
      </c>
      <c r="E775" s="9">
        <v>487.65</v>
      </c>
      <c r="F775" s="9">
        <v>539.32500000000005</v>
      </c>
      <c r="G775" s="9">
        <v>462.27499999999998</v>
      </c>
      <c r="H775">
        <f t="shared" si="73"/>
        <v>-2.6990913985824219E-2</v>
      </c>
      <c r="I775">
        <f t="shared" si="74"/>
        <v>-5.0121823877479911E-2</v>
      </c>
      <c r="J775">
        <f t="shared" si="75"/>
        <v>-4.7111562209253194E-2</v>
      </c>
      <c r="K775">
        <f t="shared" si="76"/>
        <v>-3.7168665778172752E-2</v>
      </c>
      <c r="L775">
        <f t="shared" si="77"/>
        <v>-2.697217085381793E-2</v>
      </c>
      <c r="M775">
        <f t="shared" si="78"/>
        <v>-3.9578247545837039E-2</v>
      </c>
    </row>
    <row r="776" spans="1:13" x14ac:dyDescent="0.35">
      <c r="A776" s="5">
        <v>42412</v>
      </c>
      <c r="B776" s="9">
        <v>702.46666600000003</v>
      </c>
      <c r="C776" s="11">
        <v>103.65</v>
      </c>
      <c r="D776" s="9">
        <v>582.625</v>
      </c>
      <c r="E776" s="9">
        <v>485.7</v>
      </c>
      <c r="F776" s="9">
        <v>542.32500000000005</v>
      </c>
      <c r="G776" s="9">
        <v>453.27499999999998</v>
      </c>
      <c r="H776">
        <f t="shared" si="73"/>
        <v>-3.5338276620898501E-2</v>
      </c>
      <c r="I776">
        <f t="shared" si="74"/>
        <v>1.282521069989007E-2</v>
      </c>
      <c r="J776">
        <f t="shared" si="75"/>
        <v>3.4306763713829305E-2</v>
      </c>
      <c r="K776">
        <f t="shared" si="76"/>
        <v>-3.9987696093509457E-3</v>
      </c>
      <c r="L776">
        <f t="shared" si="77"/>
        <v>5.5625086914198301E-3</v>
      </c>
      <c r="M776">
        <f t="shared" si="78"/>
        <v>-1.9468930831215186E-2</v>
      </c>
    </row>
    <row r="777" spans="1:13" x14ac:dyDescent="0.35">
      <c r="A777" s="5">
        <v>42415</v>
      </c>
      <c r="B777" s="9">
        <v>766.09999900000003</v>
      </c>
      <c r="C777" s="11">
        <v>104.02500000000001</v>
      </c>
      <c r="D777" s="9">
        <v>613.4</v>
      </c>
      <c r="E777" s="9">
        <v>486.8</v>
      </c>
      <c r="F777" s="9">
        <v>545.875</v>
      </c>
      <c r="G777" s="9">
        <v>473.375</v>
      </c>
      <c r="H777">
        <f t="shared" si="73"/>
        <v>9.0585555272454724E-2</v>
      </c>
      <c r="I777">
        <f t="shared" si="74"/>
        <v>3.6179450072358899E-3</v>
      </c>
      <c r="J777">
        <f t="shared" si="75"/>
        <v>5.2821282986483545E-2</v>
      </c>
      <c r="K777">
        <f t="shared" si="76"/>
        <v>2.2647724933086734E-3</v>
      </c>
      <c r="L777">
        <f t="shared" si="77"/>
        <v>6.5458903793849709E-3</v>
      </c>
      <c r="M777">
        <f t="shared" si="78"/>
        <v>4.4343941315978214E-2</v>
      </c>
    </row>
    <row r="778" spans="1:13" x14ac:dyDescent="0.35">
      <c r="A778" s="5">
        <v>42416</v>
      </c>
      <c r="B778" s="9">
        <v>738.59999900000003</v>
      </c>
      <c r="C778" s="11">
        <v>104.55</v>
      </c>
      <c r="D778" s="9">
        <v>603.02499999999998</v>
      </c>
      <c r="E778" s="9">
        <v>486.72500000000002</v>
      </c>
      <c r="F778" s="9">
        <v>539.57500000000005</v>
      </c>
      <c r="G778" s="9">
        <v>465.27499999999998</v>
      </c>
      <c r="H778">
        <f t="shared" si="73"/>
        <v>-3.5896097162114733E-2</v>
      </c>
      <c r="I778">
        <f t="shared" si="74"/>
        <v>5.0468637346790819E-3</v>
      </c>
      <c r="J778">
        <f t="shared" si="75"/>
        <v>-1.691392239973916E-2</v>
      </c>
      <c r="K778">
        <f t="shared" si="76"/>
        <v>-1.5406737880030533E-4</v>
      </c>
      <c r="L778">
        <f t="shared" si="77"/>
        <v>-1.1541103732539417E-2</v>
      </c>
      <c r="M778">
        <f t="shared" si="78"/>
        <v>-1.7111169791391653E-2</v>
      </c>
    </row>
    <row r="779" spans="1:13" x14ac:dyDescent="0.35">
      <c r="A779" s="5">
        <v>42417</v>
      </c>
      <c r="B779" s="9">
        <v>748.09999900000003</v>
      </c>
      <c r="C779" s="11">
        <v>104.4375</v>
      </c>
      <c r="D779" s="9">
        <v>600.20000000000005</v>
      </c>
      <c r="E779" s="9">
        <v>487.45</v>
      </c>
      <c r="F779" s="9">
        <v>548.92499999999995</v>
      </c>
      <c r="G779" s="9">
        <v>476.3</v>
      </c>
      <c r="H779">
        <f t="shared" si="73"/>
        <v>1.2862171693558315E-2</v>
      </c>
      <c r="I779">
        <f t="shared" si="74"/>
        <v>-1.0760401721664004E-3</v>
      </c>
      <c r="J779">
        <f t="shared" si="75"/>
        <v>-4.6847145640726865E-3</v>
      </c>
      <c r="K779">
        <f t="shared" si="76"/>
        <v>1.4895474857465013E-3</v>
      </c>
      <c r="L779">
        <f t="shared" si="77"/>
        <v>1.7328452949080125E-2</v>
      </c>
      <c r="M779">
        <f t="shared" si="78"/>
        <v>2.3695663854709656E-2</v>
      </c>
    </row>
    <row r="780" spans="1:13" x14ac:dyDescent="0.35">
      <c r="A780" s="5">
        <v>42418</v>
      </c>
      <c r="B780" s="9">
        <v>766.16666599999996</v>
      </c>
      <c r="C780" s="11">
        <v>104.8875</v>
      </c>
      <c r="D780" s="9">
        <v>606.79999999999995</v>
      </c>
      <c r="E780" s="9">
        <v>494.72500000000002</v>
      </c>
      <c r="F780" s="9">
        <v>561.70000000000005</v>
      </c>
      <c r="G780" s="9">
        <v>470.05</v>
      </c>
      <c r="H780">
        <f t="shared" si="73"/>
        <v>2.4150069541705663E-2</v>
      </c>
      <c r="I780">
        <f t="shared" si="74"/>
        <v>4.3087971274686091E-3</v>
      </c>
      <c r="J780">
        <f t="shared" si="75"/>
        <v>1.0996334555148132E-2</v>
      </c>
      <c r="K780">
        <f t="shared" si="76"/>
        <v>1.4924607652066949E-2</v>
      </c>
      <c r="L780">
        <f t="shared" si="77"/>
        <v>2.3272760395318288E-2</v>
      </c>
      <c r="M780">
        <f t="shared" si="78"/>
        <v>-1.3121981944152844E-2</v>
      </c>
    </row>
    <row r="781" spans="1:13" x14ac:dyDescent="0.35">
      <c r="A781" s="5">
        <v>42419</v>
      </c>
      <c r="B781" s="9">
        <v>767.499999</v>
      </c>
      <c r="C781" s="11">
        <v>105.75</v>
      </c>
      <c r="D781" s="9">
        <v>615.125</v>
      </c>
      <c r="E781" s="9">
        <v>494.65</v>
      </c>
      <c r="F781" s="9">
        <v>563.625</v>
      </c>
      <c r="G781" s="9">
        <v>472.17500000000001</v>
      </c>
      <c r="H781">
        <f t="shared" si="73"/>
        <v>1.7402649569200114E-3</v>
      </c>
      <c r="I781">
        <f t="shared" si="74"/>
        <v>8.2230961744726213E-3</v>
      </c>
      <c r="J781">
        <f t="shared" si="75"/>
        <v>1.3719512195122028E-2</v>
      </c>
      <c r="K781">
        <f t="shared" si="76"/>
        <v>-1.5159937338934856E-4</v>
      </c>
      <c r="L781">
        <f t="shared" si="77"/>
        <v>3.4270963147586867E-3</v>
      </c>
      <c r="M781">
        <f t="shared" si="78"/>
        <v>4.5207956600361665E-3</v>
      </c>
    </row>
    <row r="782" spans="1:13" x14ac:dyDescent="0.35">
      <c r="A782" s="5">
        <v>42422</v>
      </c>
      <c r="B782" s="9">
        <v>766.96666600000003</v>
      </c>
      <c r="C782" s="11">
        <v>104.7</v>
      </c>
      <c r="D782" s="9">
        <v>618.52499999999998</v>
      </c>
      <c r="E782" s="9">
        <v>494.375</v>
      </c>
      <c r="F782" s="9">
        <v>563.32500000000005</v>
      </c>
      <c r="G782" s="9">
        <v>481.15</v>
      </c>
      <c r="H782">
        <f t="shared" si="73"/>
        <v>-6.9489641784347485E-4</v>
      </c>
      <c r="I782">
        <f t="shared" si="74"/>
        <v>-9.9290780141843699E-3</v>
      </c>
      <c r="J782">
        <f t="shared" si="75"/>
        <v>5.5273318431212802E-3</v>
      </c>
      <c r="K782">
        <f t="shared" si="76"/>
        <v>-5.5594865056095679E-4</v>
      </c>
      <c r="L782">
        <f t="shared" si="77"/>
        <v>-5.3226879574176894E-4</v>
      </c>
      <c r="M782">
        <f t="shared" si="78"/>
        <v>1.900778313125423E-2</v>
      </c>
    </row>
    <row r="783" spans="1:13" x14ac:dyDescent="0.35">
      <c r="A783" s="5">
        <v>42423</v>
      </c>
      <c r="B783" s="9">
        <v>753.39999899999998</v>
      </c>
      <c r="C783" s="11">
        <v>102.8625</v>
      </c>
      <c r="D783" s="9">
        <v>604.35</v>
      </c>
      <c r="E783" s="9">
        <v>485.02499999999998</v>
      </c>
      <c r="F783" s="9">
        <v>561.95000000000005</v>
      </c>
      <c r="G783" s="9">
        <v>474.82499999999999</v>
      </c>
      <c r="H783">
        <f t="shared" si="73"/>
        <v>-1.7688730946750237E-2</v>
      </c>
      <c r="I783">
        <f t="shared" si="74"/>
        <v>-1.75501432664757E-2</v>
      </c>
      <c r="J783">
        <f t="shared" si="75"/>
        <v>-2.2917424518006477E-2</v>
      </c>
      <c r="K783">
        <f t="shared" si="76"/>
        <v>-1.8912768647281968E-2</v>
      </c>
      <c r="L783">
        <f t="shared" si="77"/>
        <v>-2.4408645098300268E-3</v>
      </c>
      <c r="M783">
        <f t="shared" si="78"/>
        <v>-1.3145588693754524E-2</v>
      </c>
    </row>
    <row r="784" spans="1:13" x14ac:dyDescent="0.35">
      <c r="A784" s="5">
        <v>42424</v>
      </c>
      <c r="B784" s="9">
        <v>742.16666599999996</v>
      </c>
      <c r="C784" s="11">
        <v>104.77500000000001</v>
      </c>
      <c r="D784" s="9">
        <v>609.29999999999995</v>
      </c>
      <c r="E784" s="9">
        <v>474.8</v>
      </c>
      <c r="F784" s="9">
        <v>562.67499999999995</v>
      </c>
      <c r="G784" s="9">
        <v>476.32499999999999</v>
      </c>
      <c r="H784">
        <f t="shared" si="73"/>
        <v>-1.4910184516737724E-2</v>
      </c>
      <c r="I784">
        <f t="shared" si="74"/>
        <v>1.8592781625957063E-2</v>
      </c>
      <c r="J784">
        <f t="shared" si="75"/>
        <v>8.1906180193595298E-3</v>
      </c>
      <c r="K784">
        <f t="shared" si="76"/>
        <v>-2.1081387557342336E-2</v>
      </c>
      <c r="L784">
        <f t="shared" si="77"/>
        <v>1.2901503692497713E-3</v>
      </c>
      <c r="M784">
        <f t="shared" si="78"/>
        <v>3.15905860053704E-3</v>
      </c>
    </row>
    <row r="785" spans="1:13" x14ac:dyDescent="0.35">
      <c r="A785" s="5">
        <v>42425</v>
      </c>
      <c r="B785" s="9">
        <v>724.59999900000003</v>
      </c>
      <c r="C785" s="11">
        <v>98.8125</v>
      </c>
      <c r="D785" s="9">
        <v>614.52499999999998</v>
      </c>
      <c r="E785" s="9">
        <v>471.32499999999999</v>
      </c>
      <c r="F785" s="9">
        <v>555.15</v>
      </c>
      <c r="G785" s="9">
        <v>472.05</v>
      </c>
      <c r="H785">
        <f t="shared" si="73"/>
        <v>-2.3669436805451916E-2</v>
      </c>
      <c r="I785">
        <f t="shared" si="74"/>
        <v>-5.6907659269864047E-2</v>
      </c>
      <c r="J785">
        <f t="shared" si="75"/>
        <v>8.575414409978702E-3</v>
      </c>
      <c r="K785">
        <f t="shared" si="76"/>
        <v>-7.3188711036226255E-3</v>
      </c>
      <c r="L785">
        <f t="shared" si="77"/>
        <v>-1.3373617096903146E-2</v>
      </c>
      <c r="M785">
        <f t="shared" si="78"/>
        <v>-8.9749645725082181E-3</v>
      </c>
    </row>
    <row r="786" spans="1:13" x14ac:dyDescent="0.35">
      <c r="A786" s="5">
        <v>42426</v>
      </c>
      <c r="B786" s="9">
        <v>740.46666600000003</v>
      </c>
      <c r="C786" s="11">
        <v>100.08750000000001</v>
      </c>
      <c r="D786" s="9">
        <v>615.02499999999998</v>
      </c>
      <c r="E786" s="9">
        <v>480.5</v>
      </c>
      <c r="F786" s="9">
        <v>560.57500000000005</v>
      </c>
      <c r="G786" s="9">
        <v>475.17500000000001</v>
      </c>
      <c r="H786">
        <f t="shared" si="73"/>
        <v>2.1897139141453414E-2</v>
      </c>
      <c r="I786">
        <f t="shared" si="74"/>
        <v>1.290322580645167E-2</v>
      </c>
      <c r="J786">
        <f t="shared" si="75"/>
        <v>8.1363654855376108E-4</v>
      </c>
      <c r="K786">
        <f t="shared" si="76"/>
        <v>1.9466397920755343E-2</v>
      </c>
      <c r="L786">
        <f t="shared" si="77"/>
        <v>9.7721336575701499E-3</v>
      </c>
      <c r="M786">
        <f t="shared" si="78"/>
        <v>6.6200614341701087E-3</v>
      </c>
    </row>
    <row r="787" spans="1:13" x14ac:dyDescent="0.35">
      <c r="A787" s="5">
        <v>42429</v>
      </c>
      <c r="B787" s="9">
        <v>719.499999</v>
      </c>
      <c r="C787" s="11">
        <v>97.575000000000003</v>
      </c>
      <c r="D787" s="9">
        <v>614.04999999999995</v>
      </c>
      <c r="E787" s="9">
        <v>485.92500000000001</v>
      </c>
      <c r="F787" s="9">
        <v>542.02499999999998</v>
      </c>
      <c r="G787" s="9">
        <v>483.32499999999999</v>
      </c>
      <c r="H787">
        <f t="shared" si="73"/>
        <v>-2.8315477202048727E-2</v>
      </c>
      <c r="I787">
        <f t="shared" si="74"/>
        <v>-2.5103034844511079E-2</v>
      </c>
      <c r="J787">
        <f t="shared" si="75"/>
        <v>-1.5853014105118048E-3</v>
      </c>
      <c r="K787">
        <f t="shared" si="76"/>
        <v>1.1290322580645185E-2</v>
      </c>
      <c r="L787">
        <f t="shared" si="77"/>
        <v>-3.3091022610712333E-2</v>
      </c>
      <c r="M787">
        <f t="shared" si="78"/>
        <v>1.7151575735255383E-2</v>
      </c>
    </row>
    <row r="788" spans="1:13" x14ac:dyDescent="0.35">
      <c r="A788" s="5">
        <v>42430</v>
      </c>
      <c r="B788" s="9">
        <v>749.16666599999996</v>
      </c>
      <c r="C788" s="11">
        <v>100.05</v>
      </c>
      <c r="D788" s="9">
        <v>634.04999999999995</v>
      </c>
      <c r="E788" s="9">
        <v>492.07499999999999</v>
      </c>
      <c r="F788" s="9">
        <v>562.72500000000002</v>
      </c>
      <c r="G788" s="9">
        <v>490.65</v>
      </c>
      <c r="H788">
        <f t="shared" si="73"/>
        <v>4.123233779184475E-2</v>
      </c>
      <c r="I788">
        <f t="shared" si="74"/>
        <v>2.5365103766333531E-2</v>
      </c>
      <c r="J788">
        <f t="shared" si="75"/>
        <v>3.2570637570230439E-2</v>
      </c>
      <c r="K788">
        <f t="shared" si="76"/>
        <v>1.2656274116375937E-2</v>
      </c>
      <c r="L788">
        <f t="shared" si="77"/>
        <v>3.8190120381901289E-2</v>
      </c>
      <c r="M788">
        <f t="shared" si="78"/>
        <v>1.5155433714374363E-2</v>
      </c>
    </row>
    <row r="789" spans="1:13" x14ac:dyDescent="0.35">
      <c r="A789" s="5">
        <v>42431</v>
      </c>
      <c r="B789" s="9">
        <v>758.53333199999997</v>
      </c>
      <c r="C789" s="11">
        <v>101.5125</v>
      </c>
      <c r="D789" s="9">
        <v>599.57500000000005</v>
      </c>
      <c r="E789" s="9">
        <v>503.6</v>
      </c>
      <c r="F789" s="9">
        <v>578</v>
      </c>
      <c r="G789" s="9">
        <v>500.75</v>
      </c>
      <c r="H789">
        <f t="shared" si="73"/>
        <v>1.2502779988879015E-2</v>
      </c>
      <c r="I789">
        <f t="shared" si="74"/>
        <v>1.4617691154422846E-2</v>
      </c>
      <c r="J789">
        <f t="shared" si="75"/>
        <v>-5.4372683542307253E-2</v>
      </c>
      <c r="K789">
        <f t="shared" si="76"/>
        <v>2.3421226439059157E-2</v>
      </c>
      <c r="L789">
        <f t="shared" si="77"/>
        <v>2.7144697676484919E-2</v>
      </c>
      <c r="M789">
        <f t="shared" si="78"/>
        <v>2.0584938347090641E-2</v>
      </c>
    </row>
    <row r="790" spans="1:13" x14ac:dyDescent="0.35">
      <c r="A790" s="5">
        <v>42432</v>
      </c>
      <c r="B790" s="9">
        <v>804.09999900000003</v>
      </c>
      <c r="C790" s="11">
        <v>101.625</v>
      </c>
      <c r="D790" s="9">
        <v>607.67499999999995</v>
      </c>
      <c r="E790" s="9">
        <v>507.92500000000001</v>
      </c>
      <c r="F790" s="9">
        <v>584.65</v>
      </c>
      <c r="G790" s="9">
        <v>506.42500000000001</v>
      </c>
      <c r="H790">
        <f t="shared" si="73"/>
        <v>6.0072069449942186E-2</v>
      </c>
      <c r="I790">
        <f t="shared" si="74"/>
        <v>1.1082379017362113E-3</v>
      </c>
      <c r="J790">
        <f t="shared" si="75"/>
        <v>1.35095692782386E-2</v>
      </c>
      <c r="K790">
        <f t="shared" si="76"/>
        <v>8.5881652104844892E-3</v>
      </c>
      <c r="L790">
        <f t="shared" si="77"/>
        <v>1.1505190311418646E-2</v>
      </c>
      <c r="M790">
        <f t="shared" si="78"/>
        <v>1.1333000499251147E-2</v>
      </c>
    </row>
    <row r="791" spans="1:13" x14ac:dyDescent="0.35">
      <c r="A791" s="5">
        <v>42433</v>
      </c>
      <c r="B791" s="9">
        <v>795.83333200000004</v>
      </c>
      <c r="C791" s="11">
        <v>103.95</v>
      </c>
      <c r="D791" s="9">
        <v>608.17499999999995</v>
      </c>
      <c r="E791" s="9">
        <v>510.27499999999998</v>
      </c>
      <c r="F791" s="9">
        <v>585.32500000000005</v>
      </c>
      <c r="G791" s="9">
        <v>503.2</v>
      </c>
      <c r="H791">
        <f t="shared" si="73"/>
        <v>-1.0280645454894452E-2</v>
      </c>
      <c r="I791">
        <f t="shared" si="74"/>
        <v>2.287822878228785E-2</v>
      </c>
      <c r="J791">
        <f t="shared" si="75"/>
        <v>8.2280824453861035E-4</v>
      </c>
      <c r="K791">
        <f t="shared" si="76"/>
        <v>4.6266673229314681E-3</v>
      </c>
      <c r="L791">
        <f t="shared" si="77"/>
        <v>1.1545369024203681E-3</v>
      </c>
      <c r="M791">
        <f t="shared" si="78"/>
        <v>-6.3681690279903695E-3</v>
      </c>
    </row>
    <row r="792" spans="1:13" x14ac:dyDescent="0.35">
      <c r="A792" s="5">
        <v>42436</v>
      </c>
      <c r="B792" s="9">
        <v>795.83333200000004</v>
      </c>
      <c r="C792" s="11">
        <v>103.95</v>
      </c>
      <c r="D792" s="9">
        <v>608.17499999999995</v>
      </c>
      <c r="E792" s="9">
        <v>510.27499999999998</v>
      </c>
      <c r="F792" s="9">
        <v>585.32500000000005</v>
      </c>
      <c r="G792" s="9">
        <v>503.2</v>
      </c>
      <c r="H792">
        <f t="shared" si="73"/>
        <v>0</v>
      </c>
      <c r="I792">
        <f t="shared" si="74"/>
        <v>0</v>
      </c>
      <c r="J792">
        <f t="shared" si="75"/>
        <v>0</v>
      </c>
      <c r="K792">
        <f t="shared" si="76"/>
        <v>0</v>
      </c>
      <c r="L792">
        <f t="shared" si="77"/>
        <v>0</v>
      </c>
      <c r="M792">
        <f t="shared" si="78"/>
        <v>0</v>
      </c>
    </row>
    <row r="793" spans="1:13" x14ac:dyDescent="0.35">
      <c r="A793" s="5">
        <v>42437</v>
      </c>
      <c r="B793" s="9">
        <v>791.53333199999997</v>
      </c>
      <c r="C793" s="11">
        <v>103.05</v>
      </c>
      <c r="D793" s="9">
        <v>609.70000000000005</v>
      </c>
      <c r="E793" s="9">
        <v>507.07499999999999</v>
      </c>
      <c r="F793" s="9">
        <v>581.72500000000002</v>
      </c>
      <c r="G793" s="9">
        <v>513.5</v>
      </c>
      <c r="H793">
        <f t="shared" si="73"/>
        <v>-5.4031413703090137E-3</v>
      </c>
      <c r="I793">
        <f t="shared" si="74"/>
        <v>-8.6580086580087118E-3</v>
      </c>
      <c r="J793">
        <f t="shared" si="75"/>
        <v>2.5075019525631456E-3</v>
      </c>
      <c r="K793">
        <f t="shared" si="76"/>
        <v>-6.2711283131644483E-3</v>
      </c>
      <c r="L793">
        <f t="shared" si="77"/>
        <v>-6.150429248708021E-3</v>
      </c>
      <c r="M793">
        <f t="shared" si="78"/>
        <v>2.0468998410174903E-2</v>
      </c>
    </row>
    <row r="794" spans="1:13" x14ac:dyDescent="0.35">
      <c r="A794" s="5">
        <v>42438</v>
      </c>
      <c r="B794" s="9">
        <v>808.633332</v>
      </c>
      <c r="C794" s="11">
        <v>104.66249999999999</v>
      </c>
      <c r="D794" s="9">
        <v>617.77499999999998</v>
      </c>
      <c r="E794" s="9">
        <v>512.4</v>
      </c>
      <c r="F794" s="9">
        <v>589.25</v>
      </c>
      <c r="G794" s="9">
        <v>520.85</v>
      </c>
      <c r="H794">
        <f t="shared" si="73"/>
        <v>2.1603638543929344E-2</v>
      </c>
      <c r="I794">
        <f t="shared" si="74"/>
        <v>1.5647743813682651E-2</v>
      </c>
      <c r="J794">
        <f t="shared" si="75"/>
        <v>1.3244218468098952E-2</v>
      </c>
      <c r="K794">
        <f t="shared" si="76"/>
        <v>1.0501405117586134E-2</v>
      </c>
      <c r="L794">
        <f t="shared" si="77"/>
        <v>1.293566547767412E-2</v>
      </c>
      <c r="M794">
        <f t="shared" si="78"/>
        <v>1.4313534566699168E-2</v>
      </c>
    </row>
    <row r="795" spans="1:13" x14ac:dyDescent="0.35">
      <c r="A795" s="5">
        <v>42439</v>
      </c>
      <c r="B795" s="9">
        <v>790.66666599999996</v>
      </c>
      <c r="C795" s="11">
        <v>104.625</v>
      </c>
      <c r="D795" s="9">
        <v>613.17499999999995</v>
      </c>
      <c r="E795" s="9">
        <v>510.625</v>
      </c>
      <c r="F795" s="9">
        <v>571.25</v>
      </c>
      <c r="G795" s="9">
        <v>505.875</v>
      </c>
      <c r="H795">
        <f t="shared" si="73"/>
        <v>-2.2218557273125161E-2</v>
      </c>
      <c r="I795">
        <f t="shared" si="74"/>
        <v>-3.5829451809381887E-4</v>
      </c>
      <c r="J795">
        <f t="shared" si="75"/>
        <v>-7.4460766460281219E-3</v>
      </c>
      <c r="K795">
        <f t="shared" si="76"/>
        <v>-3.4640905542544444E-3</v>
      </c>
      <c r="L795">
        <f t="shared" si="77"/>
        <v>-3.0547305897327112E-2</v>
      </c>
      <c r="M795">
        <f t="shared" si="78"/>
        <v>-2.8751079965441149E-2</v>
      </c>
    </row>
    <row r="796" spans="1:13" x14ac:dyDescent="0.35">
      <c r="A796" s="5">
        <v>42440</v>
      </c>
      <c r="B796" s="9">
        <v>790.53333199999997</v>
      </c>
      <c r="C796" s="11">
        <v>103.575</v>
      </c>
      <c r="D796" s="9">
        <v>610.25</v>
      </c>
      <c r="E796" s="9">
        <v>514.35</v>
      </c>
      <c r="F796" s="9">
        <v>571.5</v>
      </c>
      <c r="G796" s="9">
        <v>507.25</v>
      </c>
      <c r="H796">
        <f t="shared" si="73"/>
        <v>-1.6863490739344101E-4</v>
      </c>
      <c r="I796">
        <f t="shared" si="74"/>
        <v>-1.0035842293906782E-2</v>
      </c>
      <c r="J796">
        <f t="shared" si="75"/>
        <v>-4.7702531903615689E-3</v>
      </c>
      <c r="K796">
        <f t="shared" si="76"/>
        <v>7.2949816401469232E-3</v>
      </c>
      <c r="L796">
        <f t="shared" si="77"/>
        <v>4.3763676148796501E-4</v>
      </c>
      <c r="M796">
        <f t="shared" si="78"/>
        <v>2.7180627625401532E-3</v>
      </c>
    </row>
    <row r="797" spans="1:13" x14ac:dyDescent="0.35">
      <c r="A797" s="5">
        <v>42443</v>
      </c>
      <c r="B797" s="9">
        <v>789.16666599999996</v>
      </c>
      <c r="C797" s="11">
        <v>103.83750000000001</v>
      </c>
      <c r="D797" s="9">
        <v>606.02499999999998</v>
      </c>
      <c r="E797" s="9">
        <v>513.77499999999998</v>
      </c>
      <c r="F797" s="9">
        <v>570.6</v>
      </c>
      <c r="G797" s="9">
        <v>509.875</v>
      </c>
      <c r="H797">
        <f t="shared" si="73"/>
        <v>-1.7287898494329514E-3</v>
      </c>
      <c r="I797">
        <f t="shared" si="74"/>
        <v>2.5343953656770729E-3</v>
      </c>
      <c r="J797">
        <f t="shared" si="75"/>
        <v>-6.9233920524375625E-3</v>
      </c>
      <c r="K797">
        <f t="shared" si="76"/>
        <v>-1.1179158160786341E-3</v>
      </c>
      <c r="L797">
        <f t="shared" si="77"/>
        <v>-1.5748031496062595E-3</v>
      </c>
      <c r="M797">
        <f t="shared" si="78"/>
        <v>5.1749630359783144E-3</v>
      </c>
    </row>
    <row r="798" spans="1:13" x14ac:dyDescent="0.35">
      <c r="A798" s="5">
        <v>42444</v>
      </c>
      <c r="B798" s="9">
        <v>787.39999899999998</v>
      </c>
      <c r="C798" s="11">
        <v>104.02500000000001</v>
      </c>
      <c r="D798" s="9">
        <v>602.52499999999998</v>
      </c>
      <c r="E798" s="9">
        <v>513.35</v>
      </c>
      <c r="F798" s="9">
        <v>567.20000000000005</v>
      </c>
      <c r="G798" s="9">
        <v>510.25</v>
      </c>
      <c r="H798">
        <f t="shared" si="73"/>
        <v>-2.2386487875299893E-3</v>
      </c>
      <c r="I798">
        <f t="shared" si="74"/>
        <v>1.8057060310581437E-3</v>
      </c>
      <c r="J798">
        <f t="shared" si="75"/>
        <v>-5.775339301183945E-3</v>
      </c>
      <c r="K798">
        <f t="shared" si="76"/>
        <v>-8.2721035472717536E-4</v>
      </c>
      <c r="L798">
        <f t="shared" si="77"/>
        <v>-5.9586400280406187E-3</v>
      </c>
      <c r="M798">
        <f t="shared" si="78"/>
        <v>7.3547438097572933E-4</v>
      </c>
    </row>
    <row r="799" spans="1:13" x14ac:dyDescent="0.35">
      <c r="A799" s="5">
        <v>42445</v>
      </c>
      <c r="B799" s="9">
        <v>788.56666600000005</v>
      </c>
      <c r="C799" s="11">
        <v>103.9875</v>
      </c>
      <c r="D799" s="9">
        <v>606.04999999999995</v>
      </c>
      <c r="E799" s="9">
        <v>515.22500000000002</v>
      </c>
      <c r="F799" s="9">
        <v>576.22500000000002</v>
      </c>
      <c r="G799" s="9">
        <v>510.875</v>
      </c>
      <c r="H799">
        <f t="shared" si="73"/>
        <v>1.4816700552219267E-3</v>
      </c>
      <c r="I799">
        <f t="shared" si="74"/>
        <v>-3.6049026676287935E-4</v>
      </c>
      <c r="J799">
        <f t="shared" si="75"/>
        <v>5.8503796522965477E-3</v>
      </c>
      <c r="K799">
        <f t="shared" si="76"/>
        <v>3.6524788156228694E-3</v>
      </c>
      <c r="L799">
        <f t="shared" si="77"/>
        <v>1.5911495063469634E-2</v>
      </c>
      <c r="M799">
        <f t="shared" si="78"/>
        <v>1.224889759921607E-3</v>
      </c>
    </row>
    <row r="800" spans="1:13" x14ac:dyDescent="0.35">
      <c r="A800" s="5">
        <v>42446</v>
      </c>
      <c r="B800" s="9">
        <v>795.86666600000001</v>
      </c>
      <c r="C800" s="11">
        <v>103.575</v>
      </c>
      <c r="D800" s="9">
        <v>599.22500000000002</v>
      </c>
      <c r="E800" s="9">
        <v>509.2</v>
      </c>
      <c r="F800" s="9">
        <v>580.875</v>
      </c>
      <c r="G800" s="9">
        <v>508</v>
      </c>
      <c r="H800">
        <f t="shared" si="73"/>
        <v>9.2573022862216109E-3</v>
      </c>
      <c r="I800">
        <f t="shared" si="74"/>
        <v>-3.966822935448918E-3</v>
      </c>
      <c r="J800">
        <f t="shared" si="75"/>
        <v>-1.1261447075323706E-2</v>
      </c>
      <c r="K800">
        <f t="shared" si="76"/>
        <v>-1.1693920131981238E-2</v>
      </c>
      <c r="L800">
        <f t="shared" si="77"/>
        <v>8.0697644149420409E-3</v>
      </c>
      <c r="M800">
        <f t="shared" si="78"/>
        <v>-5.627599706386102E-3</v>
      </c>
    </row>
    <row r="801" spans="1:13" x14ac:dyDescent="0.35">
      <c r="A801" s="5">
        <v>42447</v>
      </c>
      <c r="B801" s="9">
        <v>799.499999</v>
      </c>
      <c r="C801" s="11">
        <v>102.6</v>
      </c>
      <c r="D801" s="9">
        <v>611.27499999999998</v>
      </c>
      <c r="E801" s="9">
        <v>514.20000000000005</v>
      </c>
      <c r="F801" s="9">
        <v>596.70000000000005</v>
      </c>
      <c r="G801" s="9">
        <v>513.6</v>
      </c>
      <c r="H801">
        <f t="shared" si="73"/>
        <v>4.5652533963521889E-3</v>
      </c>
      <c r="I801">
        <f t="shared" si="74"/>
        <v>-9.4134685010862518E-3</v>
      </c>
      <c r="J801">
        <f t="shared" si="75"/>
        <v>2.0109307855980564E-2</v>
      </c>
      <c r="K801">
        <f t="shared" si="76"/>
        <v>9.8193244304792954E-3</v>
      </c>
      <c r="L801">
        <f t="shared" si="77"/>
        <v>2.7243382827630808E-2</v>
      </c>
      <c r="M801">
        <f t="shared" si="78"/>
        <v>1.1023622047244139E-2</v>
      </c>
    </row>
    <row r="802" spans="1:13" x14ac:dyDescent="0.35">
      <c r="A802" s="5">
        <v>42450</v>
      </c>
      <c r="B802" s="9">
        <v>818.53333199999997</v>
      </c>
      <c r="C802" s="11">
        <v>103.53749999999999</v>
      </c>
      <c r="D802" s="9">
        <v>613.97500000000002</v>
      </c>
      <c r="E802" s="9">
        <v>522.79999999999995</v>
      </c>
      <c r="F802" s="9">
        <v>597.45000000000005</v>
      </c>
      <c r="G802" s="9">
        <v>518.65</v>
      </c>
      <c r="H802">
        <f t="shared" si="73"/>
        <v>2.380654537061478E-2</v>
      </c>
      <c r="I802">
        <f t="shared" si="74"/>
        <v>9.1374269005847965E-3</v>
      </c>
      <c r="J802">
        <f t="shared" si="75"/>
        <v>4.416997259825849E-3</v>
      </c>
      <c r="K802">
        <f t="shared" si="76"/>
        <v>1.6725009723842683E-2</v>
      </c>
      <c r="L802">
        <f t="shared" si="77"/>
        <v>1.2569130216189038E-3</v>
      </c>
      <c r="M802">
        <f t="shared" si="78"/>
        <v>9.8325545171338673E-3</v>
      </c>
    </row>
    <row r="803" spans="1:13" x14ac:dyDescent="0.35">
      <c r="A803" s="5">
        <v>42451</v>
      </c>
      <c r="B803" s="9">
        <v>824.73333200000002</v>
      </c>
      <c r="C803" s="11">
        <v>103.91249999999999</v>
      </c>
      <c r="D803" s="9">
        <v>626.57500000000005</v>
      </c>
      <c r="E803" s="9">
        <v>526.92499999999995</v>
      </c>
      <c r="F803" s="9">
        <v>594.97500000000002</v>
      </c>
      <c r="G803" s="9">
        <v>523.92499999999995</v>
      </c>
      <c r="H803">
        <f t="shared" si="73"/>
        <v>7.5745235503739336E-3</v>
      </c>
      <c r="I803">
        <f t="shared" si="74"/>
        <v>3.6218761318362915E-3</v>
      </c>
      <c r="J803">
        <f t="shared" si="75"/>
        <v>2.0522008225090635E-2</v>
      </c>
      <c r="K803">
        <f t="shared" si="76"/>
        <v>7.8902065799540937E-3</v>
      </c>
      <c r="L803">
        <f t="shared" si="77"/>
        <v>-4.1426060758222825E-3</v>
      </c>
      <c r="M803">
        <f t="shared" si="78"/>
        <v>1.0170635303190933E-2</v>
      </c>
    </row>
    <row r="804" spans="1:13" x14ac:dyDescent="0.35">
      <c r="A804" s="5">
        <v>42453</v>
      </c>
      <c r="B804" s="9">
        <v>824.73333200000002</v>
      </c>
      <c r="C804" s="11">
        <v>103.91249999999999</v>
      </c>
      <c r="D804" s="9">
        <v>626.57500000000005</v>
      </c>
      <c r="E804" s="9">
        <v>526.92499999999995</v>
      </c>
      <c r="F804" s="9">
        <v>594.97500000000002</v>
      </c>
      <c r="G804" s="9">
        <v>523.92499999999995</v>
      </c>
      <c r="H804">
        <f t="shared" si="73"/>
        <v>0</v>
      </c>
      <c r="I804">
        <f t="shared" si="74"/>
        <v>0</v>
      </c>
      <c r="J804">
        <f t="shared" si="75"/>
        <v>0</v>
      </c>
      <c r="K804">
        <f t="shared" si="76"/>
        <v>0</v>
      </c>
      <c r="L804">
        <f t="shared" si="77"/>
        <v>0</v>
      </c>
      <c r="M804">
        <f t="shared" si="78"/>
        <v>0</v>
      </c>
    </row>
    <row r="805" spans="1:13" x14ac:dyDescent="0.35">
      <c r="A805" s="5">
        <v>42457</v>
      </c>
      <c r="B805" s="9">
        <v>803.93333199999995</v>
      </c>
      <c r="C805" s="11">
        <v>104.25</v>
      </c>
      <c r="D805" s="9">
        <v>621.92499999999995</v>
      </c>
      <c r="E805" s="9">
        <v>523.75</v>
      </c>
      <c r="F805" s="9">
        <v>602.45000000000005</v>
      </c>
      <c r="G805" s="9">
        <v>510.2</v>
      </c>
      <c r="H805">
        <f t="shared" si="73"/>
        <v>-2.5220273260399845E-2</v>
      </c>
      <c r="I805">
        <f t="shared" si="74"/>
        <v>3.247924936845959E-3</v>
      </c>
      <c r="J805">
        <f t="shared" si="75"/>
        <v>-7.4212983282130477E-3</v>
      </c>
      <c r="K805">
        <f t="shared" si="76"/>
        <v>-6.0255254542865774E-3</v>
      </c>
      <c r="L805">
        <f t="shared" si="77"/>
        <v>1.2563553090466023E-2</v>
      </c>
      <c r="M805">
        <f t="shared" si="78"/>
        <v>-2.6196497590303892E-2</v>
      </c>
    </row>
    <row r="806" spans="1:13" x14ac:dyDescent="0.35">
      <c r="A806" s="5">
        <v>42458</v>
      </c>
      <c r="B806" s="9">
        <v>795.46666600000003</v>
      </c>
      <c r="C806" s="11">
        <v>103.72499999999999</v>
      </c>
      <c r="D806" s="9">
        <v>616.125</v>
      </c>
      <c r="E806" s="9">
        <v>526.9</v>
      </c>
      <c r="F806" s="9">
        <v>598.625</v>
      </c>
      <c r="G806" s="9">
        <v>518.125</v>
      </c>
      <c r="H806">
        <f t="shared" si="73"/>
        <v>-1.0531552384992936E-2</v>
      </c>
      <c r="I806">
        <f t="shared" si="74"/>
        <v>-5.0359712230216369E-3</v>
      </c>
      <c r="J806">
        <f t="shared" si="75"/>
        <v>-9.3258833460625554E-3</v>
      </c>
      <c r="K806">
        <f t="shared" si="76"/>
        <v>6.014319809069169E-3</v>
      </c>
      <c r="L806">
        <f t="shared" si="77"/>
        <v>-6.349074612001071E-3</v>
      </c>
      <c r="M806">
        <f t="shared" si="78"/>
        <v>1.5533124264994142E-2</v>
      </c>
    </row>
    <row r="807" spans="1:13" x14ac:dyDescent="0.35">
      <c r="A807" s="5">
        <v>42459</v>
      </c>
      <c r="B807" s="9">
        <v>817.83333200000004</v>
      </c>
      <c r="C807" s="11">
        <v>104.8125</v>
      </c>
      <c r="D807" s="9">
        <v>609.875</v>
      </c>
      <c r="E807" s="9">
        <v>532.47500000000002</v>
      </c>
      <c r="F807" s="9">
        <v>602.97500000000002</v>
      </c>
      <c r="G807" s="9">
        <v>523.52499999999998</v>
      </c>
      <c r="H807">
        <f t="shared" si="73"/>
        <v>2.8117665963893462E-2</v>
      </c>
      <c r="I807">
        <f t="shared" si="74"/>
        <v>1.048445408532182E-2</v>
      </c>
      <c r="J807">
        <f t="shared" si="75"/>
        <v>-1.0144045445323595E-2</v>
      </c>
      <c r="K807">
        <f t="shared" si="76"/>
        <v>1.0580755361548767E-2</v>
      </c>
      <c r="L807">
        <f t="shared" si="77"/>
        <v>7.2666527458760035E-3</v>
      </c>
      <c r="M807">
        <f t="shared" si="78"/>
        <v>1.042219541616401E-2</v>
      </c>
    </row>
    <row r="808" spans="1:13" x14ac:dyDescent="0.35">
      <c r="A808" s="5">
        <v>42460</v>
      </c>
      <c r="B808" s="9">
        <v>810.79999899999996</v>
      </c>
      <c r="C808" s="11">
        <v>104.325</v>
      </c>
      <c r="D808" s="9">
        <v>605.35</v>
      </c>
      <c r="E808" s="9">
        <v>535.57500000000005</v>
      </c>
      <c r="F808" s="9">
        <v>609.15</v>
      </c>
      <c r="G808" s="9">
        <v>522.6</v>
      </c>
      <c r="H808">
        <f t="shared" si="73"/>
        <v>-8.5999588483391433E-3</v>
      </c>
      <c r="I808">
        <f t="shared" si="74"/>
        <v>-4.6511627906976475E-3</v>
      </c>
      <c r="J808">
        <f t="shared" si="75"/>
        <v>-7.419553187128473E-3</v>
      </c>
      <c r="K808">
        <f t="shared" si="76"/>
        <v>5.8218695713414198E-3</v>
      </c>
      <c r="L808">
        <f t="shared" si="77"/>
        <v>1.0240888925743114E-2</v>
      </c>
      <c r="M808">
        <f t="shared" si="78"/>
        <v>-1.7668688219281878E-3</v>
      </c>
    </row>
    <row r="809" spans="1:13" x14ac:dyDescent="0.35">
      <c r="A809" s="5">
        <v>42461</v>
      </c>
      <c r="B809" s="9">
        <v>825.53333199999997</v>
      </c>
      <c r="C809" s="11">
        <v>103.7625</v>
      </c>
      <c r="D809" s="9">
        <v>597.6</v>
      </c>
      <c r="E809" s="9">
        <v>532.22500000000002</v>
      </c>
      <c r="F809" s="9">
        <v>602.72500000000002</v>
      </c>
      <c r="G809" s="9">
        <v>517.22500000000002</v>
      </c>
      <c r="H809">
        <f t="shared" si="73"/>
        <v>1.8171353007118116E-2</v>
      </c>
      <c r="I809">
        <f t="shared" si="74"/>
        <v>-5.3918044572250174E-3</v>
      </c>
      <c r="J809">
        <f t="shared" si="75"/>
        <v>-1.2802510944081935E-2</v>
      </c>
      <c r="K809">
        <f t="shared" si="76"/>
        <v>-6.254959622835312E-3</v>
      </c>
      <c r="L809">
        <f t="shared" si="77"/>
        <v>-1.0547484199294023E-2</v>
      </c>
      <c r="M809">
        <f t="shared" si="78"/>
        <v>-1.0285112897053195E-2</v>
      </c>
    </row>
    <row r="810" spans="1:13" x14ac:dyDescent="0.35">
      <c r="A810" s="5">
        <v>42464</v>
      </c>
      <c r="B810" s="9">
        <v>823.83333200000004</v>
      </c>
      <c r="C810" s="11">
        <v>103.95</v>
      </c>
      <c r="D810" s="9">
        <v>622.95000000000005</v>
      </c>
      <c r="E810" s="9">
        <v>534.52499999999998</v>
      </c>
      <c r="F810" s="9">
        <v>621.85</v>
      </c>
      <c r="G810" s="9">
        <v>517.52499999999998</v>
      </c>
      <c r="H810">
        <f t="shared" si="73"/>
        <v>-2.0592748155684789E-3</v>
      </c>
      <c r="I810">
        <f t="shared" si="74"/>
        <v>1.8070112034694614E-3</v>
      </c>
      <c r="J810">
        <f t="shared" si="75"/>
        <v>4.2419678714859473E-2</v>
      </c>
      <c r="K810">
        <f t="shared" si="76"/>
        <v>4.3214805768236261E-3</v>
      </c>
      <c r="L810">
        <f t="shared" si="77"/>
        <v>3.1730888879671494E-2</v>
      </c>
      <c r="M810">
        <f t="shared" si="78"/>
        <v>5.8001836724820826E-4</v>
      </c>
    </row>
    <row r="811" spans="1:13" x14ac:dyDescent="0.35">
      <c r="A811" s="5">
        <v>42465</v>
      </c>
      <c r="B811" s="9">
        <v>796.633332</v>
      </c>
      <c r="C811" s="11">
        <v>104.25</v>
      </c>
      <c r="D811" s="9">
        <v>607.85</v>
      </c>
      <c r="E811" s="9">
        <v>528.72500000000002</v>
      </c>
      <c r="F811" s="9">
        <v>609.9</v>
      </c>
      <c r="G811" s="9">
        <v>513.47500000000002</v>
      </c>
      <c r="H811">
        <f t="shared" si="73"/>
        <v>-3.3016386863065218E-2</v>
      </c>
      <c r="I811">
        <f t="shared" si="74"/>
        <v>2.8860028860028587E-3</v>
      </c>
      <c r="J811">
        <f t="shared" si="75"/>
        <v>-2.4239505578296849E-2</v>
      </c>
      <c r="K811">
        <f t="shared" si="76"/>
        <v>-1.0850755343529217E-2</v>
      </c>
      <c r="L811">
        <f t="shared" si="77"/>
        <v>-1.9216852938811684E-2</v>
      </c>
      <c r="M811">
        <f t="shared" si="78"/>
        <v>-7.8257089029514608E-3</v>
      </c>
    </row>
    <row r="812" spans="1:13" x14ac:dyDescent="0.35">
      <c r="A812" s="5">
        <v>42466</v>
      </c>
      <c r="B812" s="9">
        <v>806.36666600000001</v>
      </c>
      <c r="C812" s="11">
        <v>104.77500000000001</v>
      </c>
      <c r="D812" s="9">
        <v>610.17499999999995</v>
      </c>
      <c r="E812" s="9">
        <v>530.75</v>
      </c>
      <c r="F812" s="9">
        <v>600.35</v>
      </c>
      <c r="G812" s="9">
        <v>516.875</v>
      </c>
      <c r="H812">
        <f t="shared" si="73"/>
        <v>1.2218085295984091E-2</v>
      </c>
      <c r="I812">
        <f t="shared" si="74"/>
        <v>5.0359712230216369E-3</v>
      </c>
      <c r="J812">
        <f t="shared" si="75"/>
        <v>3.8249568150035894E-3</v>
      </c>
      <c r="K812">
        <f t="shared" si="76"/>
        <v>3.8299683200150878E-3</v>
      </c>
      <c r="L812">
        <f t="shared" si="77"/>
        <v>-1.5658304640104863E-2</v>
      </c>
      <c r="M812">
        <f t="shared" si="78"/>
        <v>6.6215492477724857E-3</v>
      </c>
    </row>
    <row r="813" spans="1:13" x14ac:dyDescent="0.35">
      <c r="A813" s="5">
        <v>42467</v>
      </c>
      <c r="B813" s="9">
        <v>788.33333200000004</v>
      </c>
      <c r="C813" s="11">
        <v>105.075</v>
      </c>
      <c r="D813" s="9">
        <v>606.32500000000005</v>
      </c>
      <c r="E813" s="9">
        <v>527.75</v>
      </c>
      <c r="F813" s="9">
        <v>590.75</v>
      </c>
      <c r="G813" s="9">
        <v>518.625</v>
      </c>
      <c r="H813">
        <f t="shared" si="73"/>
        <v>-2.2363689820481703E-2</v>
      </c>
      <c r="I813">
        <f t="shared" si="74"/>
        <v>2.8632784538296075E-3</v>
      </c>
      <c r="J813">
        <f t="shared" si="75"/>
        <v>-6.3096652599662541E-3</v>
      </c>
      <c r="K813">
        <f t="shared" si="76"/>
        <v>-5.6523787093735282E-3</v>
      </c>
      <c r="L813">
        <f t="shared" si="77"/>
        <v>-1.5990672107937073E-2</v>
      </c>
      <c r="M813">
        <f t="shared" si="78"/>
        <v>3.3857315598548971E-3</v>
      </c>
    </row>
    <row r="814" spans="1:13" x14ac:dyDescent="0.35">
      <c r="A814" s="5">
        <v>42468</v>
      </c>
      <c r="B814" s="9">
        <v>793.76666599999999</v>
      </c>
      <c r="C814" s="11">
        <v>105.675</v>
      </c>
      <c r="D814" s="9">
        <v>616.125</v>
      </c>
      <c r="E814" s="9">
        <v>529.67499999999995</v>
      </c>
      <c r="F814" s="9">
        <v>582.875</v>
      </c>
      <c r="G814" s="9">
        <v>518.17499999999995</v>
      </c>
      <c r="H814">
        <f t="shared" si="73"/>
        <v>6.8921784471748619E-3</v>
      </c>
      <c r="I814">
        <f t="shared" si="74"/>
        <v>5.7102069950035143E-3</v>
      </c>
      <c r="J814">
        <f t="shared" si="75"/>
        <v>1.6162948913536392E-2</v>
      </c>
      <c r="K814">
        <f t="shared" si="76"/>
        <v>3.6475603979155935E-3</v>
      </c>
      <c r="L814">
        <f t="shared" si="77"/>
        <v>-1.3330512060939484E-2</v>
      </c>
      <c r="M814">
        <f t="shared" si="78"/>
        <v>-8.6767895878533713E-4</v>
      </c>
    </row>
    <row r="815" spans="1:13" x14ac:dyDescent="0.35">
      <c r="A815" s="5">
        <v>42471</v>
      </c>
      <c r="B815" s="9">
        <v>808.53333199999997</v>
      </c>
      <c r="C815" s="11">
        <v>106.575</v>
      </c>
      <c r="D815" s="9">
        <v>618</v>
      </c>
      <c r="E815" s="9">
        <v>535.47500000000002</v>
      </c>
      <c r="F815" s="9">
        <v>591.95000000000005</v>
      </c>
      <c r="G815" s="9">
        <v>520.15</v>
      </c>
      <c r="H815">
        <f t="shared" si="73"/>
        <v>1.8603283096294682E-2</v>
      </c>
      <c r="I815">
        <f t="shared" si="74"/>
        <v>8.5166784953868528E-3</v>
      </c>
      <c r="J815">
        <f t="shared" si="75"/>
        <v>3.0432136335970784E-3</v>
      </c>
      <c r="K815">
        <f t="shared" si="76"/>
        <v>1.0950110917071919E-2</v>
      </c>
      <c r="L815">
        <f t="shared" si="77"/>
        <v>1.5569375938237264E-2</v>
      </c>
      <c r="M815">
        <f t="shared" si="78"/>
        <v>3.8114536594780197E-3</v>
      </c>
    </row>
    <row r="816" spans="1:13" x14ac:dyDescent="0.35">
      <c r="A816" s="5">
        <v>42472</v>
      </c>
      <c r="B816" s="9">
        <v>815.03333199999997</v>
      </c>
      <c r="C816" s="11">
        <v>107.25</v>
      </c>
      <c r="D816" s="9">
        <v>619.97500000000002</v>
      </c>
      <c r="E816" s="9">
        <v>531.5</v>
      </c>
      <c r="F816" s="9">
        <v>591.1</v>
      </c>
      <c r="G816" s="9">
        <v>523.70000000000005</v>
      </c>
      <c r="H816">
        <f t="shared" si="73"/>
        <v>8.0392480343655145E-3</v>
      </c>
      <c r="I816">
        <f t="shared" si="74"/>
        <v>6.3335679099225627E-3</v>
      </c>
      <c r="J816">
        <f t="shared" si="75"/>
        <v>3.1957928802589363E-3</v>
      </c>
      <c r="K816">
        <f t="shared" si="76"/>
        <v>-7.4233157477006815E-3</v>
      </c>
      <c r="L816">
        <f t="shared" si="77"/>
        <v>-1.4359320888588946E-3</v>
      </c>
      <c r="M816">
        <f t="shared" si="78"/>
        <v>6.8249543400943349E-3</v>
      </c>
    </row>
    <row r="817" spans="1:13" x14ac:dyDescent="0.35">
      <c r="A817" s="5">
        <v>42473</v>
      </c>
      <c r="B817" s="9">
        <v>823.69999900000005</v>
      </c>
      <c r="C817" s="11">
        <v>108.75</v>
      </c>
      <c r="D817" s="9">
        <v>666.22500000000002</v>
      </c>
      <c r="E817" s="9">
        <v>540.875</v>
      </c>
      <c r="F817" s="9">
        <v>586.35</v>
      </c>
      <c r="G817" s="9">
        <v>533.02499999999998</v>
      </c>
      <c r="H817">
        <f t="shared" si="73"/>
        <v>1.0633512348179736E-2</v>
      </c>
      <c r="I817">
        <f t="shared" si="74"/>
        <v>1.3986013986013986E-2</v>
      </c>
      <c r="J817">
        <f t="shared" si="75"/>
        <v>7.4599782249284249E-2</v>
      </c>
      <c r="K817">
        <f t="shared" si="76"/>
        <v>1.7638758231420509E-2</v>
      </c>
      <c r="L817">
        <f t="shared" si="77"/>
        <v>-8.0358653358145824E-3</v>
      </c>
      <c r="M817">
        <f t="shared" si="78"/>
        <v>1.7805995799121503E-2</v>
      </c>
    </row>
    <row r="818" spans="1:13" x14ac:dyDescent="0.35">
      <c r="A818" s="5">
        <v>42475</v>
      </c>
      <c r="B818" s="9">
        <v>823.69999900000005</v>
      </c>
      <c r="C818" s="11">
        <v>108.75</v>
      </c>
      <c r="D818" s="9">
        <v>666.22500000000002</v>
      </c>
      <c r="E818" s="9">
        <v>540.875</v>
      </c>
      <c r="F818" s="9">
        <v>586.35</v>
      </c>
      <c r="G818" s="9">
        <v>533.02499999999998</v>
      </c>
      <c r="H818">
        <f t="shared" si="73"/>
        <v>0</v>
      </c>
      <c r="I818">
        <f t="shared" si="74"/>
        <v>0</v>
      </c>
      <c r="J818">
        <f t="shared" si="75"/>
        <v>0</v>
      </c>
      <c r="K818">
        <f t="shared" si="76"/>
        <v>0</v>
      </c>
      <c r="L818">
        <f t="shared" si="77"/>
        <v>0</v>
      </c>
      <c r="M818">
        <f t="shared" si="78"/>
        <v>0</v>
      </c>
    </row>
    <row r="819" spans="1:13" x14ac:dyDescent="0.35">
      <c r="A819" s="5">
        <v>42478</v>
      </c>
      <c r="B819" s="9">
        <v>832.86666600000001</v>
      </c>
      <c r="C819" s="11">
        <v>109.27500000000001</v>
      </c>
      <c r="D819" s="9">
        <v>670.32500000000005</v>
      </c>
      <c r="E819" s="9">
        <v>543.9</v>
      </c>
      <c r="F819" s="9">
        <v>619.35</v>
      </c>
      <c r="G819" s="9">
        <v>532.375</v>
      </c>
      <c r="H819">
        <f t="shared" si="73"/>
        <v>1.1128647579371868E-2</v>
      </c>
      <c r="I819">
        <f t="shared" si="74"/>
        <v>4.827586206896604E-3</v>
      </c>
      <c r="J819">
        <f t="shared" si="75"/>
        <v>6.1540770760629259E-3</v>
      </c>
      <c r="K819">
        <f t="shared" si="76"/>
        <v>5.5927894615206419E-3</v>
      </c>
      <c r="L819">
        <f t="shared" si="77"/>
        <v>5.6280378613456125E-2</v>
      </c>
      <c r="M819">
        <f t="shared" si="78"/>
        <v>-1.219454997420341E-3</v>
      </c>
    </row>
    <row r="820" spans="1:13" x14ac:dyDescent="0.35">
      <c r="A820" s="5">
        <v>42480</v>
      </c>
      <c r="B820" s="9">
        <v>842.73333200000002</v>
      </c>
      <c r="C820" s="11">
        <v>110.96250000000001</v>
      </c>
      <c r="D820" s="9">
        <v>663.02499999999998</v>
      </c>
      <c r="E820" s="9">
        <v>548.92499999999995</v>
      </c>
      <c r="F820" s="9">
        <v>621.79999999999995</v>
      </c>
      <c r="G820" s="9">
        <v>518.65</v>
      </c>
      <c r="H820">
        <f t="shared" si="73"/>
        <v>1.1846633324138836E-2</v>
      </c>
      <c r="I820">
        <f t="shared" si="74"/>
        <v>1.5442690459849005E-2</v>
      </c>
      <c r="J820">
        <f t="shared" si="75"/>
        <v>-1.0890239809047951E-2</v>
      </c>
      <c r="K820">
        <f t="shared" si="76"/>
        <v>9.2388306674020537E-3</v>
      </c>
      <c r="L820">
        <f t="shared" si="77"/>
        <v>3.9557600710421114E-3</v>
      </c>
      <c r="M820">
        <f t="shared" si="78"/>
        <v>-2.5780699694764073E-2</v>
      </c>
    </row>
    <row r="821" spans="1:13" x14ac:dyDescent="0.35">
      <c r="A821" s="5">
        <v>42481</v>
      </c>
      <c r="B821" s="9">
        <v>834.43333199999995</v>
      </c>
      <c r="C821" s="11">
        <v>109.425</v>
      </c>
      <c r="D821" s="9">
        <v>654.32500000000005</v>
      </c>
      <c r="E821" s="9">
        <v>545.57500000000005</v>
      </c>
      <c r="F821" s="9">
        <v>613.15</v>
      </c>
      <c r="G821" s="9">
        <v>520.57500000000005</v>
      </c>
      <c r="H821">
        <f t="shared" si="73"/>
        <v>-9.8489043744149282E-3</v>
      </c>
      <c r="I821">
        <f t="shared" si="74"/>
        <v>-1.3856032443393115E-2</v>
      </c>
      <c r="J821">
        <f t="shared" si="75"/>
        <v>-1.3121677161494563E-2</v>
      </c>
      <c r="K821">
        <f t="shared" si="76"/>
        <v>-6.1028373639384417E-3</v>
      </c>
      <c r="L821">
        <f t="shared" si="77"/>
        <v>-1.391122547442904E-2</v>
      </c>
      <c r="M821">
        <f t="shared" si="78"/>
        <v>3.7115588547191138E-3</v>
      </c>
    </row>
    <row r="822" spans="1:13" x14ac:dyDescent="0.35">
      <c r="A822" s="5">
        <v>42482</v>
      </c>
      <c r="B822" s="9">
        <v>842.06666600000005</v>
      </c>
      <c r="C822" s="11">
        <v>109.65</v>
      </c>
      <c r="D822" s="9">
        <v>663</v>
      </c>
      <c r="E822" s="9">
        <v>546.07500000000005</v>
      </c>
      <c r="F822" s="9">
        <v>605.625</v>
      </c>
      <c r="G822" s="9">
        <v>519.47500000000002</v>
      </c>
      <c r="H822">
        <f t="shared" si="73"/>
        <v>9.1479255529069697E-3</v>
      </c>
      <c r="I822">
        <f t="shared" si="74"/>
        <v>2.0562028786841081E-3</v>
      </c>
      <c r="J822">
        <f t="shared" si="75"/>
        <v>1.3257937569250684E-2</v>
      </c>
      <c r="K822">
        <f t="shared" si="76"/>
        <v>9.1646428080465554E-4</v>
      </c>
      <c r="L822">
        <f t="shared" si="77"/>
        <v>-1.2272690206311632E-2</v>
      </c>
      <c r="M822">
        <f t="shared" si="78"/>
        <v>-2.1130480718436779E-3</v>
      </c>
    </row>
    <row r="823" spans="1:13" x14ac:dyDescent="0.35">
      <c r="A823" s="5">
        <v>42485</v>
      </c>
      <c r="B823" s="9">
        <v>843.633332</v>
      </c>
      <c r="C823" s="11">
        <v>107.625</v>
      </c>
      <c r="D823" s="9">
        <v>663.25</v>
      </c>
      <c r="E823" s="9">
        <v>546.625</v>
      </c>
      <c r="F823" s="9">
        <v>607.92499999999995</v>
      </c>
      <c r="G823" s="9">
        <v>508.45</v>
      </c>
      <c r="H823">
        <f t="shared" si="73"/>
        <v>1.8605011494421759E-3</v>
      </c>
      <c r="I823">
        <f t="shared" si="74"/>
        <v>-1.8467852257181994E-2</v>
      </c>
      <c r="J823">
        <f t="shared" si="75"/>
        <v>3.7707390648567121E-4</v>
      </c>
      <c r="K823">
        <f t="shared" si="76"/>
        <v>1.0071876573729882E-3</v>
      </c>
      <c r="L823">
        <f t="shared" si="77"/>
        <v>3.7977296181629797E-3</v>
      </c>
      <c r="M823">
        <f t="shared" si="78"/>
        <v>-2.1223350498099106E-2</v>
      </c>
    </row>
    <row r="824" spans="1:13" x14ac:dyDescent="0.35">
      <c r="A824" s="5">
        <v>42486</v>
      </c>
      <c r="B824" s="9">
        <v>853.999999</v>
      </c>
      <c r="C824" s="11">
        <v>108.78749999999999</v>
      </c>
      <c r="D824" s="9">
        <v>676.92499999999995</v>
      </c>
      <c r="E824" s="9">
        <v>556.92499999999995</v>
      </c>
      <c r="F824" s="9">
        <v>616.07500000000005</v>
      </c>
      <c r="G824" s="9">
        <v>508.47500000000002</v>
      </c>
      <c r="H824">
        <f t="shared" si="73"/>
        <v>1.2288119265538938E-2</v>
      </c>
      <c r="I824">
        <f t="shared" si="74"/>
        <v>1.0801393728222943E-2</v>
      </c>
      <c r="J824">
        <f t="shared" si="75"/>
        <v>2.0618168111571737E-2</v>
      </c>
      <c r="K824">
        <f t="shared" si="76"/>
        <v>1.8842899611250775E-2</v>
      </c>
      <c r="L824">
        <f t="shared" si="77"/>
        <v>1.340625899576443E-2</v>
      </c>
      <c r="M824">
        <f t="shared" si="78"/>
        <v>4.9169043170486984E-5</v>
      </c>
    </row>
    <row r="825" spans="1:13" x14ac:dyDescent="0.35">
      <c r="A825" s="5">
        <v>42487</v>
      </c>
      <c r="B825" s="9">
        <v>851.53333199999997</v>
      </c>
      <c r="C825" s="11">
        <v>108.15</v>
      </c>
      <c r="D825" s="9">
        <v>692.375</v>
      </c>
      <c r="E825" s="9">
        <v>562.1</v>
      </c>
      <c r="F825" s="9">
        <v>620.07500000000005</v>
      </c>
      <c r="G825" s="9">
        <v>509.7</v>
      </c>
      <c r="H825">
        <f t="shared" si="73"/>
        <v>-2.8883688558412157E-3</v>
      </c>
      <c r="I825">
        <f t="shared" si="74"/>
        <v>-5.8600482592208545E-3</v>
      </c>
      <c r="J825">
        <f t="shared" si="75"/>
        <v>2.2823798796026216E-2</v>
      </c>
      <c r="K825">
        <f t="shared" si="76"/>
        <v>9.2920949858599795E-3</v>
      </c>
      <c r="L825">
        <f t="shared" si="77"/>
        <v>6.4927159842551631E-3</v>
      </c>
      <c r="M825">
        <f t="shared" si="78"/>
        <v>2.4091646590293837E-3</v>
      </c>
    </row>
    <row r="826" spans="1:13" x14ac:dyDescent="0.35">
      <c r="A826" s="5">
        <v>42488</v>
      </c>
      <c r="B826" s="9">
        <v>839.73333200000002</v>
      </c>
      <c r="C826" s="11">
        <v>106.125</v>
      </c>
      <c r="D826" s="9">
        <v>672.25</v>
      </c>
      <c r="E826" s="9">
        <v>556.97500000000002</v>
      </c>
      <c r="F826" s="9">
        <v>604.57500000000005</v>
      </c>
      <c r="G826" s="9">
        <v>498.35</v>
      </c>
      <c r="H826">
        <f t="shared" si="73"/>
        <v>-1.385735538065814E-2</v>
      </c>
      <c r="I826">
        <f t="shared" si="74"/>
        <v>-1.8723994452149843E-2</v>
      </c>
      <c r="J826">
        <f t="shared" si="75"/>
        <v>-2.9066618523199132E-2</v>
      </c>
      <c r="K826">
        <f t="shared" si="76"/>
        <v>-9.1175947340330892E-3</v>
      </c>
      <c r="L826">
        <f t="shared" si="77"/>
        <v>-2.4996976172237229E-2</v>
      </c>
      <c r="M826">
        <f t="shared" si="78"/>
        <v>-2.2268000784775293E-2</v>
      </c>
    </row>
    <row r="827" spans="1:13" x14ac:dyDescent="0.35">
      <c r="A827" s="5">
        <v>42489</v>
      </c>
      <c r="B827" s="9">
        <v>835.69999900000005</v>
      </c>
      <c r="C827" s="11">
        <v>107.58750000000001</v>
      </c>
      <c r="D827" s="9">
        <v>665.47500000000002</v>
      </c>
      <c r="E827" s="9">
        <v>566.17499999999995</v>
      </c>
      <c r="F827" s="9">
        <v>604.04999999999995</v>
      </c>
      <c r="G827" s="9">
        <v>491.35</v>
      </c>
      <c r="H827">
        <f t="shared" si="73"/>
        <v>-4.8031117097540321E-3</v>
      </c>
      <c r="I827">
        <f t="shared" si="74"/>
        <v>1.3780918727915249E-2</v>
      </c>
      <c r="J827">
        <f t="shared" si="75"/>
        <v>-1.007809594644846E-2</v>
      </c>
      <c r="K827">
        <f t="shared" si="76"/>
        <v>1.6517797028591824E-2</v>
      </c>
      <c r="L827">
        <f t="shared" si="77"/>
        <v>-8.6837861307545124E-4</v>
      </c>
      <c r="M827">
        <f t="shared" si="78"/>
        <v>-1.4046352964783786E-2</v>
      </c>
    </row>
    <row r="828" spans="1:13" x14ac:dyDescent="0.35">
      <c r="A828" s="5">
        <v>42492</v>
      </c>
      <c r="B828" s="9">
        <v>832.06666600000005</v>
      </c>
      <c r="C828" s="11">
        <v>107.175</v>
      </c>
      <c r="D828" s="9">
        <v>668.27499999999998</v>
      </c>
      <c r="E828" s="9">
        <v>558.82500000000005</v>
      </c>
      <c r="F828" s="9">
        <v>600.52499999999998</v>
      </c>
      <c r="G828" s="9">
        <v>493.47500000000002</v>
      </c>
      <c r="H828">
        <f t="shared" si="73"/>
        <v>-4.3476522727625292E-3</v>
      </c>
      <c r="I828">
        <f t="shared" si="74"/>
        <v>-3.8340885325898314E-3</v>
      </c>
      <c r="J828">
        <f t="shared" si="75"/>
        <v>4.2075209436867721E-3</v>
      </c>
      <c r="K828">
        <f t="shared" si="76"/>
        <v>-1.2981851900913869E-2</v>
      </c>
      <c r="L828">
        <f t="shared" si="77"/>
        <v>-5.8356096349639558E-3</v>
      </c>
      <c r="M828">
        <f t="shared" si="78"/>
        <v>4.3248193751908009E-3</v>
      </c>
    </row>
    <row r="829" spans="1:13" x14ac:dyDescent="0.35">
      <c r="A829" s="5">
        <v>42493</v>
      </c>
      <c r="B829" s="9">
        <v>833.89999899999998</v>
      </c>
      <c r="C829" s="11">
        <v>108.71250000000001</v>
      </c>
      <c r="D829" s="9">
        <v>662.92499999999995</v>
      </c>
      <c r="E829" s="9">
        <v>559</v>
      </c>
      <c r="F829" s="9">
        <v>588.9</v>
      </c>
      <c r="G829" s="9">
        <v>487.9</v>
      </c>
      <c r="H829">
        <f t="shared" si="73"/>
        <v>2.2033486917740854E-3</v>
      </c>
      <c r="I829">
        <f t="shared" si="74"/>
        <v>1.4345696291112747E-2</v>
      </c>
      <c r="J829">
        <f t="shared" si="75"/>
        <v>-8.0056862818450834E-3</v>
      </c>
      <c r="K829">
        <f t="shared" si="76"/>
        <v>3.131570706392064E-4</v>
      </c>
      <c r="L829">
        <f t="shared" si="77"/>
        <v>-1.9358061696015987E-2</v>
      </c>
      <c r="M829">
        <f t="shared" si="78"/>
        <v>-1.1297431480824854E-2</v>
      </c>
    </row>
    <row r="830" spans="1:13" x14ac:dyDescent="0.35">
      <c r="A830" s="5">
        <v>42494</v>
      </c>
      <c r="B830" s="9">
        <v>830.69999900000005</v>
      </c>
      <c r="C830" s="11">
        <v>107.175</v>
      </c>
      <c r="D830" s="9">
        <v>660.5</v>
      </c>
      <c r="E830" s="9">
        <v>563.67499999999995</v>
      </c>
      <c r="F830" s="9">
        <v>594.42499999999995</v>
      </c>
      <c r="G830" s="9">
        <v>489.05</v>
      </c>
      <c r="H830">
        <f t="shared" si="73"/>
        <v>-3.8373905790110596E-3</v>
      </c>
      <c r="I830">
        <f t="shared" si="74"/>
        <v>-1.4142807864781037E-2</v>
      </c>
      <c r="J830">
        <f t="shared" si="75"/>
        <v>-3.6580306972884636E-3</v>
      </c>
      <c r="K830">
        <f t="shared" si="76"/>
        <v>8.3631484794274673E-3</v>
      </c>
      <c r="L830">
        <f t="shared" si="77"/>
        <v>9.381898454746098E-3</v>
      </c>
      <c r="M830">
        <f t="shared" si="78"/>
        <v>2.3570403771265304E-3</v>
      </c>
    </row>
    <row r="831" spans="1:13" x14ac:dyDescent="0.35">
      <c r="A831" s="5">
        <v>42495</v>
      </c>
      <c r="B831" s="9">
        <v>848.96666600000003</v>
      </c>
      <c r="C831" s="11">
        <v>107.4</v>
      </c>
      <c r="D831" s="9">
        <v>660.42499999999995</v>
      </c>
      <c r="E831" s="9">
        <v>566.15</v>
      </c>
      <c r="F831" s="9">
        <v>596.22500000000002</v>
      </c>
      <c r="G831" s="9">
        <v>487.625</v>
      </c>
      <c r="H831">
        <f t="shared" si="73"/>
        <v>2.1989487205958193E-2</v>
      </c>
      <c r="I831">
        <f t="shared" si="74"/>
        <v>2.0993701889433967E-3</v>
      </c>
      <c r="J831">
        <f t="shared" si="75"/>
        <v>-1.135503406510908E-4</v>
      </c>
      <c r="K831">
        <f t="shared" si="76"/>
        <v>4.3908280480773904E-3</v>
      </c>
      <c r="L831">
        <f t="shared" si="77"/>
        <v>3.0281364343694634E-3</v>
      </c>
      <c r="M831">
        <f t="shared" si="78"/>
        <v>-2.9138124936100834E-3</v>
      </c>
    </row>
    <row r="832" spans="1:13" x14ac:dyDescent="0.35">
      <c r="A832" s="5">
        <v>42496</v>
      </c>
      <c r="B832" s="9">
        <v>840.03333199999997</v>
      </c>
      <c r="C832" s="11">
        <v>106.6125</v>
      </c>
      <c r="D832" s="9">
        <v>665.4</v>
      </c>
      <c r="E832" s="9">
        <v>559.82500000000005</v>
      </c>
      <c r="F832" s="9">
        <v>590.75</v>
      </c>
      <c r="G832" s="9">
        <v>484.47500000000002</v>
      </c>
      <c r="H832">
        <f t="shared" si="73"/>
        <v>-1.0522596890747721E-2</v>
      </c>
      <c r="I832">
        <f t="shared" si="74"/>
        <v>-7.3324022346369505E-3</v>
      </c>
      <c r="J832">
        <f t="shared" si="75"/>
        <v>7.5330279744104528E-3</v>
      </c>
      <c r="K832">
        <f t="shared" si="76"/>
        <v>-1.1171950896405426E-2</v>
      </c>
      <c r="L832">
        <f t="shared" si="77"/>
        <v>-9.1827749591178211E-3</v>
      </c>
      <c r="M832">
        <f t="shared" si="78"/>
        <v>-6.4598820815175133E-3</v>
      </c>
    </row>
    <row r="833" spans="1:13" x14ac:dyDescent="0.35">
      <c r="A833" s="5">
        <v>42499</v>
      </c>
      <c r="B833" s="9">
        <v>862.89999899999998</v>
      </c>
      <c r="C833" s="11">
        <v>107.58750000000001</v>
      </c>
      <c r="D833" s="9">
        <v>674.8</v>
      </c>
      <c r="E833" s="9">
        <v>570.70000000000005</v>
      </c>
      <c r="F833" s="9">
        <v>599.52499999999998</v>
      </c>
      <c r="G833" s="9">
        <v>491.55</v>
      </c>
      <c r="H833">
        <f t="shared" si="73"/>
        <v>2.722114245818999E-2</v>
      </c>
      <c r="I833">
        <f t="shared" si="74"/>
        <v>9.1452690819557609E-3</v>
      </c>
      <c r="J833">
        <f t="shared" si="75"/>
        <v>1.4126840997895969E-2</v>
      </c>
      <c r="K833">
        <f t="shared" si="76"/>
        <v>1.9425713392578037E-2</v>
      </c>
      <c r="L833">
        <f t="shared" si="77"/>
        <v>1.4853999153618243E-2</v>
      </c>
      <c r="M833">
        <f t="shared" si="78"/>
        <v>1.4603436709840524E-2</v>
      </c>
    </row>
    <row r="834" spans="1:13" x14ac:dyDescent="0.35">
      <c r="A834" s="5">
        <v>42500</v>
      </c>
      <c r="B834" s="9">
        <v>879.06666600000005</v>
      </c>
      <c r="C834" s="11">
        <v>106.2</v>
      </c>
      <c r="D834" s="9">
        <v>674.95</v>
      </c>
      <c r="E834" s="9">
        <v>572.45000000000005</v>
      </c>
      <c r="F834" s="9">
        <v>606.4</v>
      </c>
      <c r="G834" s="9">
        <v>491.27499999999998</v>
      </c>
      <c r="H834">
        <f t="shared" si="73"/>
        <v>1.8735272938620175E-2</v>
      </c>
      <c r="I834">
        <f t="shared" si="74"/>
        <v>-1.2896479609620103E-2</v>
      </c>
      <c r="J834">
        <f t="shared" si="75"/>
        <v>2.2228808535875957E-4</v>
      </c>
      <c r="K834">
        <f t="shared" si="76"/>
        <v>3.0664096723322233E-3</v>
      </c>
      <c r="L834">
        <f t="shared" si="77"/>
        <v>1.1467411700929903E-2</v>
      </c>
      <c r="M834">
        <f t="shared" si="78"/>
        <v>-5.5945478588146497E-4</v>
      </c>
    </row>
    <row r="835" spans="1:13" x14ac:dyDescent="0.35">
      <c r="A835" s="5">
        <v>42501</v>
      </c>
      <c r="B835" s="9">
        <v>882.66666599999996</v>
      </c>
      <c r="C835" s="11">
        <v>105.8625</v>
      </c>
      <c r="D835" s="9">
        <v>674.1</v>
      </c>
      <c r="E835" s="9">
        <v>569.4</v>
      </c>
      <c r="F835" s="9">
        <v>600.92499999999995</v>
      </c>
      <c r="G835" s="9">
        <v>487.7</v>
      </c>
      <c r="H835">
        <f t="shared" si="73"/>
        <v>4.0952525436789896E-3</v>
      </c>
      <c r="I835">
        <f t="shared" si="74"/>
        <v>-3.1779661016949688E-3</v>
      </c>
      <c r="J835">
        <f t="shared" si="75"/>
        <v>-1.2593525446329694E-3</v>
      </c>
      <c r="K835">
        <f t="shared" si="76"/>
        <v>-5.3279762424667098E-3</v>
      </c>
      <c r="L835">
        <f t="shared" si="77"/>
        <v>-9.028693931398454E-3</v>
      </c>
      <c r="M835">
        <f t="shared" si="78"/>
        <v>-7.2769833596254413E-3</v>
      </c>
    </row>
    <row r="836" spans="1:13" x14ac:dyDescent="0.35">
      <c r="A836" s="5">
        <v>42502</v>
      </c>
      <c r="B836" s="9">
        <v>878.43333199999995</v>
      </c>
      <c r="C836" s="11">
        <v>107.77500000000001</v>
      </c>
      <c r="D836" s="9">
        <v>667.2</v>
      </c>
      <c r="E836" s="9">
        <v>574.54999999999995</v>
      </c>
      <c r="F836" s="9">
        <v>605</v>
      </c>
      <c r="G836" s="9">
        <v>496.4</v>
      </c>
      <c r="H836">
        <f t="shared" ref="H836:H899" si="79">(B836-B835)/B835</f>
        <v>-4.7960732664623067E-3</v>
      </c>
      <c r="I836">
        <f t="shared" ref="I836:I899" si="80">(C836-C835)/C835</f>
        <v>1.8065887353878932E-2</v>
      </c>
      <c r="J836">
        <f t="shared" ref="J836:J899" si="81">(D836-D835)/D835</f>
        <v>-1.0235870048954127E-2</v>
      </c>
      <c r="K836">
        <f t="shared" ref="K836:K899" si="82">(E836-E835)/E835</f>
        <v>9.0446083596768135E-3</v>
      </c>
      <c r="L836">
        <f t="shared" ref="L836:L899" si="83">(F836-F835)/F835</f>
        <v>6.7812122977077768E-3</v>
      </c>
      <c r="M836">
        <f t="shared" ref="M836:M899" si="84">(G836-G835)/G835</f>
        <v>1.7838835349600141E-2</v>
      </c>
    </row>
    <row r="837" spans="1:13" x14ac:dyDescent="0.35">
      <c r="A837" s="5">
        <v>42503</v>
      </c>
      <c r="B837" s="9">
        <v>858.09999900000003</v>
      </c>
      <c r="C837" s="11">
        <v>108.375</v>
      </c>
      <c r="D837" s="9">
        <v>656.375</v>
      </c>
      <c r="E837" s="9">
        <v>570.45000000000005</v>
      </c>
      <c r="F837" s="9">
        <v>603.625</v>
      </c>
      <c r="G837" s="9">
        <v>489.07499999999999</v>
      </c>
      <c r="H837">
        <f t="shared" si="79"/>
        <v>-2.3147269416229216E-2</v>
      </c>
      <c r="I837">
        <f t="shared" si="80"/>
        <v>5.5671537926234678E-3</v>
      </c>
      <c r="J837">
        <f t="shared" si="81"/>
        <v>-1.6224520383693111E-2</v>
      </c>
      <c r="K837">
        <f t="shared" si="82"/>
        <v>-7.1360194935165076E-3</v>
      </c>
      <c r="L837">
        <f t="shared" si="83"/>
        <v>-2.2727272727272726E-3</v>
      </c>
      <c r="M837">
        <f t="shared" si="84"/>
        <v>-1.4756244963738898E-2</v>
      </c>
    </row>
    <row r="838" spans="1:13" x14ac:dyDescent="0.35">
      <c r="A838" s="5">
        <v>42506</v>
      </c>
      <c r="B838" s="9">
        <v>855.46666600000003</v>
      </c>
      <c r="C838" s="11">
        <v>108.22499999999999</v>
      </c>
      <c r="D838" s="9">
        <v>658.15</v>
      </c>
      <c r="E838" s="9">
        <v>581.4</v>
      </c>
      <c r="F838" s="9">
        <v>607.5</v>
      </c>
      <c r="G838" s="9">
        <v>487.97500000000002</v>
      </c>
      <c r="H838">
        <f t="shared" si="79"/>
        <v>-3.0687950158125956E-3</v>
      </c>
      <c r="I838">
        <f t="shared" si="80"/>
        <v>-1.3840830449827514E-3</v>
      </c>
      <c r="J838">
        <f t="shared" si="81"/>
        <v>2.7042468101313691E-3</v>
      </c>
      <c r="K838">
        <f t="shared" si="82"/>
        <v>1.9195372074677766E-2</v>
      </c>
      <c r="L838">
        <f t="shared" si="83"/>
        <v>6.419548560778629E-3</v>
      </c>
      <c r="M838">
        <f t="shared" si="84"/>
        <v>-2.2491437918518956E-3</v>
      </c>
    </row>
    <row r="839" spans="1:13" x14ac:dyDescent="0.35">
      <c r="A839" s="5">
        <v>42507</v>
      </c>
      <c r="B839" s="9">
        <v>862.26666599999999</v>
      </c>
      <c r="C839" s="11">
        <v>108.375</v>
      </c>
      <c r="D839" s="9">
        <v>670.97500000000002</v>
      </c>
      <c r="E839" s="9">
        <v>576.72500000000002</v>
      </c>
      <c r="F839" s="9">
        <v>607.125</v>
      </c>
      <c r="G839" s="9">
        <v>484.57499999999999</v>
      </c>
      <c r="H839">
        <f t="shared" si="79"/>
        <v>7.9488778116808059E-3</v>
      </c>
      <c r="I839">
        <f t="shared" si="80"/>
        <v>1.3860013860014387E-3</v>
      </c>
      <c r="J839">
        <f t="shared" si="81"/>
        <v>1.9486439261566582E-2</v>
      </c>
      <c r="K839">
        <f t="shared" si="82"/>
        <v>-8.0409356725145414E-3</v>
      </c>
      <c r="L839">
        <f t="shared" si="83"/>
        <v>-6.1728395061728394E-4</v>
      </c>
      <c r="M839">
        <f t="shared" si="84"/>
        <v>-6.9675700599416647E-3</v>
      </c>
    </row>
    <row r="840" spans="1:13" x14ac:dyDescent="0.35">
      <c r="A840" s="5">
        <v>42508</v>
      </c>
      <c r="B840" s="9">
        <v>872.93333199999995</v>
      </c>
      <c r="C840" s="11">
        <v>107.25</v>
      </c>
      <c r="D840" s="9">
        <v>663</v>
      </c>
      <c r="E840" s="9">
        <v>570.32500000000005</v>
      </c>
      <c r="F840" s="9">
        <v>604.92499999999995</v>
      </c>
      <c r="G840" s="9">
        <v>485.27499999999998</v>
      </c>
      <c r="H840">
        <f t="shared" si="79"/>
        <v>1.237049560257495E-2</v>
      </c>
      <c r="I840">
        <f t="shared" si="80"/>
        <v>-1.0380622837370242E-2</v>
      </c>
      <c r="J840">
        <f t="shared" si="81"/>
        <v>-1.1885688736540143E-2</v>
      </c>
      <c r="K840">
        <f t="shared" si="82"/>
        <v>-1.1097143352551003E-2</v>
      </c>
      <c r="L840">
        <f t="shared" si="83"/>
        <v>-3.6236359892938778E-3</v>
      </c>
      <c r="M840">
        <f t="shared" si="84"/>
        <v>1.4445648248464916E-3</v>
      </c>
    </row>
    <row r="841" spans="1:13" x14ac:dyDescent="0.35">
      <c r="A841" s="5">
        <v>42509</v>
      </c>
      <c r="B841" s="9">
        <v>844.66666599999996</v>
      </c>
      <c r="C841" s="11">
        <v>107.96250000000001</v>
      </c>
      <c r="D841" s="9">
        <v>655.52499999999998</v>
      </c>
      <c r="E841" s="9">
        <v>569.65</v>
      </c>
      <c r="F841" s="9">
        <v>602.875</v>
      </c>
      <c r="G841" s="9">
        <v>475.6</v>
      </c>
      <c r="H841">
        <f t="shared" si="79"/>
        <v>-3.2381242603301108E-2</v>
      </c>
      <c r="I841">
        <f t="shared" si="80"/>
        <v>6.6433566433566965E-3</v>
      </c>
      <c r="J841">
        <f t="shared" si="81"/>
        <v>-1.1274509803921603E-2</v>
      </c>
      <c r="K841">
        <f t="shared" si="82"/>
        <v>-1.1835357033271698E-3</v>
      </c>
      <c r="L841">
        <f t="shared" si="83"/>
        <v>-3.3888498574202665E-3</v>
      </c>
      <c r="M841">
        <f t="shared" si="84"/>
        <v>-1.9937149039204481E-2</v>
      </c>
    </row>
    <row r="842" spans="1:13" x14ac:dyDescent="0.35">
      <c r="A842" s="5">
        <v>42510</v>
      </c>
      <c r="B842" s="9">
        <v>838.39999899999998</v>
      </c>
      <c r="C842" s="11">
        <v>108.2625</v>
      </c>
      <c r="D842" s="9">
        <v>646.54999999999995</v>
      </c>
      <c r="E842" s="9">
        <v>570.45000000000005</v>
      </c>
      <c r="F842" s="9">
        <v>600.79999999999995</v>
      </c>
      <c r="G842" s="9">
        <v>467.1</v>
      </c>
      <c r="H842">
        <f t="shared" si="79"/>
        <v>-7.4191006372684113E-3</v>
      </c>
      <c r="I842">
        <f t="shared" si="80"/>
        <v>2.7787426189648918E-3</v>
      </c>
      <c r="J842">
        <f t="shared" si="81"/>
        <v>-1.3691316120666677E-2</v>
      </c>
      <c r="K842">
        <f t="shared" si="82"/>
        <v>1.4043711050646332E-3</v>
      </c>
      <c r="L842">
        <f t="shared" si="83"/>
        <v>-3.4418411776903097E-3</v>
      </c>
      <c r="M842">
        <f t="shared" si="84"/>
        <v>-1.7872161480235491E-2</v>
      </c>
    </row>
    <row r="843" spans="1:13" x14ac:dyDescent="0.35">
      <c r="A843" s="5">
        <v>42513</v>
      </c>
      <c r="B843" s="9">
        <v>827.23333200000002</v>
      </c>
      <c r="C843" s="11">
        <v>111.03749999999999</v>
      </c>
      <c r="D843" s="9">
        <v>642.47500000000002</v>
      </c>
      <c r="E843" s="9">
        <v>568.375</v>
      </c>
      <c r="F843" s="9">
        <v>594</v>
      </c>
      <c r="G843" s="9">
        <v>465</v>
      </c>
      <c r="H843">
        <f t="shared" si="79"/>
        <v>-1.3319020769702984E-2</v>
      </c>
      <c r="I843">
        <f t="shared" si="80"/>
        <v>2.5632144094215371E-2</v>
      </c>
      <c r="J843">
        <f t="shared" si="81"/>
        <v>-6.3026834738224916E-3</v>
      </c>
      <c r="K843">
        <f t="shared" si="82"/>
        <v>-3.63747918310114E-3</v>
      </c>
      <c r="L843">
        <f t="shared" si="83"/>
        <v>-1.1318242343541869E-2</v>
      </c>
      <c r="M843">
        <f t="shared" si="84"/>
        <v>-4.4958253050739081E-3</v>
      </c>
    </row>
    <row r="844" spans="1:13" x14ac:dyDescent="0.35">
      <c r="A844" s="5">
        <v>42514</v>
      </c>
      <c r="B844" s="9">
        <v>827.59999900000003</v>
      </c>
      <c r="C844" s="11">
        <v>109.95</v>
      </c>
      <c r="D844" s="9">
        <v>647.4</v>
      </c>
      <c r="E844" s="9">
        <v>569.97500000000002</v>
      </c>
      <c r="F844" s="9">
        <v>593.875</v>
      </c>
      <c r="G844" s="9">
        <v>470.22500000000002</v>
      </c>
      <c r="H844">
        <f t="shared" si="79"/>
        <v>4.4324495377080227E-4</v>
      </c>
      <c r="I844">
        <f t="shared" si="80"/>
        <v>-9.7939885173926964E-3</v>
      </c>
      <c r="J844">
        <f t="shared" si="81"/>
        <v>7.6656679248219067E-3</v>
      </c>
      <c r="K844">
        <f t="shared" si="82"/>
        <v>2.8150428854189975E-3</v>
      </c>
      <c r="L844">
        <f t="shared" si="83"/>
        <v>-2.1043771043771043E-4</v>
      </c>
      <c r="M844">
        <f t="shared" si="84"/>
        <v>1.1236559139784994E-2</v>
      </c>
    </row>
    <row r="845" spans="1:13" x14ac:dyDescent="0.35">
      <c r="A845" s="5">
        <v>42515</v>
      </c>
      <c r="B845" s="9">
        <v>860.86666600000001</v>
      </c>
      <c r="C845" s="11">
        <v>112.08750000000001</v>
      </c>
      <c r="D845" s="9">
        <v>655.875</v>
      </c>
      <c r="E845" s="9">
        <v>586.65</v>
      </c>
      <c r="F845" s="9">
        <v>604.32500000000005</v>
      </c>
      <c r="G845" s="9">
        <v>475.6</v>
      </c>
      <c r="H845">
        <f t="shared" si="79"/>
        <v>4.0196552731025299E-2</v>
      </c>
      <c r="I845">
        <f t="shared" si="80"/>
        <v>1.9440654843110531E-2</v>
      </c>
      <c r="J845">
        <f t="shared" si="81"/>
        <v>1.3090824837812825E-2</v>
      </c>
      <c r="K845">
        <f t="shared" si="82"/>
        <v>2.9255669108294143E-2</v>
      </c>
      <c r="L845">
        <f t="shared" si="83"/>
        <v>1.7596295516733397E-2</v>
      </c>
      <c r="M845">
        <f t="shared" si="84"/>
        <v>1.1430698070072838E-2</v>
      </c>
    </row>
    <row r="846" spans="1:13" x14ac:dyDescent="0.35">
      <c r="A846" s="5">
        <v>42516</v>
      </c>
      <c r="B846" s="9">
        <v>981.73333200000002</v>
      </c>
      <c r="C846" s="11">
        <v>113.0625</v>
      </c>
      <c r="D846" s="9">
        <v>669.55</v>
      </c>
      <c r="E846" s="9">
        <v>591.625</v>
      </c>
      <c r="F846" s="9">
        <v>617.07500000000005</v>
      </c>
      <c r="G846" s="9">
        <v>473.42500000000001</v>
      </c>
      <c r="H846">
        <f t="shared" si="79"/>
        <v>0.14040114546612031</v>
      </c>
      <c r="I846">
        <f t="shared" si="80"/>
        <v>8.6985613917697716E-3</v>
      </c>
      <c r="J846">
        <f t="shared" si="81"/>
        <v>2.0850009529254743E-2</v>
      </c>
      <c r="K846">
        <f t="shared" si="82"/>
        <v>8.480354555527184E-3</v>
      </c>
      <c r="L846">
        <f t="shared" si="83"/>
        <v>2.1097919166011666E-2</v>
      </c>
      <c r="M846">
        <f t="shared" si="84"/>
        <v>-4.5731707317073411E-3</v>
      </c>
    </row>
    <row r="847" spans="1:13" x14ac:dyDescent="0.35">
      <c r="A847" s="5">
        <v>42517</v>
      </c>
      <c r="B847" s="9">
        <v>983.03333199999997</v>
      </c>
      <c r="C847" s="11">
        <v>113.02500000000001</v>
      </c>
      <c r="D847" s="9">
        <v>666.85</v>
      </c>
      <c r="E847" s="9">
        <v>593.4</v>
      </c>
      <c r="F847" s="9">
        <v>623.75</v>
      </c>
      <c r="G847" s="9">
        <v>487.35</v>
      </c>
      <c r="H847">
        <f t="shared" si="79"/>
        <v>1.3241885119165482E-3</v>
      </c>
      <c r="I847">
        <f t="shared" si="80"/>
        <v>-3.3167495854057993E-4</v>
      </c>
      <c r="J847">
        <f t="shared" si="81"/>
        <v>-4.0325591815397388E-3</v>
      </c>
      <c r="K847">
        <f t="shared" si="82"/>
        <v>3.0002112824846438E-3</v>
      </c>
      <c r="L847">
        <f t="shared" si="83"/>
        <v>1.0817161609204642E-2</v>
      </c>
      <c r="M847">
        <f t="shared" si="84"/>
        <v>2.9413317843375426E-2</v>
      </c>
    </row>
    <row r="848" spans="1:13" x14ac:dyDescent="0.35">
      <c r="A848" s="5">
        <v>42520</v>
      </c>
      <c r="B848" s="9">
        <v>990.96666600000003</v>
      </c>
      <c r="C848" s="11">
        <v>113.625</v>
      </c>
      <c r="D848" s="9">
        <v>665.42499999999995</v>
      </c>
      <c r="E848" s="9">
        <v>589.875</v>
      </c>
      <c r="F848" s="9">
        <v>633.79999999999995</v>
      </c>
      <c r="G848" s="9">
        <v>484.35</v>
      </c>
      <c r="H848">
        <f t="shared" si="79"/>
        <v>8.0702594121193644E-3</v>
      </c>
      <c r="I848">
        <f t="shared" si="80"/>
        <v>5.3085600530855502E-3</v>
      </c>
      <c r="J848">
        <f t="shared" si="81"/>
        <v>-2.1369123491040984E-3</v>
      </c>
      <c r="K848">
        <f t="shared" si="82"/>
        <v>-5.9403437815975348E-3</v>
      </c>
      <c r="L848">
        <f t="shared" si="83"/>
        <v>1.6112224448897722E-2</v>
      </c>
      <c r="M848">
        <f t="shared" si="84"/>
        <v>-6.1557402277623878E-3</v>
      </c>
    </row>
    <row r="849" spans="1:13" x14ac:dyDescent="0.35">
      <c r="A849" s="5">
        <v>42521</v>
      </c>
      <c r="B849" s="9">
        <v>982.86666600000001</v>
      </c>
      <c r="C849" s="11">
        <v>112.5</v>
      </c>
      <c r="D849" s="9">
        <v>661.15</v>
      </c>
      <c r="E849" s="9">
        <v>590.95000000000005</v>
      </c>
      <c r="F849" s="9">
        <v>624.32500000000005</v>
      </c>
      <c r="G849" s="9">
        <v>478.92500000000001</v>
      </c>
      <c r="H849">
        <f t="shared" si="79"/>
        <v>-8.1738369996796865E-3</v>
      </c>
      <c r="I849">
        <f t="shared" si="80"/>
        <v>-9.9009900990099011E-3</v>
      </c>
      <c r="J849">
        <f t="shared" si="81"/>
        <v>-6.4244655671187251E-3</v>
      </c>
      <c r="K849">
        <f t="shared" si="82"/>
        <v>1.8224200042382631E-3</v>
      </c>
      <c r="L849">
        <f t="shared" si="83"/>
        <v>-1.4949510886714909E-2</v>
      </c>
      <c r="M849">
        <f t="shared" si="84"/>
        <v>-1.120057809435328E-2</v>
      </c>
    </row>
    <row r="850" spans="1:13" x14ac:dyDescent="0.35">
      <c r="A850" s="5">
        <v>42522</v>
      </c>
      <c r="B850" s="9">
        <v>977.83333200000004</v>
      </c>
      <c r="C850" s="11">
        <v>111.71250000000001</v>
      </c>
      <c r="D850" s="9">
        <v>666.875</v>
      </c>
      <c r="E850" s="9">
        <v>587.57500000000005</v>
      </c>
      <c r="F850" s="9">
        <v>629.1</v>
      </c>
      <c r="G850" s="9">
        <v>476.8</v>
      </c>
      <c r="H850">
        <f t="shared" si="79"/>
        <v>-5.1210750899552517E-3</v>
      </c>
      <c r="I850">
        <f t="shared" si="80"/>
        <v>-6.9999999999999498E-3</v>
      </c>
      <c r="J850">
        <f t="shared" si="81"/>
        <v>8.6591545035166351E-3</v>
      </c>
      <c r="K850">
        <f t="shared" si="82"/>
        <v>-5.7111430747102121E-3</v>
      </c>
      <c r="L850">
        <f t="shared" si="83"/>
        <v>7.6482601209305681E-3</v>
      </c>
      <c r="M850">
        <f t="shared" si="84"/>
        <v>-4.4370204102938873E-3</v>
      </c>
    </row>
    <row r="851" spans="1:13" x14ac:dyDescent="0.35">
      <c r="A851" s="5">
        <v>42523</v>
      </c>
      <c r="B851" s="9">
        <v>985.56666600000005</v>
      </c>
      <c r="C851" s="11">
        <v>112.6125</v>
      </c>
      <c r="D851" s="9">
        <v>666.625</v>
      </c>
      <c r="E851" s="9">
        <v>587.47500000000002</v>
      </c>
      <c r="F851" s="9">
        <v>630.77499999999998</v>
      </c>
      <c r="G851" s="9">
        <v>478.125</v>
      </c>
      <c r="H851">
        <f t="shared" si="79"/>
        <v>7.9086422470204896E-3</v>
      </c>
      <c r="I851">
        <f t="shared" si="80"/>
        <v>8.0563947633433275E-3</v>
      </c>
      <c r="J851">
        <f t="shared" si="81"/>
        <v>-3.7488284910965324E-4</v>
      </c>
      <c r="K851">
        <f t="shared" si="82"/>
        <v>-1.7019103944181208E-4</v>
      </c>
      <c r="L851">
        <f t="shared" si="83"/>
        <v>2.6625337784135345E-3</v>
      </c>
      <c r="M851">
        <f t="shared" si="84"/>
        <v>2.7789429530201103E-3</v>
      </c>
    </row>
    <row r="852" spans="1:13" x14ac:dyDescent="0.35">
      <c r="A852" s="5">
        <v>42524</v>
      </c>
      <c r="B852" s="9">
        <v>973.999999</v>
      </c>
      <c r="C852" s="11">
        <v>112.7625</v>
      </c>
      <c r="D852" s="9">
        <v>677.1</v>
      </c>
      <c r="E852" s="9">
        <v>585.875</v>
      </c>
      <c r="F852" s="9">
        <v>633.45000000000005</v>
      </c>
      <c r="G852" s="9">
        <v>479.82499999999999</v>
      </c>
      <c r="H852">
        <f t="shared" si="79"/>
        <v>-1.1736057436828989E-2</v>
      </c>
      <c r="I852">
        <f t="shared" si="80"/>
        <v>1.3320013320013825E-3</v>
      </c>
      <c r="J852">
        <f t="shared" si="81"/>
        <v>1.5713482092630824E-2</v>
      </c>
      <c r="K852">
        <f t="shared" si="82"/>
        <v>-2.7235201497936468E-3</v>
      </c>
      <c r="L852">
        <f t="shared" si="83"/>
        <v>4.2408148705958036E-3</v>
      </c>
      <c r="M852">
        <f t="shared" si="84"/>
        <v>3.5555555555555319E-3</v>
      </c>
    </row>
    <row r="853" spans="1:13" x14ac:dyDescent="0.35">
      <c r="A853" s="5">
        <v>42527</v>
      </c>
      <c r="B853" s="9">
        <v>978.73333200000002</v>
      </c>
      <c r="C853" s="11">
        <v>111.8625</v>
      </c>
      <c r="D853" s="9">
        <v>684.85</v>
      </c>
      <c r="E853" s="9">
        <v>585.54999999999995</v>
      </c>
      <c r="F853" s="9">
        <v>633.375</v>
      </c>
      <c r="G853" s="9">
        <v>477.4</v>
      </c>
      <c r="H853">
        <f t="shared" si="79"/>
        <v>4.859684809917557E-3</v>
      </c>
      <c r="I853">
        <f t="shared" si="80"/>
        <v>-7.9813767874958932E-3</v>
      </c>
      <c r="J853">
        <f t="shared" si="81"/>
        <v>1.1445872101609807E-2</v>
      </c>
      <c r="K853">
        <f t="shared" si="82"/>
        <v>-5.5472583742273603E-4</v>
      </c>
      <c r="L853">
        <f t="shared" si="83"/>
        <v>-1.1839924224492142E-4</v>
      </c>
      <c r="M853">
        <f t="shared" si="84"/>
        <v>-5.0539259104882229E-3</v>
      </c>
    </row>
    <row r="854" spans="1:13" x14ac:dyDescent="0.35">
      <c r="A854" s="5">
        <v>42528</v>
      </c>
      <c r="B854" s="9">
        <v>992.03333199999997</v>
      </c>
      <c r="C854" s="11">
        <v>112.46250000000001</v>
      </c>
      <c r="D854" s="9">
        <v>688.97500000000002</v>
      </c>
      <c r="E854" s="9">
        <v>586.85</v>
      </c>
      <c r="F854" s="9">
        <v>628.70000000000005</v>
      </c>
      <c r="G854" s="9">
        <v>477.52499999999998</v>
      </c>
      <c r="H854">
        <f t="shared" si="79"/>
        <v>1.3588992593949946E-2</v>
      </c>
      <c r="I854">
        <f t="shared" si="80"/>
        <v>5.3637277908146928E-3</v>
      </c>
      <c r="J854">
        <f t="shared" si="81"/>
        <v>6.0232167627947723E-3</v>
      </c>
      <c r="K854">
        <f t="shared" si="82"/>
        <v>2.2201349158911593E-3</v>
      </c>
      <c r="L854">
        <f t="shared" si="83"/>
        <v>-7.3810933491216969E-3</v>
      </c>
      <c r="M854">
        <f t="shared" si="84"/>
        <v>2.6183493925429409E-4</v>
      </c>
    </row>
    <row r="855" spans="1:13" x14ac:dyDescent="0.35">
      <c r="A855" s="5">
        <v>42529</v>
      </c>
      <c r="B855" s="9">
        <v>1007.099999</v>
      </c>
      <c r="C855" s="11">
        <v>114.375</v>
      </c>
      <c r="D855" s="9">
        <v>693.15</v>
      </c>
      <c r="E855" s="9">
        <v>581.29999999999995</v>
      </c>
      <c r="F855" s="9">
        <v>619.04999999999995</v>
      </c>
      <c r="G855" s="9">
        <v>477.05</v>
      </c>
      <c r="H855">
        <f t="shared" si="79"/>
        <v>1.5187662061338935E-2</v>
      </c>
      <c r="I855">
        <f t="shared" si="80"/>
        <v>1.7005668556185342E-2</v>
      </c>
      <c r="J855">
        <f t="shared" si="81"/>
        <v>6.0597264051670298E-3</v>
      </c>
      <c r="K855">
        <f t="shared" si="82"/>
        <v>-9.4572718752663678E-3</v>
      </c>
      <c r="L855">
        <f t="shared" si="83"/>
        <v>-1.5349133131859536E-2</v>
      </c>
      <c r="M855">
        <f t="shared" si="84"/>
        <v>-9.9471231872669675E-4</v>
      </c>
    </row>
    <row r="856" spans="1:13" x14ac:dyDescent="0.35">
      <c r="A856" s="5">
        <v>42530</v>
      </c>
      <c r="B856" s="9">
        <v>994.86666600000001</v>
      </c>
      <c r="C856" s="11">
        <v>114.675</v>
      </c>
      <c r="D856" s="9">
        <v>686.7</v>
      </c>
      <c r="E856" s="9">
        <v>579.70000000000005</v>
      </c>
      <c r="F856" s="9">
        <v>592.75</v>
      </c>
      <c r="G856" s="9">
        <v>485.57499999999999</v>
      </c>
      <c r="H856">
        <f t="shared" si="79"/>
        <v>-1.2147088682501344E-2</v>
      </c>
      <c r="I856">
        <f t="shared" si="80"/>
        <v>2.6229508196721064E-3</v>
      </c>
      <c r="J856">
        <f t="shared" si="81"/>
        <v>-9.3053451633844514E-3</v>
      </c>
      <c r="K856">
        <f t="shared" si="82"/>
        <v>-2.7524514020297766E-3</v>
      </c>
      <c r="L856">
        <f t="shared" si="83"/>
        <v>-4.2484451982876918E-2</v>
      </c>
      <c r="M856">
        <f t="shared" si="84"/>
        <v>1.787024420920234E-2</v>
      </c>
    </row>
    <row r="857" spans="1:13" x14ac:dyDescent="0.35">
      <c r="A857" s="5">
        <v>42531</v>
      </c>
      <c r="B857" s="9">
        <v>991.39999899999998</v>
      </c>
      <c r="C857" s="11">
        <v>115.53749999999999</v>
      </c>
      <c r="D857" s="9">
        <v>687.92499999999995</v>
      </c>
      <c r="E857" s="9">
        <v>580.67499999999995</v>
      </c>
      <c r="F857" s="9">
        <v>590.29999999999995</v>
      </c>
      <c r="G857" s="9">
        <v>488.35</v>
      </c>
      <c r="H857">
        <f t="shared" si="79"/>
        <v>-3.4845543814813365E-3</v>
      </c>
      <c r="I857">
        <f t="shared" si="80"/>
        <v>7.5212557226945467E-3</v>
      </c>
      <c r="J857">
        <f t="shared" si="81"/>
        <v>1.7838939857287156E-3</v>
      </c>
      <c r="K857">
        <f t="shared" si="82"/>
        <v>1.6819044333274261E-3</v>
      </c>
      <c r="L857">
        <f t="shared" si="83"/>
        <v>-4.1332770982708484E-3</v>
      </c>
      <c r="M857">
        <f t="shared" si="84"/>
        <v>5.7148741183134103E-3</v>
      </c>
    </row>
    <row r="858" spans="1:13" x14ac:dyDescent="0.35">
      <c r="A858" s="5">
        <v>42534</v>
      </c>
      <c r="B858" s="9">
        <v>976.59999900000003</v>
      </c>
      <c r="C858" s="11">
        <v>113.96250000000001</v>
      </c>
      <c r="D858" s="9">
        <v>678.67499999999995</v>
      </c>
      <c r="E858" s="9">
        <v>576.45000000000005</v>
      </c>
      <c r="F858" s="9">
        <v>590.45000000000005</v>
      </c>
      <c r="G858" s="9">
        <v>490.55</v>
      </c>
      <c r="H858">
        <f t="shared" si="79"/>
        <v>-1.4928384118346115E-2</v>
      </c>
      <c r="I858">
        <f t="shared" si="80"/>
        <v>-1.3631937682570497E-2</v>
      </c>
      <c r="J858">
        <f t="shared" si="81"/>
        <v>-1.3446233237634917E-2</v>
      </c>
      <c r="K858">
        <f t="shared" si="82"/>
        <v>-7.2760149825632399E-3</v>
      </c>
      <c r="L858">
        <f t="shared" si="83"/>
        <v>2.5410808063711836E-4</v>
      </c>
      <c r="M858">
        <f t="shared" si="84"/>
        <v>4.5049657008292996E-3</v>
      </c>
    </row>
    <row r="859" spans="1:13" x14ac:dyDescent="0.35">
      <c r="A859" s="5">
        <v>42535</v>
      </c>
      <c r="B859" s="9">
        <v>973.69999900000005</v>
      </c>
      <c r="C859" s="11">
        <v>113.0625</v>
      </c>
      <c r="D859" s="9">
        <v>677.8</v>
      </c>
      <c r="E859" s="9">
        <v>575.92499999999995</v>
      </c>
      <c r="F859" s="9">
        <v>587.5</v>
      </c>
      <c r="G859" s="9">
        <v>488.125</v>
      </c>
      <c r="H859">
        <f t="shared" si="79"/>
        <v>-2.969485974779299E-3</v>
      </c>
      <c r="I859">
        <f t="shared" si="80"/>
        <v>-7.8973346495558247E-3</v>
      </c>
      <c r="J859">
        <f t="shared" si="81"/>
        <v>-1.2892768998416031E-3</v>
      </c>
      <c r="K859">
        <f t="shared" si="82"/>
        <v>-9.107468123863144E-4</v>
      </c>
      <c r="L859">
        <f t="shared" si="83"/>
        <v>-4.9961893471082144E-3</v>
      </c>
      <c r="M859">
        <f t="shared" si="84"/>
        <v>-4.9434308429314264E-3</v>
      </c>
    </row>
    <row r="860" spans="1:13" x14ac:dyDescent="0.35">
      <c r="A860" s="5">
        <v>42536</v>
      </c>
      <c r="B860" s="9">
        <v>1006.633332</v>
      </c>
      <c r="C860" s="11">
        <v>115.91249999999999</v>
      </c>
      <c r="D860" s="9">
        <v>677.77499999999998</v>
      </c>
      <c r="E860" s="9">
        <v>584.77499999999998</v>
      </c>
      <c r="F860" s="9">
        <v>594.97500000000002</v>
      </c>
      <c r="G860" s="9">
        <v>492.3</v>
      </c>
      <c r="H860">
        <f t="shared" si="79"/>
        <v>3.3822874636769869E-2</v>
      </c>
      <c r="I860">
        <f t="shared" si="80"/>
        <v>2.5207296849087842E-2</v>
      </c>
      <c r="J860">
        <f t="shared" si="81"/>
        <v>-3.6884036588930753E-5</v>
      </c>
      <c r="K860">
        <f t="shared" si="82"/>
        <v>1.5366584190649865E-2</v>
      </c>
      <c r="L860">
        <f t="shared" si="83"/>
        <v>1.2723404255319188E-2</v>
      </c>
      <c r="M860">
        <f t="shared" si="84"/>
        <v>8.5531370038412526E-3</v>
      </c>
    </row>
    <row r="861" spans="1:13" x14ac:dyDescent="0.35">
      <c r="A861" s="5">
        <v>42537</v>
      </c>
      <c r="B861" s="9">
        <v>994.56666600000005</v>
      </c>
      <c r="C861" s="11">
        <v>115.9875</v>
      </c>
      <c r="D861" s="9">
        <v>671.97500000000002</v>
      </c>
      <c r="E861" s="9">
        <v>581.07500000000005</v>
      </c>
      <c r="F861" s="9">
        <v>593</v>
      </c>
      <c r="G861" s="9">
        <v>488.15</v>
      </c>
      <c r="H861">
        <f t="shared" si="79"/>
        <v>-1.1987151246050673E-2</v>
      </c>
      <c r="I861">
        <f t="shared" si="80"/>
        <v>6.4703979294729081E-4</v>
      </c>
      <c r="J861">
        <f t="shared" si="81"/>
        <v>-8.5574121205414105E-3</v>
      </c>
      <c r="K861">
        <f t="shared" si="82"/>
        <v>-6.3272198708903974E-3</v>
      </c>
      <c r="L861">
        <f t="shared" si="83"/>
        <v>-3.319467204504429E-3</v>
      </c>
      <c r="M861">
        <f t="shared" si="84"/>
        <v>-8.4298192159253174E-3</v>
      </c>
    </row>
    <row r="862" spans="1:13" x14ac:dyDescent="0.35">
      <c r="A862" s="5">
        <v>42538</v>
      </c>
      <c r="B862" s="9">
        <v>985.46666600000003</v>
      </c>
      <c r="C862" s="11">
        <v>117.675</v>
      </c>
      <c r="D862" s="9">
        <v>672</v>
      </c>
      <c r="E862" s="9">
        <v>585</v>
      </c>
      <c r="F862" s="9">
        <v>589.75</v>
      </c>
      <c r="G862" s="9">
        <v>487.45</v>
      </c>
      <c r="H862">
        <f t="shared" si="79"/>
        <v>-9.1497134491736742E-3</v>
      </c>
      <c r="I862">
        <f t="shared" si="80"/>
        <v>1.4548981571290011E-2</v>
      </c>
      <c r="J862">
        <f t="shared" si="81"/>
        <v>3.7203765020986287E-5</v>
      </c>
      <c r="K862">
        <f t="shared" si="82"/>
        <v>6.7547218517402304E-3</v>
      </c>
      <c r="L862">
        <f t="shared" si="83"/>
        <v>-5.4806070826306915E-3</v>
      </c>
      <c r="M862">
        <f t="shared" si="84"/>
        <v>-1.4339854552903588E-3</v>
      </c>
    </row>
    <row r="863" spans="1:13" x14ac:dyDescent="0.35">
      <c r="A863" s="5">
        <v>42541</v>
      </c>
      <c r="B863" s="9">
        <v>1003.766666</v>
      </c>
      <c r="C863" s="11">
        <v>117.41249999999999</v>
      </c>
      <c r="D863" s="9">
        <v>675.42499999999995</v>
      </c>
      <c r="E863" s="9">
        <v>586.02499999999998</v>
      </c>
      <c r="F863" s="9">
        <v>604.375</v>
      </c>
      <c r="G863" s="9">
        <v>495.1</v>
      </c>
      <c r="H863">
        <f t="shared" si="79"/>
        <v>1.8569882301833183E-2</v>
      </c>
      <c r="I863">
        <f t="shared" si="80"/>
        <v>-2.2307202039515859E-3</v>
      </c>
      <c r="J863">
        <f t="shared" si="81"/>
        <v>5.0967261904761229E-3</v>
      </c>
      <c r="K863">
        <f t="shared" si="82"/>
        <v>1.7521367521367132E-3</v>
      </c>
      <c r="L863">
        <f t="shared" si="83"/>
        <v>2.479864349300551E-2</v>
      </c>
      <c r="M863">
        <f t="shared" si="84"/>
        <v>1.5693917324853902E-2</v>
      </c>
    </row>
    <row r="864" spans="1:13" x14ac:dyDescent="0.35">
      <c r="A864" s="5">
        <v>42542</v>
      </c>
      <c r="B864" s="9">
        <v>996.46666600000003</v>
      </c>
      <c r="C864" s="11">
        <v>116.7375</v>
      </c>
      <c r="D864" s="9">
        <v>683.42499999999995</v>
      </c>
      <c r="E864" s="9">
        <v>583.32500000000005</v>
      </c>
      <c r="F864" s="9">
        <v>603.04999999999995</v>
      </c>
      <c r="G864" s="9">
        <v>493.55</v>
      </c>
      <c r="H864">
        <f t="shared" si="79"/>
        <v>-7.2726065202886056E-3</v>
      </c>
      <c r="I864">
        <f t="shared" si="80"/>
        <v>-5.7489619929734668E-3</v>
      </c>
      <c r="J864">
        <f t="shared" si="81"/>
        <v>1.1844394270274273E-2</v>
      </c>
      <c r="K864">
        <f t="shared" si="82"/>
        <v>-4.6073119747449889E-3</v>
      </c>
      <c r="L864">
        <f t="shared" si="83"/>
        <v>-2.1923474663909748E-3</v>
      </c>
      <c r="M864">
        <f t="shared" si="84"/>
        <v>-3.1306806705716245E-3</v>
      </c>
    </row>
    <row r="865" spans="1:13" x14ac:dyDescent="0.35">
      <c r="A865" s="5">
        <v>42543</v>
      </c>
      <c r="B865" s="9">
        <v>993.69999900000005</v>
      </c>
      <c r="C865" s="11">
        <v>116.7375</v>
      </c>
      <c r="D865" s="9">
        <v>679.75</v>
      </c>
      <c r="E865" s="9">
        <v>585.75</v>
      </c>
      <c r="F865" s="9">
        <v>599.75</v>
      </c>
      <c r="G865" s="9">
        <v>490.25</v>
      </c>
      <c r="H865">
        <f t="shared" si="79"/>
        <v>-2.7764772213664636E-3</v>
      </c>
      <c r="I865">
        <f t="shared" si="80"/>
        <v>0</v>
      </c>
      <c r="J865">
        <f t="shared" si="81"/>
        <v>-5.3773274316859269E-3</v>
      </c>
      <c r="K865">
        <f t="shared" si="82"/>
        <v>4.1572022457462892E-3</v>
      </c>
      <c r="L865">
        <f t="shared" si="83"/>
        <v>-5.4721830693971558E-3</v>
      </c>
      <c r="M865">
        <f t="shared" si="84"/>
        <v>-6.6862526593050578E-3</v>
      </c>
    </row>
    <row r="866" spans="1:13" x14ac:dyDescent="0.35">
      <c r="A866" s="5">
        <v>42544</v>
      </c>
      <c r="B866" s="9">
        <v>998.23333200000002</v>
      </c>
      <c r="C866" s="11">
        <v>117.41249999999999</v>
      </c>
      <c r="D866" s="9">
        <v>687.375</v>
      </c>
      <c r="E866" s="9">
        <v>595.04999999999995</v>
      </c>
      <c r="F866" s="9">
        <v>605.79999999999995</v>
      </c>
      <c r="G866" s="9">
        <v>490.22500000000002</v>
      </c>
      <c r="H866">
        <f t="shared" si="79"/>
        <v>4.5620740712106712E-3</v>
      </c>
      <c r="I866">
        <f t="shared" si="80"/>
        <v>5.7822036620622953E-3</v>
      </c>
      <c r="J866">
        <f t="shared" si="81"/>
        <v>1.1217359323280617E-2</v>
      </c>
      <c r="K866">
        <f t="shared" si="82"/>
        <v>1.5877080665812983E-2</v>
      </c>
      <c r="L866">
        <f t="shared" si="83"/>
        <v>1.0087536473530561E-2</v>
      </c>
      <c r="M866">
        <f t="shared" si="84"/>
        <v>-5.0994390616985745E-5</v>
      </c>
    </row>
    <row r="867" spans="1:13" x14ac:dyDescent="0.35">
      <c r="A867" s="5">
        <v>42545</v>
      </c>
      <c r="B867" s="9">
        <v>955.73333200000002</v>
      </c>
      <c r="C867" s="11">
        <v>116.77500000000001</v>
      </c>
      <c r="D867" s="9">
        <v>694.45</v>
      </c>
      <c r="E867" s="9">
        <v>580.95000000000005</v>
      </c>
      <c r="F867" s="9">
        <v>597.27499999999998</v>
      </c>
      <c r="G867" s="9">
        <v>475.72500000000002</v>
      </c>
      <c r="H867">
        <f t="shared" si="79"/>
        <v>-4.2575216272181138E-2</v>
      </c>
      <c r="I867">
        <f t="shared" si="80"/>
        <v>-5.4295752155859777E-3</v>
      </c>
      <c r="J867">
        <f t="shared" si="81"/>
        <v>1.029278050554653E-2</v>
      </c>
      <c r="K867">
        <f t="shared" si="82"/>
        <v>-2.3695487774136475E-2</v>
      </c>
      <c r="L867">
        <f t="shared" si="83"/>
        <v>-1.4072301089468435E-2</v>
      </c>
      <c r="M867">
        <f t="shared" si="84"/>
        <v>-2.9578254882961903E-2</v>
      </c>
    </row>
    <row r="868" spans="1:13" x14ac:dyDescent="0.35">
      <c r="A868" s="5">
        <v>42548</v>
      </c>
      <c r="B868" s="9">
        <v>978.33333200000004</v>
      </c>
      <c r="C868" s="11">
        <v>115.72499999999999</v>
      </c>
      <c r="D868" s="9">
        <v>695.9</v>
      </c>
      <c r="E868" s="9">
        <v>579.97500000000002</v>
      </c>
      <c r="F868" s="9">
        <v>583.1</v>
      </c>
      <c r="G868" s="9">
        <v>477.82499999999999</v>
      </c>
      <c r="H868">
        <f t="shared" si="79"/>
        <v>2.3646763425846512E-2</v>
      </c>
      <c r="I868">
        <f t="shared" si="80"/>
        <v>-8.9916506101478163E-3</v>
      </c>
      <c r="J868">
        <f t="shared" si="81"/>
        <v>2.0879832961335325E-3</v>
      </c>
      <c r="K868">
        <f t="shared" si="82"/>
        <v>-1.6782855667441649E-3</v>
      </c>
      <c r="L868">
        <f t="shared" si="83"/>
        <v>-2.3732786404922282E-2</v>
      </c>
      <c r="M868">
        <f t="shared" si="84"/>
        <v>4.414314992905493E-3</v>
      </c>
    </row>
    <row r="869" spans="1:13" x14ac:dyDescent="0.35">
      <c r="A869" s="5">
        <v>42549</v>
      </c>
      <c r="B869" s="9">
        <v>982.06666600000005</v>
      </c>
      <c r="C869" s="11">
        <v>116.625</v>
      </c>
      <c r="D869" s="9">
        <v>704.3</v>
      </c>
      <c r="E869" s="9">
        <v>583.47500000000002</v>
      </c>
      <c r="F869" s="9">
        <v>579.57500000000005</v>
      </c>
      <c r="G869" s="9">
        <v>478.9</v>
      </c>
      <c r="H869">
        <f t="shared" si="79"/>
        <v>3.816014315251822E-3</v>
      </c>
      <c r="I869">
        <f t="shared" si="80"/>
        <v>7.7770576798445084E-3</v>
      </c>
      <c r="J869">
        <f t="shared" si="81"/>
        <v>1.2070699813191518E-2</v>
      </c>
      <c r="K869">
        <f t="shared" si="82"/>
        <v>6.0347428768481402E-3</v>
      </c>
      <c r="L869">
        <f t="shared" si="83"/>
        <v>-6.0452752529582873E-3</v>
      </c>
      <c r="M869">
        <f t="shared" si="84"/>
        <v>2.2497776382566603E-3</v>
      </c>
    </row>
    <row r="870" spans="1:13" x14ac:dyDescent="0.35">
      <c r="A870" s="5">
        <v>42550</v>
      </c>
      <c r="B870" s="9">
        <v>987.86666600000001</v>
      </c>
      <c r="C870" s="11">
        <v>119.66249999999999</v>
      </c>
      <c r="D870" s="9">
        <v>708.875</v>
      </c>
      <c r="E870" s="9">
        <v>584.15</v>
      </c>
      <c r="F870" s="9">
        <v>588.42499999999995</v>
      </c>
      <c r="G870" s="9">
        <v>483.45</v>
      </c>
      <c r="H870">
        <f t="shared" si="79"/>
        <v>5.9059127051156362E-3</v>
      </c>
      <c r="I870">
        <f t="shared" si="80"/>
        <v>2.6045016077170368E-2</v>
      </c>
      <c r="J870">
        <f t="shared" si="81"/>
        <v>6.4958114439870023E-3</v>
      </c>
      <c r="K870">
        <f t="shared" si="82"/>
        <v>1.1568619049658589E-3</v>
      </c>
      <c r="L870">
        <f t="shared" si="83"/>
        <v>1.52698097744035E-2</v>
      </c>
      <c r="M870">
        <f t="shared" si="84"/>
        <v>9.5009396533723353E-3</v>
      </c>
    </row>
    <row r="871" spans="1:13" x14ac:dyDescent="0.35">
      <c r="A871" s="5">
        <v>42551</v>
      </c>
      <c r="B871" s="9">
        <v>997.46666600000003</v>
      </c>
      <c r="C871" s="11">
        <v>122.21250000000001</v>
      </c>
      <c r="D871" s="9">
        <v>714.97500000000002</v>
      </c>
      <c r="E871" s="9">
        <v>588.22500000000002</v>
      </c>
      <c r="F871" s="9">
        <v>585.4</v>
      </c>
      <c r="G871" s="9">
        <v>484.57499999999999</v>
      </c>
      <c r="H871">
        <f t="shared" si="79"/>
        <v>9.7179106557686232E-3</v>
      </c>
      <c r="I871">
        <f t="shared" si="80"/>
        <v>2.1309934189909216E-2</v>
      </c>
      <c r="J871">
        <f t="shared" si="81"/>
        <v>8.6051842708517335E-3</v>
      </c>
      <c r="K871">
        <f t="shared" si="82"/>
        <v>6.9759479585723627E-3</v>
      </c>
      <c r="L871">
        <f t="shared" si="83"/>
        <v>-5.1408420784296678E-3</v>
      </c>
      <c r="M871">
        <f t="shared" si="84"/>
        <v>2.3270245113248527E-3</v>
      </c>
    </row>
    <row r="872" spans="1:13" x14ac:dyDescent="0.35">
      <c r="A872" s="5">
        <v>42552</v>
      </c>
      <c r="B872" s="9">
        <v>1027.099999</v>
      </c>
      <c r="C872" s="11">
        <v>123.825</v>
      </c>
      <c r="D872" s="9">
        <v>731.55</v>
      </c>
      <c r="E872" s="9">
        <v>587.25</v>
      </c>
      <c r="F872" s="9">
        <v>586.20000000000005</v>
      </c>
      <c r="G872" s="9">
        <v>486.72500000000002</v>
      </c>
      <c r="H872">
        <f t="shared" si="79"/>
        <v>2.9708594793282035E-2</v>
      </c>
      <c r="I872">
        <f t="shared" si="80"/>
        <v>1.3194231359312648E-2</v>
      </c>
      <c r="J872">
        <f t="shared" si="81"/>
        <v>2.3182628763243375E-2</v>
      </c>
      <c r="K872">
        <f t="shared" si="82"/>
        <v>-1.6575290067576568E-3</v>
      </c>
      <c r="L872">
        <f t="shared" si="83"/>
        <v>1.3665869490947528E-3</v>
      </c>
      <c r="M872">
        <f t="shared" si="84"/>
        <v>4.4368776763143662E-3</v>
      </c>
    </row>
    <row r="873" spans="1:13" x14ac:dyDescent="0.35">
      <c r="A873" s="5">
        <v>42555</v>
      </c>
      <c r="B873" s="9">
        <v>1043.466666</v>
      </c>
      <c r="C873" s="11">
        <v>123.75</v>
      </c>
      <c r="D873" s="9">
        <v>732.7</v>
      </c>
      <c r="E873" s="9">
        <v>586.4</v>
      </c>
      <c r="F873" s="9">
        <v>591.97500000000002</v>
      </c>
      <c r="G873" s="9">
        <v>493.35</v>
      </c>
      <c r="H873">
        <f t="shared" si="79"/>
        <v>1.5934833040536306E-2</v>
      </c>
      <c r="I873">
        <f t="shared" si="80"/>
        <v>-6.0569351907936882E-4</v>
      </c>
      <c r="J873">
        <f t="shared" si="81"/>
        <v>1.5720046476660392E-3</v>
      </c>
      <c r="K873">
        <f t="shared" si="82"/>
        <v>-1.4474244359302217E-3</v>
      </c>
      <c r="L873">
        <f t="shared" si="83"/>
        <v>9.8515864892527744E-3</v>
      </c>
      <c r="M873">
        <f t="shared" si="84"/>
        <v>1.361138219733936E-2</v>
      </c>
    </row>
    <row r="874" spans="1:13" x14ac:dyDescent="0.35">
      <c r="A874" s="5">
        <v>42556</v>
      </c>
      <c r="B874" s="9">
        <v>1049.766666</v>
      </c>
      <c r="C874" s="11">
        <v>120.825</v>
      </c>
      <c r="D874" s="9">
        <v>729.85</v>
      </c>
      <c r="E874" s="9">
        <v>582.79999999999995</v>
      </c>
      <c r="F874" s="9">
        <v>587.72500000000002</v>
      </c>
      <c r="G874" s="9">
        <v>496.55</v>
      </c>
      <c r="H874">
        <f t="shared" si="79"/>
        <v>6.0375670879360454E-3</v>
      </c>
      <c r="I874">
        <f t="shared" si="80"/>
        <v>-2.3636363636363615E-2</v>
      </c>
      <c r="J874">
        <f t="shared" si="81"/>
        <v>-3.8897229425413162E-3</v>
      </c>
      <c r="K874">
        <f t="shared" si="82"/>
        <v>-6.1391541609823038E-3</v>
      </c>
      <c r="L874">
        <f t="shared" si="83"/>
        <v>-7.1793572363697787E-3</v>
      </c>
      <c r="M874">
        <f t="shared" si="84"/>
        <v>6.4862673558325496E-3</v>
      </c>
    </row>
    <row r="875" spans="1:13" x14ac:dyDescent="0.35">
      <c r="A875" s="5">
        <v>42558</v>
      </c>
      <c r="B875" s="9">
        <v>1036.033332</v>
      </c>
      <c r="C875" s="11">
        <v>122.47499999999999</v>
      </c>
      <c r="D875" s="9">
        <v>728.4</v>
      </c>
      <c r="E875" s="9">
        <v>592.82500000000005</v>
      </c>
      <c r="F875" s="9">
        <v>578.625</v>
      </c>
      <c r="G875" s="9">
        <v>493.95</v>
      </c>
      <c r="H875">
        <f t="shared" si="79"/>
        <v>-1.3082272894346231E-2</v>
      </c>
      <c r="I875">
        <f t="shared" si="80"/>
        <v>1.3656114214773361E-2</v>
      </c>
      <c r="J875">
        <f t="shared" si="81"/>
        <v>-1.9867095978626367E-3</v>
      </c>
      <c r="K875">
        <f t="shared" si="82"/>
        <v>1.7201441317776411E-2</v>
      </c>
      <c r="L875">
        <f t="shared" si="83"/>
        <v>-1.5483431877153469E-2</v>
      </c>
      <c r="M875">
        <f t="shared" si="84"/>
        <v>-5.2361292921156433E-3</v>
      </c>
    </row>
    <row r="876" spans="1:13" x14ac:dyDescent="0.35">
      <c r="A876" s="5">
        <v>42559</v>
      </c>
      <c r="B876" s="9">
        <v>1021.166666</v>
      </c>
      <c r="C876" s="11">
        <v>123.75</v>
      </c>
      <c r="D876" s="9">
        <v>726.72500000000002</v>
      </c>
      <c r="E876" s="9">
        <v>587.42499999999995</v>
      </c>
      <c r="F876" s="9">
        <v>579.1</v>
      </c>
      <c r="G876" s="9">
        <v>489.2</v>
      </c>
      <c r="H876">
        <f t="shared" si="79"/>
        <v>-1.4349602026124782E-2</v>
      </c>
      <c r="I876">
        <f t="shared" si="80"/>
        <v>1.0410287813839606E-2</v>
      </c>
      <c r="J876">
        <f t="shared" si="81"/>
        <v>-2.2995606809444735E-3</v>
      </c>
      <c r="K876">
        <f t="shared" si="82"/>
        <v>-9.1089275924599849E-3</v>
      </c>
      <c r="L876">
        <f t="shared" si="83"/>
        <v>8.2091164398362111E-4</v>
      </c>
      <c r="M876">
        <f t="shared" si="84"/>
        <v>-9.6163579309646724E-3</v>
      </c>
    </row>
    <row r="877" spans="1:13" x14ac:dyDescent="0.35">
      <c r="A877" s="5">
        <v>42562</v>
      </c>
      <c r="B877" s="9">
        <v>1039.5666659999999</v>
      </c>
      <c r="C877" s="11">
        <v>124.91249999999999</v>
      </c>
      <c r="D877" s="9">
        <v>735.97500000000002</v>
      </c>
      <c r="E877" s="9">
        <v>599.875</v>
      </c>
      <c r="F877" s="9">
        <v>587.52499999999998</v>
      </c>
      <c r="G877" s="9">
        <v>496.25</v>
      </c>
      <c r="H877">
        <f t="shared" si="79"/>
        <v>1.8018606181177458E-2</v>
      </c>
      <c r="I877">
        <f t="shared" si="80"/>
        <v>9.3939393939393486E-3</v>
      </c>
      <c r="J877">
        <f t="shared" si="81"/>
        <v>1.2728336028071141E-2</v>
      </c>
      <c r="K877">
        <f t="shared" si="82"/>
        <v>2.1194195003617564E-2</v>
      </c>
      <c r="L877">
        <f t="shared" si="83"/>
        <v>1.454843723018469E-2</v>
      </c>
      <c r="M877">
        <f t="shared" si="84"/>
        <v>1.4411283728536409E-2</v>
      </c>
    </row>
    <row r="878" spans="1:13" x14ac:dyDescent="0.35">
      <c r="A878" s="5">
        <v>42563</v>
      </c>
      <c r="B878" s="9">
        <v>1045.3333319999999</v>
      </c>
      <c r="C878" s="11">
        <v>124.91249999999999</v>
      </c>
      <c r="D878" s="9">
        <v>737.57500000000005</v>
      </c>
      <c r="E878" s="9">
        <v>601.07500000000005</v>
      </c>
      <c r="F878" s="9">
        <v>588.27499999999998</v>
      </c>
      <c r="G878" s="9">
        <v>501.7</v>
      </c>
      <c r="H878">
        <f t="shared" si="79"/>
        <v>5.5471824834367927E-3</v>
      </c>
      <c r="I878">
        <f t="shared" si="80"/>
        <v>0</v>
      </c>
      <c r="J878">
        <f t="shared" si="81"/>
        <v>2.1739868881416116E-3</v>
      </c>
      <c r="K878">
        <f t="shared" si="82"/>
        <v>2.0004167534903865E-3</v>
      </c>
      <c r="L878">
        <f t="shared" si="83"/>
        <v>1.2765414237692013E-3</v>
      </c>
      <c r="M878">
        <f t="shared" si="84"/>
        <v>1.0982367758186375E-2</v>
      </c>
    </row>
    <row r="879" spans="1:13" x14ac:dyDescent="0.35">
      <c r="A879" s="5">
        <v>42564</v>
      </c>
      <c r="B879" s="9">
        <v>1032.766666</v>
      </c>
      <c r="C879" s="11">
        <v>121.35</v>
      </c>
      <c r="D879" s="9">
        <v>732.22500000000002</v>
      </c>
      <c r="E879" s="9">
        <v>598.875</v>
      </c>
      <c r="F879" s="9">
        <v>596.9</v>
      </c>
      <c r="G879" s="9">
        <v>504.375</v>
      </c>
      <c r="H879">
        <f t="shared" si="79"/>
        <v>-1.202168305104801E-2</v>
      </c>
      <c r="I879">
        <f t="shared" si="80"/>
        <v>-2.8519963974782347E-2</v>
      </c>
      <c r="J879">
        <f t="shared" si="81"/>
        <v>-7.2534996441040202E-3</v>
      </c>
      <c r="K879">
        <f t="shared" si="82"/>
        <v>-3.6601089714262702E-3</v>
      </c>
      <c r="L879">
        <f t="shared" si="83"/>
        <v>1.4661510348051507E-2</v>
      </c>
      <c r="M879">
        <f t="shared" si="84"/>
        <v>5.3318716364361401E-3</v>
      </c>
    </row>
    <row r="880" spans="1:13" x14ac:dyDescent="0.35">
      <c r="A880" s="5">
        <v>42565</v>
      </c>
      <c r="B880" s="9">
        <v>1042.5666659999999</v>
      </c>
      <c r="C880" s="11">
        <v>123.5625</v>
      </c>
      <c r="D880" s="9">
        <v>723.625</v>
      </c>
      <c r="E880" s="9">
        <v>600.17499999999995</v>
      </c>
      <c r="F880" s="9">
        <v>588.125</v>
      </c>
      <c r="G880" s="9">
        <v>502.45</v>
      </c>
      <c r="H880">
        <f t="shared" si="79"/>
        <v>9.4890746599677282E-3</v>
      </c>
      <c r="I880">
        <f t="shared" si="80"/>
        <v>1.8232385661310309E-2</v>
      </c>
      <c r="J880">
        <f t="shared" si="81"/>
        <v>-1.1745023729045064E-2</v>
      </c>
      <c r="K880">
        <f t="shared" si="82"/>
        <v>2.1707367981631466E-3</v>
      </c>
      <c r="L880">
        <f t="shared" si="83"/>
        <v>-1.4700954933824725E-2</v>
      </c>
      <c r="M880">
        <f t="shared" si="84"/>
        <v>-3.8166047087980397E-3</v>
      </c>
    </row>
    <row r="881" spans="1:13" x14ac:dyDescent="0.35">
      <c r="A881" s="5">
        <v>42566</v>
      </c>
      <c r="B881" s="9">
        <v>1057.3333319999999</v>
      </c>
      <c r="C881" s="11">
        <v>123.22499999999999</v>
      </c>
      <c r="D881" s="9">
        <v>732.4</v>
      </c>
      <c r="E881" s="9">
        <v>611.85</v>
      </c>
      <c r="F881" s="9">
        <v>536.27499999999998</v>
      </c>
      <c r="G881" s="9">
        <v>506.1</v>
      </c>
      <c r="H881">
        <f t="shared" si="79"/>
        <v>1.4163761878801511E-2</v>
      </c>
      <c r="I881">
        <f t="shared" si="80"/>
        <v>-2.7314112291350989E-3</v>
      </c>
      <c r="J881">
        <f t="shared" si="81"/>
        <v>1.2126446709276182E-2</v>
      </c>
      <c r="K881">
        <f t="shared" si="82"/>
        <v>1.9452659640938175E-2</v>
      </c>
      <c r="L881">
        <f t="shared" si="83"/>
        <v>-8.8161530286928844E-2</v>
      </c>
      <c r="M881">
        <f t="shared" si="84"/>
        <v>7.2644044183501526E-3</v>
      </c>
    </row>
    <row r="882" spans="1:13" x14ac:dyDescent="0.35">
      <c r="A882" s="5">
        <v>42569</v>
      </c>
      <c r="B882" s="9">
        <v>1049.966666</v>
      </c>
      <c r="C882" s="11">
        <v>122.5125</v>
      </c>
      <c r="D882" s="9">
        <v>734.35</v>
      </c>
      <c r="E882" s="9">
        <v>613.72500000000002</v>
      </c>
      <c r="F882" s="9">
        <v>540.97500000000002</v>
      </c>
      <c r="G882" s="9">
        <v>503.125</v>
      </c>
      <c r="H882">
        <f t="shared" si="79"/>
        <v>-6.9672124930228686E-3</v>
      </c>
      <c r="I882">
        <f t="shared" si="80"/>
        <v>-5.7821059038343807E-3</v>
      </c>
      <c r="J882">
        <f t="shared" si="81"/>
        <v>2.6624795193883745E-3</v>
      </c>
      <c r="K882">
        <f t="shared" si="82"/>
        <v>3.0644765873988722E-3</v>
      </c>
      <c r="L882">
        <f t="shared" si="83"/>
        <v>8.7641601790127178E-3</v>
      </c>
      <c r="M882">
        <f t="shared" si="84"/>
        <v>-5.8782849239281225E-3</v>
      </c>
    </row>
    <row r="883" spans="1:13" x14ac:dyDescent="0.35">
      <c r="A883" s="5">
        <v>42570</v>
      </c>
      <c r="B883" s="9">
        <v>1048.8333319999999</v>
      </c>
      <c r="C883" s="11">
        <v>124.83750000000001</v>
      </c>
      <c r="D883" s="9">
        <v>728.3</v>
      </c>
      <c r="E883" s="9">
        <v>609.17499999999995</v>
      </c>
      <c r="F883" s="9">
        <v>543.47500000000002</v>
      </c>
      <c r="G883" s="9">
        <v>508.9</v>
      </c>
      <c r="H883">
        <f t="shared" si="79"/>
        <v>-1.0793999816372307E-3</v>
      </c>
      <c r="I883">
        <f t="shared" si="80"/>
        <v>1.8977655341291727E-2</v>
      </c>
      <c r="J883">
        <f t="shared" si="81"/>
        <v>-8.2385783345816956E-3</v>
      </c>
      <c r="K883">
        <f t="shared" si="82"/>
        <v>-7.413743940690159E-3</v>
      </c>
      <c r="L883">
        <f t="shared" si="83"/>
        <v>4.6212856416655108E-3</v>
      </c>
      <c r="M883">
        <f t="shared" si="84"/>
        <v>1.1478260869565172E-2</v>
      </c>
    </row>
    <row r="884" spans="1:13" x14ac:dyDescent="0.35">
      <c r="A884" s="5">
        <v>42571</v>
      </c>
      <c r="B884" s="9">
        <v>1047.599999</v>
      </c>
      <c r="C884" s="11">
        <v>126</v>
      </c>
      <c r="D884" s="9">
        <v>730.7</v>
      </c>
      <c r="E884" s="9">
        <v>616.1</v>
      </c>
      <c r="F884" s="9">
        <v>541.54999999999995</v>
      </c>
      <c r="G884" s="9">
        <v>511.5</v>
      </c>
      <c r="H884">
        <f t="shared" si="79"/>
        <v>-1.1759094246633862E-3</v>
      </c>
      <c r="I884">
        <f t="shared" si="80"/>
        <v>9.3121057374586508E-3</v>
      </c>
      <c r="J884">
        <f t="shared" si="81"/>
        <v>3.2953453247289454E-3</v>
      </c>
      <c r="K884">
        <f t="shared" si="82"/>
        <v>1.136783354536885E-2</v>
      </c>
      <c r="L884">
        <f t="shared" si="83"/>
        <v>-3.542021252127638E-3</v>
      </c>
      <c r="M884">
        <f t="shared" si="84"/>
        <v>5.1090587541757181E-3</v>
      </c>
    </row>
    <row r="885" spans="1:13" x14ac:dyDescent="0.35">
      <c r="A885" s="5">
        <v>42572</v>
      </c>
      <c r="B885" s="9">
        <v>1037.4999989999999</v>
      </c>
      <c r="C885" s="11">
        <v>122.0625</v>
      </c>
      <c r="D885" s="9">
        <v>717.42499999999995</v>
      </c>
      <c r="E885" s="9">
        <v>614.29999999999995</v>
      </c>
      <c r="F885" s="9">
        <v>539.95000000000005</v>
      </c>
      <c r="G885" s="9">
        <v>503.17500000000001</v>
      </c>
      <c r="H885">
        <f t="shared" si="79"/>
        <v>-9.641084392555576E-3</v>
      </c>
      <c r="I885">
        <f t="shared" si="80"/>
        <v>-3.125E-2</v>
      </c>
      <c r="J885">
        <f t="shared" si="81"/>
        <v>-1.8167510606268086E-2</v>
      </c>
      <c r="K885">
        <f t="shared" si="82"/>
        <v>-2.9216036357735242E-3</v>
      </c>
      <c r="L885">
        <f t="shared" si="83"/>
        <v>-2.9544825039237543E-3</v>
      </c>
      <c r="M885">
        <f t="shared" si="84"/>
        <v>-1.6275659824046898E-2</v>
      </c>
    </row>
    <row r="886" spans="1:13" x14ac:dyDescent="0.35">
      <c r="A886" s="5">
        <v>42573</v>
      </c>
      <c r="B886" s="9">
        <v>1049.2999990000001</v>
      </c>
      <c r="C886" s="11">
        <v>125.1375</v>
      </c>
      <c r="D886" s="9">
        <v>720.27499999999998</v>
      </c>
      <c r="E886" s="9">
        <v>615.4</v>
      </c>
      <c r="F886" s="9">
        <v>536.22500000000002</v>
      </c>
      <c r="G886" s="9">
        <v>507.42500000000001</v>
      </c>
      <c r="H886">
        <f t="shared" si="79"/>
        <v>1.1373493986866195E-2</v>
      </c>
      <c r="I886">
        <f t="shared" si="80"/>
        <v>2.5192012288786505E-2</v>
      </c>
      <c r="J886">
        <f t="shared" si="81"/>
        <v>3.9725406836951917E-3</v>
      </c>
      <c r="K886">
        <f t="shared" si="82"/>
        <v>1.7906560312551242E-3</v>
      </c>
      <c r="L886">
        <f t="shared" si="83"/>
        <v>-6.8987869247152927E-3</v>
      </c>
      <c r="M886">
        <f t="shared" si="84"/>
        <v>8.4463655785760421E-3</v>
      </c>
    </row>
    <row r="887" spans="1:13" x14ac:dyDescent="0.35">
      <c r="A887" s="5">
        <v>42576</v>
      </c>
      <c r="B887" s="9">
        <v>1056.966666</v>
      </c>
      <c r="C887" s="11">
        <v>126.4875</v>
      </c>
      <c r="D887" s="9">
        <v>731.82500000000005</v>
      </c>
      <c r="E887" s="9">
        <v>623.47500000000002</v>
      </c>
      <c r="F887" s="9">
        <v>540.42499999999995</v>
      </c>
      <c r="G887" s="9">
        <v>511.375</v>
      </c>
      <c r="H887">
        <f t="shared" si="79"/>
        <v>7.3064585984050504E-3</v>
      </c>
      <c r="I887">
        <f t="shared" si="80"/>
        <v>1.0788133053640949E-2</v>
      </c>
      <c r="J887">
        <f t="shared" si="81"/>
        <v>1.6035541980493655E-2</v>
      </c>
      <c r="K887">
        <f t="shared" si="82"/>
        <v>1.3121546961326041E-2</v>
      </c>
      <c r="L887">
        <f t="shared" si="83"/>
        <v>7.8325329852206287E-3</v>
      </c>
      <c r="M887">
        <f t="shared" si="84"/>
        <v>7.7844016357096878E-3</v>
      </c>
    </row>
    <row r="888" spans="1:13" x14ac:dyDescent="0.35">
      <c r="A888" s="5">
        <v>42577</v>
      </c>
      <c r="B888" s="9">
        <v>1060.9333320000001</v>
      </c>
      <c r="C888" s="11">
        <v>128.55000000000001</v>
      </c>
      <c r="D888" s="9">
        <v>724.47500000000002</v>
      </c>
      <c r="E888" s="9">
        <v>619.4</v>
      </c>
      <c r="F888" s="9">
        <v>544.35</v>
      </c>
      <c r="G888" s="9">
        <v>512.02499999999998</v>
      </c>
      <c r="H888">
        <f t="shared" si="79"/>
        <v>3.7528771035055821E-3</v>
      </c>
      <c r="I888">
        <f t="shared" si="80"/>
        <v>1.6305959086866405E-2</v>
      </c>
      <c r="J888">
        <f t="shared" si="81"/>
        <v>-1.0043384688962556E-2</v>
      </c>
      <c r="K888">
        <f t="shared" si="82"/>
        <v>-6.5359477124183737E-3</v>
      </c>
      <c r="L888">
        <f t="shared" si="83"/>
        <v>7.2628024240182611E-3</v>
      </c>
      <c r="M888">
        <f t="shared" si="84"/>
        <v>1.2710828648251817E-3</v>
      </c>
    </row>
    <row r="889" spans="1:13" x14ac:dyDescent="0.35">
      <c r="A889" s="5">
        <v>42578</v>
      </c>
      <c r="B889" s="9">
        <v>1067.466666</v>
      </c>
      <c r="C889" s="11">
        <v>129.11250000000001</v>
      </c>
      <c r="D889" s="9">
        <v>726.9</v>
      </c>
      <c r="E889" s="9">
        <v>618.47500000000002</v>
      </c>
      <c r="F889" s="9">
        <v>542.67499999999995</v>
      </c>
      <c r="G889" s="9">
        <v>506.55</v>
      </c>
      <c r="H889">
        <f t="shared" si="79"/>
        <v>6.1581004224683629E-3</v>
      </c>
      <c r="I889">
        <f t="shared" si="80"/>
        <v>4.3757292882147022E-3</v>
      </c>
      <c r="J889">
        <f t="shared" si="81"/>
        <v>3.3472514579522476E-3</v>
      </c>
      <c r="K889">
        <f t="shared" si="82"/>
        <v>-1.4933806909912086E-3</v>
      </c>
      <c r="L889">
        <f t="shared" si="83"/>
        <v>-3.0770643887206173E-3</v>
      </c>
      <c r="M889">
        <f t="shared" si="84"/>
        <v>-1.0692837263805412E-2</v>
      </c>
    </row>
    <row r="890" spans="1:13" x14ac:dyDescent="0.35">
      <c r="A890" s="5">
        <v>42579</v>
      </c>
      <c r="B890" s="9">
        <v>1051.2999990000001</v>
      </c>
      <c r="C890" s="11">
        <v>131.32499999999999</v>
      </c>
      <c r="D890" s="9">
        <v>726.25</v>
      </c>
      <c r="E890" s="9">
        <v>624.22500000000002</v>
      </c>
      <c r="F890" s="9">
        <v>538.75</v>
      </c>
      <c r="G890" s="9">
        <v>513.17499999999995</v>
      </c>
      <c r="H890">
        <f t="shared" si="79"/>
        <v>-1.5144891653225601E-2</v>
      </c>
      <c r="I890">
        <f t="shared" si="80"/>
        <v>1.713621841417351E-2</v>
      </c>
      <c r="J890">
        <f t="shared" si="81"/>
        <v>-8.9420828174436272E-4</v>
      </c>
      <c r="K890">
        <f t="shared" si="82"/>
        <v>9.2970613201827073E-3</v>
      </c>
      <c r="L890">
        <f t="shared" si="83"/>
        <v>-7.2326899156953143E-3</v>
      </c>
      <c r="M890">
        <f t="shared" si="84"/>
        <v>1.3078669430460849E-2</v>
      </c>
    </row>
    <row r="891" spans="1:13" x14ac:dyDescent="0.35">
      <c r="A891" s="5">
        <v>42580</v>
      </c>
      <c r="B891" s="9">
        <v>1038.6666660000001</v>
      </c>
      <c r="C891" s="11">
        <v>131.92500000000001</v>
      </c>
      <c r="D891" s="9">
        <v>733.375</v>
      </c>
      <c r="E891" s="9">
        <v>623.1</v>
      </c>
      <c r="F891" s="9">
        <v>536.92499999999995</v>
      </c>
      <c r="G891" s="9">
        <v>507.45</v>
      </c>
      <c r="H891">
        <f t="shared" si="79"/>
        <v>-1.2016867699055323E-2</v>
      </c>
      <c r="I891">
        <f t="shared" si="80"/>
        <v>4.5688178183896653E-3</v>
      </c>
      <c r="J891">
        <f t="shared" si="81"/>
        <v>9.8106712564543889E-3</v>
      </c>
      <c r="K891">
        <f t="shared" si="82"/>
        <v>-1.8022347711161839E-3</v>
      </c>
      <c r="L891">
        <f t="shared" si="83"/>
        <v>-3.3874709976798988E-3</v>
      </c>
      <c r="M891">
        <f t="shared" si="84"/>
        <v>-1.1156038388463909E-2</v>
      </c>
    </row>
    <row r="892" spans="1:13" x14ac:dyDescent="0.35">
      <c r="A892" s="5">
        <v>42583</v>
      </c>
      <c r="B892" s="9">
        <v>995.86666600000001</v>
      </c>
      <c r="C892" s="11">
        <v>132.9375</v>
      </c>
      <c r="D892" s="9">
        <v>735.07500000000005</v>
      </c>
      <c r="E892" s="9">
        <v>621.15</v>
      </c>
      <c r="F892" s="9">
        <v>542.625</v>
      </c>
      <c r="G892" s="9">
        <v>504.75</v>
      </c>
      <c r="H892">
        <f t="shared" si="79"/>
        <v>-4.120667525109549E-2</v>
      </c>
      <c r="I892">
        <f t="shared" si="80"/>
        <v>7.674815235929419E-3</v>
      </c>
      <c r="J892">
        <f t="shared" si="81"/>
        <v>2.3180501107892219E-3</v>
      </c>
      <c r="K892">
        <f t="shared" si="82"/>
        <v>-3.1295137217140835E-3</v>
      </c>
      <c r="L892">
        <f t="shared" si="83"/>
        <v>1.0616007822321638E-2</v>
      </c>
      <c r="M892">
        <f t="shared" si="84"/>
        <v>-5.3207212533254288E-3</v>
      </c>
    </row>
    <row r="893" spans="1:13" x14ac:dyDescent="0.35">
      <c r="A893" s="5">
        <v>42584</v>
      </c>
      <c r="B893" s="9">
        <v>1002.733332</v>
      </c>
      <c r="C893" s="11">
        <v>133.98750000000001</v>
      </c>
      <c r="D893" s="9">
        <v>728.97500000000002</v>
      </c>
      <c r="E893" s="9">
        <v>621.65</v>
      </c>
      <c r="F893" s="9">
        <v>541.9</v>
      </c>
      <c r="G893" s="9">
        <v>506.4</v>
      </c>
      <c r="H893">
        <f t="shared" si="79"/>
        <v>6.8951660241633279E-3</v>
      </c>
      <c r="I893">
        <f t="shared" si="80"/>
        <v>7.8984485190409879E-3</v>
      </c>
      <c r="J893">
        <f t="shared" si="81"/>
        <v>-8.2984729449376224E-3</v>
      </c>
      <c r="K893">
        <f t="shared" si="82"/>
        <v>8.0495854463495133E-4</v>
      </c>
      <c r="L893">
        <f t="shared" si="83"/>
        <v>-1.3360976733471969E-3</v>
      </c>
      <c r="M893">
        <f t="shared" si="84"/>
        <v>3.2689450222882165E-3</v>
      </c>
    </row>
    <row r="894" spans="1:13" x14ac:dyDescent="0.35">
      <c r="A894" s="5">
        <v>42585</v>
      </c>
      <c r="B894" s="9">
        <v>985.23333200000002</v>
      </c>
      <c r="C894" s="11">
        <v>131.92500000000001</v>
      </c>
      <c r="D894" s="9">
        <v>723.25</v>
      </c>
      <c r="E894" s="9">
        <v>620.22500000000002</v>
      </c>
      <c r="F894" s="9">
        <v>542.45000000000005</v>
      </c>
      <c r="G894" s="9">
        <v>496.97500000000002</v>
      </c>
      <c r="H894">
        <f t="shared" si="79"/>
        <v>-1.7452297077923406E-2</v>
      </c>
      <c r="I894">
        <f t="shared" si="80"/>
        <v>-1.5393226980128741E-2</v>
      </c>
      <c r="J894">
        <f t="shared" si="81"/>
        <v>-7.8534929181385132E-3</v>
      </c>
      <c r="K894">
        <f t="shared" si="82"/>
        <v>-2.2922866564786528E-3</v>
      </c>
      <c r="L894">
        <f t="shared" si="83"/>
        <v>1.0149474072708401E-3</v>
      </c>
      <c r="M894">
        <f t="shared" si="84"/>
        <v>-1.8611769352290589E-2</v>
      </c>
    </row>
    <row r="895" spans="1:13" x14ac:dyDescent="0.35">
      <c r="A895" s="5">
        <v>42586</v>
      </c>
      <c r="B895" s="9">
        <v>980.23333200000002</v>
      </c>
      <c r="C895" s="11">
        <v>133.35</v>
      </c>
      <c r="D895" s="9">
        <v>717.85</v>
      </c>
      <c r="E895" s="9">
        <v>620.5</v>
      </c>
      <c r="F895" s="9">
        <v>535.9</v>
      </c>
      <c r="G895" s="9">
        <v>496.5</v>
      </c>
      <c r="H895">
        <f t="shared" si="79"/>
        <v>-5.0749399534119697E-3</v>
      </c>
      <c r="I895">
        <f t="shared" si="80"/>
        <v>1.0801591813530284E-2</v>
      </c>
      <c r="J895">
        <f t="shared" si="81"/>
        <v>-7.4662979605945069E-3</v>
      </c>
      <c r="K895">
        <f t="shared" si="82"/>
        <v>4.4338748034983635E-4</v>
      </c>
      <c r="L895">
        <f t="shared" si="83"/>
        <v>-1.2074845607890253E-2</v>
      </c>
      <c r="M895">
        <f t="shared" si="84"/>
        <v>-9.5578248402841735E-4</v>
      </c>
    </row>
    <row r="896" spans="1:13" x14ac:dyDescent="0.35">
      <c r="A896" s="5">
        <v>42587</v>
      </c>
      <c r="B896" s="9">
        <v>1008.433332</v>
      </c>
      <c r="C896" s="11">
        <v>132.44999999999999</v>
      </c>
      <c r="D896" s="9">
        <v>742</v>
      </c>
      <c r="E896" s="9">
        <v>624.625</v>
      </c>
      <c r="F896" s="9">
        <v>534</v>
      </c>
      <c r="G896" s="9">
        <v>508.125</v>
      </c>
      <c r="H896">
        <f t="shared" si="79"/>
        <v>2.8768660562136374E-2</v>
      </c>
      <c r="I896">
        <f t="shared" si="80"/>
        <v>-6.7491563554556112E-3</v>
      </c>
      <c r="J896">
        <f t="shared" si="81"/>
        <v>3.3642125792296411E-2</v>
      </c>
      <c r="K896">
        <f t="shared" si="82"/>
        <v>6.6478646253021753E-3</v>
      </c>
      <c r="L896">
        <f t="shared" si="83"/>
        <v>-3.5454375816383232E-3</v>
      </c>
      <c r="M896">
        <f t="shared" si="84"/>
        <v>2.3413897280966767E-2</v>
      </c>
    </row>
    <row r="897" spans="1:13" x14ac:dyDescent="0.35">
      <c r="A897" s="5">
        <v>42590</v>
      </c>
      <c r="B897" s="9">
        <v>1004.899999</v>
      </c>
      <c r="C897" s="11">
        <v>133.76249999999999</v>
      </c>
      <c r="D897" s="9">
        <v>748.92499999999995</v>
      </c>
      <c r="E897" s="9">
        <v>624.79999999999995</v>
      </c>
      <c r="F897" s="9">
        <v>539.35</v>
      </c>
      <c r="G897" s="9">
        <v>514.625</v>
      </c>
      <c r="H897">
        <f t="shared" si="79"/>
        <v>-3.5037844227068554E-3</v>
      </c>
      <c r="I897">
        <f t="shared" si="80"/>
        <v>9.9093997734994339E-3</v>
      </c>
      <c r="J897">
        <f t="shared" si="81"/>
        <v>9.3328840970349786E-3</v>
      </c>
      <c r="K897">
        <f t="shared" si="82"/>
        <v>2.801681008604435E-4</v>
      </c>
      <c r="L897">
        <f t="shared" si="83"/>
        <v>1.0018726591760342E-2</v>
      </c>
      <c r="M897">
        <f t="shared" si="84"/>
        <v>1.2792127921279213E-2</v>
      </c>
    </row>
    <row r="898" spans="1:13" x14ac:dyDescent="0.35">
      <c r="A898" s="5">
        <v>42591</v>
      </c>
      <c r="B898" s="9">
        <v>998.39999899999998</v>
      </c>
      <c r="C898" s="11">
        <v>131.96250000000001</v>
      </c>
      <c r="D898" s="9">
        <v>740.375</v>
      </c>
      <c r="E898" s="9">
        <v>623.6</v>
      </c>
      <c r="F898" s="9">
        <v>541.70000000000005</v>
      </c>
      <c r="G898" s="9">
        <v>515.35</v>
      </c>
      <c r="H898">
        <f t="shared" si="79"/>
        <v>-6.4683053104471148E-3</v>
      </c>
      <c r="I898">
        <f t="shared" si="80"/>
        <v>-1.3456686291000716E-2</v>
      </c>
      <c r="J898">
        <f t="shared" si="81"/>
        <v>-1.1416363454284414E-2</v>
      </c>
      <c r="K898">
        <f t="shared" si="82"/>
        <v>-1.9206145966708258E-3</v>
      </c>
      <c r="L898">
        <f t="shared" si="83"/>
        <v>4.3570965050524196E-3</v>
      </c>
      <c r="M898">
        <f t="shared" si="84"/>
        <v>1.4087928102988053E-3</v>
      </c>
    </row>
    <row r="899" spans="1:13" x14ac:dyDescent="0.35">
      <c r="A899" s="5">
        <v>42592</v>
      </c>
      <c r="B899" s="9">
        <v>988.33333200000004</v>
      </c>
      <c r="C899" s="11">
        <v>130.80000000000001</v>
      </c>
      <c r="D899" s="9">
        <v>724.57500000000005</v>
      </c>
      <c r="E899" s="9">
        <v>613.45000000000005</v>
      </c>
      <c r="F899" s="9">
        <v>541.17499999999995</v>
      </c>
      <c r="G899" s="9">
        <v>501.82499999999999</v>
      </c>
      <c r="H899">
        <f t="shared" si="79"/>
        <v>-1.0082799489265564E-2</v>
      </c>
      <c r="I899">
        <f t="shared" si="80"/>
        <v>-8.8093208297811438E-3</v>
      </c>
      <c r="J899">
        <f t="shared" si="81"/>
        <v>-2.1340536890089419E-2</v>
      </c>
      <c r="K899">
        <f t="shared" si="82"/>
        <v>-1.6276459268761988E-2</v>
      </c>
      <c r="L899">
        <f t="shared" si="83"/>
        <v>-9.6917112793075671E-4</v>
      </c>
      <c r="M899">
        <f t="shared" si="84"/>
        <v>-2.6244299990297922E-2</v>
      </c>
    </row>
    <row r="900" spans="1:13" x14ac:dyDescent="0.35">
      <c r="A900" s="5">
        <v>42593</v>
      </c>
      <c r="B900" s="9">
        <v>982.79999899999996</v>
      </c>
      <c r="C900" s="11">
        <v>130.5</v>
      </c>
      <c r="D900" s="9">
        <v>710.8</v>
      </c>
      <c r="E900" s="9">
        <v>614.125</v>
      </c>
      <c r="F900" s="9">
        <v>538.67499999999995</v>
      </c>
      <c r="G900" s="9">
        <v>507.05</v>
      </c>
      <c r="H900">
        <f t="shared" ref="H900:H963" si="85">(B900-B899)/B899</f>
        <v>-5.5986505977722945E-3</v>
      </c>
      <c r="I900">
        <f t="shared" ref="I900:I963" si="86">(C900-C899)/C899</f>
        <v>-2.293577981651463E-3</v>
      </c>
      <c r="J900">
        <f t="shared" ref="J900:J963" si="87">(D900-D899)/D899</f>
        <v>-1.9011144463996259E-2</v>
      </c>
      <c r="K900">
        <f t="shared" ref="K900:K963" si="88">(E900-E899)/E899</f>
        <v>1.1003341755643564E-3</v>
      </c>
      <c r="L900">
        <f t="shared" ref="L900:L963" si="89">(F900-F899)/F899</f>
        <v>-4.6195777705917681E-3</v>
      </c>
      <c r="M900">
        <f t="shared" ref="M900:M963" si="90">(G900-G899)/G899</f>
        <v>1.0411996213819604E-2</v>
      </c>
    </row>
    <row r="901" spans="1:13" x14ac:dyDescent="0.35">
      <c r="A901" s="5">
        <v>42594</v>
      </c>
      <c r="B901" s="9">
        <v>992.26666599999999</v>
      </c>
      <c r="C901" s="11">
        <v>133.42500000000001</v>
      </c>
      <c r="D901" s="9">
        <v>725.42499999999995</v>
      </c>
      <c r="E901" s="9">
        <v>614.35</v>
      </c>
      <c r="F901" s="9">
        <v>531.27499999999998</v>
      </c>
      <c r="G901" s="9">
        <v>517.9</v>
      </c>
      <c r="H901">
        <f t="shared" si="85"/>
        <v>9.6323433146442549E-3</v>
      </c>
      <c r="I901">
        <f t="shared" si="86"/>
        <v>2.2413793103448362E-2</v>
      </c>
      <c r="J901">
        <f t="shared" si="87"/>
        <v>2.0575407990996063E-2</v>
      </c>
      <c r="K901">
        <f t="shared" si="88"/>
        <v>3.6637492367192794E-4</v>
      </c>
      <c r="L901">
        <f t="shared" si="89"/>
        <v>-1.3737411240543887E-2</v>
      </c>
      <c r="M901">
        <f t="shared" si="90"/>
        <v>2.1398284192880319E-2</v>
      </c>
    </row>
    <row r="902" spans="1:13" x14ac:dyDescent="0.35">
      <c r="A902" s="5">
        <v>42598</v>
      </c>
      <c r="B902" s="9">
        <v>1003.633332</v>
      </c>
      <c r="C902" s="11">
        <v>133.16249999999999</v>
      </c>
      <c r="D902" s="9">
        <v>721.82500000000005</v>
      </c>
      <c r="E902" s="9">
        <v>613.65</v>
      </c>
      <c r="F902" s="9">
        <v>525.9</v>
      </c>
      <c r="G902" s="9">
        <v>512.45000000000005</v>
      </c>
      <c r="H902">
        <f t="shared" si="85"/>
        <v>1.1455253299822136E-2</v>
      </c>
      <c r="I902">
        <f t="shared" si="86"/>
        <v>-1.9673974142778118E-3</v>
      </c>
      <c r="J902">
        <f t="shared" si="87"/>
        <v>-4.9626081262706817E-3</v>
      </c>
      <c r="K902">
        <f t="shared" si="88"/>
        <v>-1.1394156425491096E-3</v>
      </c>
      <c r="L902">
        <f t="shared" si="89"/>
        <v>-1.0117170956660863E-2</v>
      </c>
      <c r="M902">
        <f t="shared" si="90"/>
        <v>-1.0523267039968975E-2</v>
      </c>
    </row>
    <row r="903" spans="1:13" x14ac:dyDescent="0.35">
      <c r="A903" s="5">
        <v>42599</v>
      </c>
      <c r="B903" s="9">
        <v>1001.333332</v>
      </c>
      <c r="C903" s="11">
        <v>130.91249999999999</v>
      </c>
      <c r="D903" s="9">
        <v>725.25</v>
      </c>
      <c r="E903" s="9">
        <v>617.45000000000005</v>
      </c>
      <c r="F903" s="9">
        <v>516.65</v>
      </c>
      <c r="G903" s="9">
        <v>506.65</v>
      </c>
      <c r="H903">
        <f t="shared" si="85"/>
        <v>-2.2916735890154299E-3</v>
      </c>
      <c r="I903">
        <f t="shared" si="86"/>
        <v>-1.6896648831315125E-2</v>
      </c>
      <c r="J903">
        <f t="shared" si="87"/>
        <v>4.744917396875911E-3</v>
      </c>
      <c r="K903">
        <f t="shared" si="88"/>
        <v>6.1924549824819821E-3</v>
      </c>
      <c r="L903">
        <f t="shared" si="89"/>
        <v>-1.7588895227229513E-2</v>
      </c>
      <c r="M903">
        <f t="shared" si="90"/>
        <v>-1.1318177383159465E-2</v>
      </c>
    </row>
    <row r="904" spans="1:13" x14ac:dyDescent="0.35">
      <c r="A904" s="5">
        <v>42600</v>
      </c>
      <c r="B904" s="9">
        <v>988.43333199999995</v>
      </c>
      <c r="C904" s="11">
        <v>136.46250000000001</v>
      </c>
      <c r="D904" s="9">
        <v>730.125</v>
      </c>
      <c r="E904" s="9">
        <v>626.25</v>
      </c>
      <c r="F904" s="9">
        <v>511.7</v>
      </c>
      <c r="G904" s="9">
        <v>509.02499999999998</v>
      </c>
      <c r="H904">
        <f t="shared" si="85"/>
        <v>-1.2882822919950587E-2</v>
      </c>
      <c r="I904">
        <f t="shared" si="86"/>
        <v>4.2394729303924468E-2</v>
      </c>
      <c r="J904">
        <f t="shared" si="87"/>
        <v>6.7218200620475701E-3</v>
      </c>
      <c r="K904">
        <f t="shared" si="88"/>
        <v>1.4252166167300922E-2</v>
      </c>
      <c r="L904">
        <f t="shared" si="89"/>
        <v>-9.5809542243297952E-3</v>
      </c>
      <c r="M904">
        <f t="shared" si="90"/>
        <v>4.6876541991512878E-3</v>
      </c>
    </row>
    <row r="905" spans="1:13" x14ac:dyDescent="0.35">
      <c r="A905" s="5">
        <v>42601</v>
      </c>
      <c r="B905" s="9">
        <v>993.59999900000003</v>
      </c>
      <c r="C905" s="11">
        <v>135.67500000000001</v>
      </c>
      <c r="D905" s="9">
        <v>729.47500000000002</v>
      </c>
      <c r="E905" s="9">
        <v>623.54999999999995</v>
      </c>
      <c r="F905" s="9">
        <v>510.65</v>
      </c>
      <c r="G905" s="9">
        <v>507.45</v>
      </c>
      <c r="H905">
        <f t="shared" si="85"/>
        <v>5.2271274477822599E-3</v>
      </c>
      <c r="I905">
        <f t="shared" si="86"/>
        <v>-5.7708161582852016E-3</v>
      </c>
      <c r="J905">
        <f t="shared" si="87"/>
        <v>-8.9025851737713029E-4</v>
      </c>
      <c r="K905">
        <f t="shared" si="88"/>
        <v>-4.3113772455090548E-3</v>
      </c>
      <c r="L905">
        <f t="shared" si="89"/>
        <v>-2.051983584131349E-3</v>
      </c>
      <c r="M905">
        <f t="shared" si="90"/>
        <v>-3.0941505819949682E-3</v>
      </c>
    </row>
    <row r="906" spans="1:13" x14ac:dyDescent="0.35">
      <c r="A906" s="5">
        <v>42604</v>
      </c>
      <c r="B906" s="9">
        <v>994.73333200000002</v>
      </c>
      <c r="C906" s="11">
        <v>135.97499999999999</v>
      </c>
      <c r="D906" s="9">
        <v>721.77499999999998</v>
      </c>
      <c r="E906" s="9">
        <v>625.15</v>
      </c>
      <c r="F906" s="9">
        <v>507.72500000000002</v>
      </c>
      <c r="G906" s="9">
        <v>505.92500000000001</v>
      </c>
      <c r="H906">
        <f t="shared" si="85"/>
        <v>1.1406330526777639E-3</v>
      </c>
      <c r="I906">
        <f t="shared" si="86"/>
        <v>2.211166390270742E-3</v>
      </c>
      <c r="J906">
        <f t="shared" si="87"/>
        <v>-1.0555536515987587E-2</v>
      </c>
      <c r="K906">
        <f t="shared" si="88"/>
        <v>2.565953010985523E-3</v>
      </c>
      <c r="L906">
        <f t="shared" si="89"/>
        <v>-5.727993733476852E-3</v>
      </c>
      <c r="M906">
        <f t="shared" si="90"/>
        <v>-3.0052221893782189E-3</v>
      </c>
    </row>
    <row r="907" spans="1:13" x14ac:dyDescent="0.35">
      <c r="A907" s="5">
        <v>42605</v>
      </c>
      <c r="B907" s="9">
        <v>983.73333200000002</v>
      </c>
      <c r="C907" s="11">
        <v>136.5</v>
      </c>
      <c r="D907" s="9">
        <v>721.35</v>
      </c>
      <c r="E907" s="9">
        <v>625.72500000000002</v>
      </c>
      <c r="F907" s="9">
        <v>519.82500000000005</v>
      </c>
      <c r="G907" s="9">
        <v>505.22500000000002</v>
      </c>
      <c r="H907">
        <f t="shared" si="85"/>
        <v>-1.1058240079161235E-2</v>
      </c>
      <c r="I907">
        <f t="shared" si="86"/>
        <v>3.8610038610039032E-3</v>
      </c>
      <c r="J907">
        <f t="shared" si="87"/>
        <v>-5.8882615773607364E-4</v>
      </c>
      <c r="K907">
        <f t="shared" si="88"/>
        <v>9.1977925297935775E-4</v>
      </c>
      <c r="L907">
        <f t="shared" si="89"/>
        <v>2.3831798709931601E-2</v>
      </c>
      <c r="M907">
        <f t="shared" si="90"/>
        <v>-1.383604289173274E-3</v>
      </c>
    </row>
    <row r="908" spans="1:13" x14ac:dyDescent="0.35">
      <c r="A908" s="5">
        <v>42606</v>
      </c>
      <c r="B908" s="9">
        <v>981.999999</v>
      </c>
      <c r="C908" s="11">
        <v>136.83750000000001</v>
      </c>
      <c r="D908" s="9">
        <v>717.42499999999995</v>
      </c>
      <c r="E908" s="9">
        <v>630.9</v>
      </c>
      <c r="F908" s="9">
        <v>528.70000000000005</v>
      </c>
      <c r="G908" s="9">
        <v>510.25</v>
      </c>
      <c r="H908">
        <f t="shared" si="85"/>
        <v>-1.7619947841718716E-3</v>
      </c>
      <c r="I908">
        <f t="shared" si="86"/>
        <v>2.4725274725275141E-3</v>
      </c>
      <c r="J908">
        <f t="shared" si="87"/>
        <v>-5.4411866638941816E-3</v>
      </c>
      <c r="K908">
        <f t="shared" si="88"/>
        <v>8.2704063286586828E-3</v>
      </c>
      <c r="L908">
        <f t="shared" si="89"/>
        <v>1.7073053431443271E-2</v>
      </c>
      <c r="M908">
        <f t="shared" si="90"/>
        <v>9.9460636350140567E-3</v>
      </c>
    </row>
    <row r="909" spans="1:13" x14ac:dyDescent="0.35">
      <c r="A909" s="5">
        <v>42607</v>
      </c>
      <c r="B909" s="9">
        <v>971.56666600000005</v>
      </c>
      <c r="C909" s="11">
        <v>136.53749999999999</v>
      </c>
      <c r="D909" s="9">
        <v>706.92499999999995</v>
      </c>
      <c r="E909" s="9">
        <v>629.27499999999998</v>
      </c>
      <c r="F909" s="9">
        <v>518.07500000000005</v>
      </c>
      <c r="G909" s="9">
        <v>506.35</v>
      </c>
      <c r="H909">
        <f t="shared" si="85"/>
        <v>-1.0624575367234749E-2</v>
      </c>
      <c r="I909">
        <f t="shared" si="86"/>
        <v>-2.1923814743766245E-3</v>
      </c>
      <c r="J909">
        <f t="shared" si="87"/>
        <v>-1.4635676203087433E-2</v>
      </c>
      <c r="K909">
        <f t="shared" si="88"/>
        <v>-2.5756855286099226E-3</v>
      </c>
      <c r="L909">
        <f t="shared" si="89"/>
        <v>-2.0096463022508036E-2</v>
      </c>
      <c r="M909">
        <f t="shared" si="90"/>
        <v>-7.6433121019107838E-3</v>
      </c>
    </row>
    <row r="910" spans="1:13" x14ac:dyDescent="0.35">
      <c r="A910" s="5">
        <v>42608</v>
      </c>
      <c r="B910" s="9">
        <v>951.89999899999998</v>
      </c>
      <c r="C910" s="11">
        <v>135.71250000000001</v>
      </c>
      <c r="D910" s="9">
        <v>712.42499999999995</v>
      </c>
      <c r="E910" s="9">
        <v>628.54999999999995</v>
      </c>
      <c r="F910" s="9">
        <v>510.125</v>
      </c>
      <c r="G910" s="9">
        <v>513.95000000000005</v>
      </c>
      <c r="H910">
        <f t="shared" si="85"/>
        <v>-2.0242220825637171E-2</v>
      </c>
      <c r="I910">
        <f t="shared" si="86"/>
        <v>-6.0422960725074696E-3</v>
      </c>
      <c r="J910">
        <f t="shared" si="87"/>
        <v>7.780174700286452E-3</v>
      </c>
      <c r="K910">
        <f t="shared" si="88"/>
        <v>-1.152119502602237E-3</v>
      </c>
      <c r="L910">
        <f t="shared" si="89"/>
        <v>-1.5345268542199576E-2</v>
      </c>
      <c r="M910">
        <f t="shared" si="90"/>
        <v>1.5009380863039445E-2</v>
      </c>
    </row>
    <row r="911" spans="1:13" x14ac:dyDescent="0.35">
      <c r="A911" s="5">
        <v>42611</v>
      </c>
      <c r="B911" s="9">
        <v>970.79999899999996</v>
      </c>
      <c r="C911" s="11">
        <v>135.1875</v>
      </c>
      <c r="D911" s="9">
        <v>711.2</v>
      </c>
      <c r="E911" s="9">
        <v>619.04999999999995</v>
      </c>
      <c r="F911" s="9">
        <v>511.4</v>
      </c>
      <c r="G911" s="9">
        <v>528.72500000000002</v>
      </c>
      <c r="H911">
        <f t="shared" si="85"/>
        <v>1.9855026809386493E-2</v>
      </c>
      <c r="I911">
        <f t="shared" si="86"/>
        <v>-3.8684719535783782E-3</v>
      </c>
      <c r="J911">
        <f t="shared" si="87"/>
        <v>-1.7194792434290054E-3</v>
      </c>
      <c r="K911">
        <f t="shared" si="88"/>
        <v>-1.5114151618805187E-2</v>
      </c>
      <c r="L911">
        <f t="shared" si="89"/>
        <v>2.499387405047738E-3</v>
      </c>
      <c r="M911">
        <f t="shared" si="90"/>
        <v>2.874793267827605E-2</v>
      </c>
    </row>
    <row r="912" spans="1:13" x14ac:dyDescent="0.35">
      <c r="A912" s="5">
        <v>42612</v>
      </c>
      <c r="B912" s="9">
        <v>982.56666600000005</v>
      </c>
      <c r="C912" s="11">
        <v>137.28749999999999</v>
      </c>
      <c r="D912" s="9">
        <v>718</v>
      </c>
      <c r="E912" s="9">
        <v>634.32500000000005</v>
      </c>
      <c r="F912" s="9">
        <v>520.20000000000005</v>
      </c>
      <c r="G912" s="9">
        <v>533.20000000000005</v>
      </c>
      <c r="H912">
        <f t="shared" si="85"/>
        <v>1.2120588187186533E-2</v>
      </c>
      <c r="I912">
        <f t="shared" si="86"/>
        <v>1.553398058252423E-2</v>
      </c>
      <c r="J912">
        <f t="shared" si="87"/>
        <v>9.5613048368953235E-3</v>
      </c>
      <c r="K912">
        <f t="shared" si="88"/>
        <v>2.4674905096519009E-2</v>
      </c>
      <c r="L912">
        <f t="shared" si="89"/>
        <v>1.7207665232694697E-2</v>
      </c>
      <c r="M912">
        <f t="shared" si="90"/>
        <v>8.4637571516384177E-3</v>
      </c>
    </row>
    <row r="913" spans="1:13" x14ac:dyDescent="0.35">
      <c r="A913" s="5">
        <v>42613</v>
      </c>
      <c r="B913" s="9">
        <v>1009.233332</v>
      </c>
      <c r="C913" s="11">
        <v>138</v>
      </c>
      <c r="D913" s="9">
        <v>718.3</v>
      </c>
      <c r="E913" s="9">
        <v>645.6</v>
      </c>
      <c r="F913" s="9">
        <v>517.92499999999995</v>
      </c>
      <c r="G913" s="9">
        <v>530</v>
      </c>
      <c r="H913">
        <f t="shared" si="85"/>
        <v>2.7139803254835802E-2</v>
      </c>
      <c r="I913">
        <f t="shared" si="86"/>
        <v>5.1898388418465313E-3</v>
      </c>
      <c r="J913">
        <f t="shared" si="87"/>
        <v>4.1782729805007595E-4</v>
      </c>
      <c r="K913">
        <f t="shared" si="88"/>
        <v>1.7774799984235173E-2</v>
      </c>
      <c r="L913">
        <f t="shared" si="89"/>
        <v>-4.3733179546330079E-3</v>
      </c>
      <c r="M913">
        <f t="shared" si="90"/>
        <v>-6.0015003750938586E-3</v>
      </c>
    </row>
    <row r="914" spans="1:13" x14ac:dyDescent="0.35">
      <c r="A914" s="5">
        <v>42614</v>
      </c>
      <c r="B914" s="9">
        <v>1005.099999</v>
      </c>
      <c r="C914" s="11">
        <v>138.03749999999999</v>
      </c>
      <c r="D914" s="9">
        <v>726.77499999999998</v>
      </c>
      <c r="E914" s="9">
        <v>641.85</v>
      </c>
      <c r="F914" s="9">
        <v>518.77499999999998</v>
      </c>
      <c r="G914" s="9">
        <v>514.6</v>
      </c>
      <c r="H914">
        <f t="shared" si="85"/>
        <v>-4.0955177251319648E-3</v>
      </c>
      <c r="I914">
        <f t="shared" si="86"/>
        <v>2.7173913043474141E-4</v>
      </c>
      <c r="J914">
        <f t="shared" si="87"/>
        <v>1.1798691354587252E-2</v>
      </c>
      <c r="K914">
        <f t="shared" si="88"/>
        <v>-5.8085501858736056E-3</v>
      </c>
      <c r="L914">
        <f t="shared" si="89"/>
        <v>1.6411642612347789E-3</v>
      </c>
      <c r="M914">
        <f t="shared" si="90"/>
        <v>-2.9056603773584863E-2</v>
      </c>
    </row>
    <row r="915" spans="1:13" x14ac:dyDescent="0.35">
      <c r="A915" s="5">
        <v>42615</v>
      </c>
      <c r="B915" s="9">
        <v>1001.599999</v>
      </c>
      <c r="C915" s="11">
        <v>137.55000000000001</v>
      </c>
      <c r="D915" s="9">
        <v>736.8</v>
      </c>
      <c r="E915" s="9">
        <v>642.54999999999995</v>
      </c>
      <c r="F915" s="9">
        <v>515.92499999999995</v>
      </c>
      <c r="G915" s="9">
        <v>506.67500000000001</v>
      </c>
      <c r="H915">
        <f t="shared" si="85"/>
        <v>-3.4822405765418769E-3</v>
      </c>
      <c r="I915">
        <f t="shared" si="86"/>
        <v>-3.5316490084215013E-3</v>
      </c>
      <c r="J915">
        <f t="shared" si="87"/>
        <v>1.3793815142237938E-2</v>
      </c>
      <c r="K915">
        <f t="shared" si="88"/>
        <v>1.0905974916256629E-3</v>
      </c>
      <c r="L915">
        <f t="shared" si="89"/>
        <v>-5.4937111464508177E-3</v>
      </c>
      <c r="M915">
        <f t="shared" si="90"/>
        <v>-1.5400310921103791E-2</v>
      </c>
    </row>
    <row r="916" spans="1:13" x14ac:dyDescent="0.35">
      <c r="A916" s="5">
        <v>42618</v>
      </c>
      <c r="B916" s="9">
        <v>1001.599999</v>
      </c>
      <c r="C916" s="11">
        <v>137.55000000000001</v>
      </c>
      <c r="D916" s="9">
        <v>736.8</v>
      </c>
      <c r="E916" s="9">
        <v>642.54999999999995</v>
      </c>
      <c r="F916" s="9">
        <v>515.92499999999995</v>
      </c>
      <c r="G916" s="9">
        <v>506.67500000000001</v>
      </c>
      <c r="H916">
        <f t="shared" si="85"/>
        <v>0</v>
      </c>
      <c r="I916">
        <f t="shared" si="86"/>
        <v>0</v>
      </c>
      <c r="J916">
        <f t="shared" si="87"/>
        <v>0</v>
      </c>
      <c r="K916">
        <f t="shared" si="88"/>
        <v>0</v>
      </c>
      <c r="L916">
        <f t="shared" si="89"/>
        <v>0</v>
      </c>
      <c r="M916">
        <f t="shared" si="90"/>
        <v>0</v>
      </c>
    </row>
    <row r="917" spans="1:13" x14ac:dyDescent="0.35">
      <c r="A917" s="5">
        <v>42619</v>
      </c>
      <c r="B917" s="9">
        <v>1010.599999</v>
      </c>
      <c r="C917" s="11">
        <v>139.98750000000001</v>
      </c>
      <c r="D917" s="9">
        <v>744.92499999999995</v>
      </c>
      <c r="E917" s="9">
        <v>650.20000000000005</v>
      </c>
      <c r="F917" s="9">
        <v>522.5</v>
      </c>
      <c r="G917" s="9">
        <v>509.95</v>
      </c>
      <c r="H917">
        <f t="shared" si="85"/>
        <v>8.9856230121661568E-3</v>
      </c>
      <c r="I917">
        <f t="shared" si="86"/>
        <v>1.7720828789531077E-2</v>
      </c>
      <c r="J917">
        <f t="shared" si="87"/>
        <v>1.1027415852334421E-2</v>
      </c>
      <c r="K917">
        <f t="shared" si="88"/>
        <v>1.1905688273286268E-2</v>
      </c>
      <c r="L917">
        <f t="shared" si="89"/>
        <v>1.2744100402190331E-2</v>
      </c>
      <c r="M917">
        <f t="shared" si="90"/>
        <v>6.4637094784624803E-3</v>
      </c>
    </row>
    <row r="918" spans="1:13" x14ac:dyDescent="0.35">
      <c r="A918" s="5">
        <v>42620</v>
      </c>
      <c r="B918" s="9">
        <v>1012.799999</v>
      </c>
      <c r="C918" s="11">
        <v>138.5625</v>
      </c>
      <c r="D918" s="9">
        <v>744.375</v>
      </c>
      <c r="E918" s="9">
        <v>643.375</v>
      </c>
      <c r="F918" s="9">
        <v>527.17499999999995</v>
      </c>
      <c r="G918" s="9">
        <v>508.82499999999999</v>
      </c>
      <c r="H918">
        <f t="shared" si="85"/>
        <v>2.1769246014019953E-3</v>
      </c>
      <c r="I918">
        <f t="shared" si="86"/>
        <v>-1.017948031074211E-2</v>
      </c>
      <c r="J918">
        <f t="shared" si="87"/>
        <v>-7.3832936201624936E-4</v>
      </c>
      <c r="K918">
        <f t="shared" si="88"/>
        <v>-1.0496770224546363E-2</v>
      </c>
      <c r="L918">
        <f t="shared" si="89"/>
        <v>8.9473684210525442E-3</v>
      </c>
      <c r="M918">
        <f t="shared" si="90"/>
        <v>-2.2060986371212864E-3</v>
      </c>
    </row>
    <row r="919" spans="1:13" x14ac:dyDescent="0.35">
      <c r="A919" s="5">
        <v>42621</v>
      </c>
      <c r="B919" s="9">
        <v>1025.9333320000001</v>
      </c>
      <c r="C919" s="11">
        <v>139.35</v>
      </c>
      <c r="D919" s="9">
        <v>746.05</v>
      </c>
      <c r="E919" s="9">
        <v>644.70000000000005</v>
      </c>
      <c r="F919" s="9">
        <v>518.82500000000005</v>
      </c>
      <c r="G919" s="9">
        <v>516.70000000000005</v>
      </c>
      <c r="H919">
        <f t="shared" si="85"/>
        <v>1.29673509211764E-2</v>
      </c>
      <c r="I919">
        <f t="shared" si="86"/>
        <v>5.6833558863328415E-3</v>
      </c>
      <c r="J919">
        <f t="shared" si="87"/>
        <v>2.2502099076405768E-3</v>
      </c>
      <c r="K919">
        <f t="shared" si="88"/>
        <v>2.0594521080241623E-3</v>
      </c>
      <c r="L919">
        <f t="shared" si="89"/>
        <v>-1.583914259970581E-2</v>
      </c>
      <c r="M919">
        <f t="shared" si="90"/>
        <v>1.5476833881983112E-2</v>
      </c>
    </row>
    <row r="920" spans="1:13" x14ac:dyDescent="0.35">
      <c r="A920" s="5">
        <v>42622</v>
      </c>
      <c r="B920" s="9">
        <v>1012.933332</v>
      </c>
      <c r="C920" s="11">
        <v>137.73750000000001</v>
      </c>
      <c r="D920" s="9">
        <v>736.22500000000002</v>
      </c>
      <c r="E920" s="9">
        <v>645.20000000000005</v>
      </c>
      <c r="F920" s="9">
        <v>517.75</v>
      </c>
      <c r="G920" s="9">
        <v>522.27499999999998</v>
      </c>
      <c r="H920">
        <f t="shared" si="85"/>
        <v>-1.2671388670701765E-2</v>
      </c>
      <c r="I920">
        <f t="shared" si="86"/>
        <v>-1.1571582346609136E-2</v>
      </c>
      <c r="J920">
        <f t="shared" si="87"/>
        <v>-1.3169358622076178E-2</v>
      </c>
      <c r="K920">
        <f t="shared" si="88"/>
        <v>7.7555452148286017E-4</v>
      </c>
      <c r="L920">
        <f t="shared" si="89"/>
        <v>-2.0719895918663235E-3</v>
      </c>
      <c r="M920">
        <f t="shared" si="90"/>
        <v>1.0789626475711111E-2</v>
      </c>
    </row>
    <row r="921" spans="1:13" x14ac:dyDescent="0.35">
      <c r="A921" s="5">
        <v>42625</v>
      </c>
      <c r="B921" s="9">
        <v>975.66666599999996</v>
      </c>
      <c r="C921" s="11">
        <v>135.26249999999999</v>
      </c>
      <c r="D921" s="9">
        <v>712.97500000000002</v>
      </c>
      <c r="E921" s="9">
        <v>639.95000000000005</v>
      </c>
      <c r="F921" s="9">
        <v>527</v>
      </c>
      <c r="G921" s="9">
        <v>523.25</v>
      </c>
      <c r="H921">
        <f t="shared" si="85"/>
        <v>-3.6790837879150759E-2</v>
      </c>
      <c r="I921">
        <f t="shared" si="86"/>
        <v>-1.7968962700789709E-2</v>
      </c>
      <c r="J921">
        <f t="shared" si="87"/>
        <v>-3.1580019695066047E-2</v>
      </c>
      <c r="K921">
        <f t="shared" si="88"/>
        <v>-8.1370117792932423E-3</v>
      </c>
      <c r="L921">
        <f t="shared" si="89"/>
        <v>1.7865765330758086E-2</v>
      </c>
      <c r="M921">
        <f t="shared" si="90"/>
        <v>1.8668326073429185E-3</v>
      </c>
    </row>
    <row r="922" spans="1:13" x14ac:dyDescent="0.35">
      <c r="A922" s="5">
        <v>42627</v>
      </c>
      <c r="B922" s="9">
        <v>983.39999899999998</v>
      </c>
      <c r="C922" s="11">
        <v>134.4375</v>
      </c>
      <c r="D922" s="9">
        <v>705.77499999999998</v>
      </c>
      <c r="E922" s="9">
        <v>634.72500000000002</v>
      </c>
      <c r="F922" s="9">
        <v>522.79999999999995</v>
      </c>
      <c r="G922" s="9">
        <v>522.375</v>
      </c>
      <c r="H922">
        <f t="shared" si="85"/>
        <v>7.9262039685180918E-3</v>
      </c>
      <c r="I922">
        <f t="shared" si="86"/>
        <v>-6.0992514555031048E-3</v>
      </c>
      <c r="J922">
        <f t="shared" si="87"/>
        <v>-1.009853080402545E-2</v>
      </c>
      <c r="K922">
        <f t="shared" si="88"/>
        <v>-8.1647003672162231E-3</v>
      </c>
      <c r="L922">
        <f t="shared" si="89"/>
        <v>-7.9696394686907882E-3</v>
      </c>
      <c r="M922">
        <f t="shared" si="90"/>
        <v>-1.6722408026755853E-3</v>
      </c>
    </row>
    <row r="923" spans="1:13" x14ac:dyDescent="0.35">
      <c r="A923" s="5">
        <v>42628</v>
      </c>
      <c r="B923" s="9">
        <v>980.39999899999998</v>
      </c>
      <c r="C923" s="11">
        <v>131.21250000000001</v>
      </c>
      <c r="D923" s="9">
        <v>703.125</v>
      </c>
      <c r="E923" s="9">
        <v>639.79999999999995</v>
      </c>
      <c r="F923" s="9">
        <v>521.1</v>
      </c>
      <c r="G923" s="9">
        <v>532.5</v>
      </c>
      <c r="H923">
        <f t="shared" si="85"/>
        <v>-3.0506406376353879E-3</v>
      </c>
      <c r="I923">
        <f t="shared" si="86"/>
        <v>-2.3988842398884196E-2</v>
      </c>
      <c r="J923">
        <f t="shared" si="87"/>
        <v>-3.754737699691796E-3</v>
      </c>
      <c r="K923">
        <f t="shared" si="88"/>
        <v>7.9955886407498226E-3</v>
      </c>
      <c r="L923">
        <f t="shared" si="89"/>
        <v>-3.2517214996173145E-3</v>
      </c>
      <c r="M923">
        <f t="shared" si="90"/>
        <v>1.9382627422828428E-2</v>
      </c>
    </row>
    <row r="924" spans="1:13" x14ac:dyDescent="0.35">
      <c r="A924" s="5">
        <v>42629</v>
      </c>
      <c r="B924" s="9">
        <v>983.66666599999996</v>
      </c>
      <c r="C924" s="11">
        <v>131.66249999999999</v>
      </c>
      <c r="D924" s="9">
        <v>703.32500000000005</v>
      </c>
      <c r="E924" s="9">
        <v>648.92499999999995</v>
      </c>
      <c r="F924" s="9">
        <v>530.07500000000005</v>
      </c>
      <c r="G924" s="9">
        <v>537.77499999999998</v>
      </c>
      <c r="H924">
        <f t="shared" si="85"/>
        <v>3.3319736876090962E-3</v>
      </c>
      <c r="I924">
        <f t="shared" si="86"/>
        <v>3.4295513003714481E-3</v>
      </c>
      <c r="J924">
        <f t="shared" si="87"/>
        <v>2.844444444445091E-4</v>
      </c>
      <c r="K924">
        <f t="shared" si="88"/>
        <v>1.4262269459206002E-2</v>
      </c>
      <c r="L924">
        <f t="shared" si="89"/>
        <v>1.7223181730953795E-2</v>
      </c>
      <c r="M924">
        <f t="shared" si="90"/>
        <v>9.9061032863849343E-3</v>
      </c>
    </row>
    <row r="925" spans="1:13" x14ac:dyDescent="0.35">
      <c r="A925" s="5">
        <v>42632</v>
      </c>
      <c r="B925" s="9">
        <v>986.79999899999996</v>
      </c>
      <c r="C925" s="11">
        <v>132.9375</v>
      </c>
      <c r="D925" s="9">
        <v>708.5</v>
      </c>
      <c r="E925" s="9">
        <v>645.07500000000005</v>
      </c>
      <c r="F925" s="9">
        <v>530.6</v>
      </c>
      <c r="G925" s="9">
        <v>541.20000000000005</v>
      </c>
      <c r="H925">
        <f t="shared" si="85"/>
        <v>3.1853605579026437E-3</v>
      </c>
      <c r="I925">
        <f t="shared" si="86"/>
        <v>9.683850754770764E-3</v>
      </c>
      <c r="J925">
        <f t="shared" si="87"/>
        <v>7.3579070842070939E-3</v>
      </c>
      <c r="K925">
        <f t="shared" si="88"/>
        <v>-5.9328890087450925E-3</v>
      </c>
      <c r="L925">
        <f t="shared" si="89"/>
        <v>9.904258831297029E-4</v>
      </c>
      <c r="M925">
        <f t="shared" si="90"/>
        <v>6.3688345497653637E-3</v>
      </c>
    </row>
    <row r="926" spans="1:13" x14ac:dyDescent="0.35">
      <c r="A926" s="5">
        <v>42633</v>
      </c>
      <c r="B926" s="9">
        <v>983.33333200000004</v>
      </c>
      <c r="C926" s="11">
        <v>133.46250000000001</v>
      </c>
      <c r="D926" s="9">
        <v>704.92499999999995</v>
      </c>
      <c r="E926" s="9">
        <v>644.22500000000002</v>
      </c>
      <c r="F926" s="9">
        <v>525.07500000000005</v>
      </c>
      <c r="G926" s="9">
        <v>537.1</v>
      </c>
      <c r="H926">
        <f t="shared" si="85"/>
        <v>-3.5130391198955765E-3</v>
      </c>
      <c r="I926">
        <f t="shared" si="86"/>
        <v>3.9492242595204939E-3</v>
      </c>
      <c r="J926">
        <f t="shared" si="87"/>
        <v>-5.045871559633092E-3</v>
      </c>
      <c r="K926">
        <f t="shared" si="88"/>
        <v>-1.3176762391970277E-3</v>
      </c>
      <c r="L926">
        <f t="shared" si="89"/>
        <v>-1.0412740294006741E-2</v>
      </c>
      <c r="M926">
        <f t="shared" si="90"/>
        <v>-7.5757575757576167E-3</v>
      </c>
    </row>
    <row r="927" spans="1:13" x14ac:dyDescent="0.35">
      <c r="A927" s="5">
        <v>42634</v>
      </c>
      <c r="B927" s="9">
        <v>980.89999899999998</v>
      </c>
      <c r="C927" s="11">
        <v>131.51249999999999</v>
      </c>
      <c r="D927" s="9">
        <v>703.45</v>
      </c>
      <c r="E927" s="9">
        <v>646.5</v>
      </c>
      <c r="F927" s="9">
        <v>527.875</v>
      </c>
      <c r="G927" s="9">
        <v>536.125</v>
      </c>
      <c r="H927">
        <f t="shared" si="85"/>
        <v>-2.4745759355588094E-3</v>
      </c>
      <c r="I927">
        <f t="shared" si="86"/>
        <v>-1.4610845743186416E-2</v>
      </c>
      <c r="J927">
        <f t="shared" si="87"/>
        <v>-2.0924211795579802E-3</v>
      </c>
      <c r="K927">
        <f t="shared" si="88"/>
        <v>3.5313749078349603E-3</v>
      </c>
      <c r="L927">
        <f t="shared" si="89"/>
        <v>5.332571537399332E-3</v>
      </c>
      <c r="M927">
        <f t="shared" si="90"/>
        <v>-1.8153044125861527E-3</v>
      </c>
    </row>
    <row r="928" spans="1:13" x14ac:dyDescent="0.35">
      <c r="A928" s="5">
        <v>42635</v>
      </c>
      <c r="B928" s="9">
        <v>999.33333200000004</v>
      </c>
      <c r="C928" s="11">
        <v>133.80000000000001</v>
      </c>
      <c r="D928" s="9">
        <v>706.8</v>
      </c>
      <c r="E928" s="9">
        <v>653.45000000000005</v>
      </c>
      <c r="F928" s="9">
        <v>529.4</v>
      </c>
      <c r="G928" s="9">
        <v>544.47500000000002</v>
      </c>
      <c r="H928">
        <f t="shared" si="85"/>
        <v>1.8792265285750155E-2</v>
      </c>
      <c r="I928">
        <f t="shared" si="86"/>
        <v>1.7393783860849905E-2</v>
      </c>
      <c r="J928">
        <f t="shared" si="87"/>
        <v>4.7622432297958761E-3</v>
      </c>
      <c r="K928">
        <f t="shared" si="88"/>
        <v>1.0750193348801307E-2</v>
      </c>
      <c r="L928">
        <f t="shared" si="89"/>
        <v>2.8889415107742878E-3</v>
      </c>
      <c r="M928">
        <f t="shared" si="90"/>
        <v>1.5574726043366795E-2</v>
      </c>
    </row>
    <row r="929" spans="1:13" x14ac:dyDescent="0.35">
      <c r="A929" s="5">
        <v>42636</v>
      </c>
      <c r="B929" s="9">
        <v>997.86666600000001</v>
      </c>
      <c r="C929" s="11">
        <v>131.85</v>
      </c>
      <c r="D929" s="9">
        <v>705.05</v>
      </c>
      <c r="E929" s="9">
        <v>656.35</v>
      </c>
      <c r="F929" s="9">
        <v>521.27499999999998</v>
      </c>
      <c r="G929" s="9">
        <v>551.4</v>
      </c>
      <c r="H929">
        <f t="shared" si="85"/>
        <v>-1.4676444315779432E-3</v>
      </c>
      <c r="I929">
        <f t="shared" si="86"/>
        <v>-1.4573991031390262E-2</v>
      </c>
      <c r="J929">
        <f t="shared" si="87"/>
        <v>-2.475947934352009E-3</v>
      </c>
      <c r="K929">
        <f t="shared" si="88"/>
        <v>4.4379830132373968E-3</v>
      </c>
      <c r="L929">
        <f t="shared" si="89"/>
        <v>-1.5347563279183983E-2</v>
      </c>
      <c r="M929">
        <f t="shared" si="90"/>
        <v>1.2718673951971999E-2</v>
      </c>
    </row>
    <row r="930" spans="1:13" x14ac:dyDescent="0.35">
      <c r="A930" s="5">
        <v>42639</v>
      </c>
      <c r="B930" s="9">
        <v>979.133332</v>
      </c>
      <c r="C930" s="11">
        <v>131.4</v>
      </c>
      <c r="D930" s="9">
        <v>690.1</v>
      </c>
      <c r="E930" s="9">
        <v>648.07500000000005</v>
      </c>
      <c r="F930" s="9">
        <v>517.95000000000005</v>
      </c>
      <c r="G930" s="9">
        <v>553.6</v>
      </c>
      <c r="H930">
        <f t="shared" si="85"/>
        <v>-1.8773383898165023E-2</v>
      </c>
      <c r="I930">
        <f t="shared" si="86"/>
        <v>-3.4129692832763642E-3</v>
      </c>
      <c r="J930">
        <f t="shared" si="87"/>
        <v>-2.1204169917027067E-2</v>
      </c>
      <c r="K930">
        <f t="shared" si="88"/>
        <v>-1.260760265102457E-2</v>
      </c>
      <c r="L930">
        <f t="shared" si="89"/>
        <v>-6.3785909548701395E-3</v>
      </c>
      <c r="M930">
        <f t="shared" si="90"/>
        <v>3.9898440333696874E-3</v>
      </c>
    </row>
    <row r="931" spans="1:13" x14ac:dyDescent="0.35">
      <c r="A931" s="5">
        <v>42640</v>
      </c>
      <c r="B931" s="9">
        <v>959.66666599999996</v>
      </c>
      <c r="C931" s="11">
        <v>132.03749999999999</v>
      </c>
      <c r="D931" s="9">
        <v>685.85</v>
      </c>
      <c r="E931" s="9">
        <v>649.02499999999998</v>
      </c>
      <c r="F931" s="9">
        <v>519.875</v>
      </c>
      <c r="G931" s="9">
        <v>555.25</v>
      </c>
      <c r="H931">
        <f t="shared" si="85"/>
        <v>-1.988152722799966E-2</v>
      </c>
      <c r="I931">
        <f t="shared" si="86"/>
        <v>4.8515981735158947E-3</v>
      </c>
      <c r="J931">
        <f t="shared" si="87"/>
        <v>-6.1585277496015072E-3</v>
      </c>
      <c r="K931">
        <f t="shared" si="88"/>
        <v>1.465879720711232E-3</v>
      </c>
      <c r="L931">
        <f t="shared" si="89"/>
        <v>3.7165749589727856E-3</v>
      </c>
      <c r="M931">
        <f t="shared" si="90"/>
        <v>2.9804913294797274E-3</v>
      </c>
    </row>
    <row r="932" spans="1:13" x14ac:dyDescent="0.35">
      <c r="A932" s="5">
        <v>42641</v>
      </c>
      <c r="B932" s="9">
        <v>970.19999900000005</v>
      </c>
      <c r="C932" s="11">
        <v>133.72499999999999</v>
      </c>
      <c r="D932" s="9">
        <v>688.375</v>
      </c>
      <c r="E932" s="9">
        <v>647.625</v>
      </c>
      <c r="F932" s="9">
        <v>519.47500000000002</v>
      </c>
      <c r="G932" s="9">
        <v>545.32500000000005</v>
      </c>
      <c r="H932">
        <f t="shared" si="85"/>
        <v>1.0976033005193581E-2</v>
      </c>
      <c r="I932">
        <f t="shared" si="86"/>
        <v>1.2780460096563476E-2</v>
      </c>
      <c r="J932">
        <f t="shared" si="87"/>
        <v>3.681563023984803E-3</v>
      </c>
      <c r="K932">
        <f t="shared" si="88"/>
        <v>-2.1570817765108855E-3</v>
      </c>
      <c r="L932">
        <f t="shared" si="89"/>
        <v>-7.6941572493383461E-4</v>
      </c>
      <c r="M932">
        <f t="shared" si="90"/>
        <v>-1.7874831157136343E-2</v>
      </c>
    </row>
    <row r="933" spans="1:13" x14ac:dyDescent="0.35">
      <c r="A933" s="5">
        <v>42642</v>
      </c>
      <c r="B933" s="9">
        <v>957.66666599999996</v>
      </c>
      <c r="C933" s="11">
        <v>130.19999999999999</v>
      </c>
      <c r="D933" s="9">
        <v>682.2</v>
      </c>
      <c r="E933" s="9">
        <v>638.75</v>
      </c>
      <c r="F933" s="9">
        <v>514.6</v>
      </c>
      <c r="G933" s="9">
        <v>536.22500000000002</v>
      </c>
      <c r="H933">
        <f t="shared" si="85"/>
        <v>-1.291829830232775E-2</v>
      </c>
      <c r="I933">
        <f t="shared" si="86"/>
        <v>-2.636006730229954E-2</v>
      </c>
      <c r="J933">
        <f t="shared" si="87"/>
        <v>-8.9704013074268455E-3</v>
      </c>
      <c r="K933">
        <f t="shared" si="88"/>
        <v>-1.3703918162516888E-2</v>
      </c>
      <c r="L933">
        <f t="shared" si="89"/>
        <v>-9.3844747100437931E-3</v>
      </c>
      <c r="M933">
        <f t="shared" si="90"/>
        <v>-1.6687296566267863E-2</v>
      </c>
    </row>
    <row r="934" spans="1:13" x14ac:dyDescent="0.35">
      <c r="A934" s="5">
        <v>42643</v>
      </c>
      <c r="B934" s="9">
        <v>954.43333199999995</v>
      </c>
      <c r="C934" s="11">
        <v>132.26249999999999</v>
      </c>
      <c r="D934" s="9">
        <v>702.85</v>
      </c>
      <c r="E934" s="9">
        <v>636.42499999999995</v>
      </c>
      <c r="F934" s="9">
        <v>518.02499999999998</v>
      </c>
      <c r="G934" s="9">
        <v>541.85</v>
      </c>
      <c r="H934">
        <f t="shared" si="85"/>
        <v>-3.3762624457892676E-3</v>
      </c>
      <c r="I934">
        <f t="shared" si="86"/>
        <v>1.5841013824884793E-2</v>
      </c>
      <c r="J934">
        <f t="shared" si="87"/>
        <v>3.0269715625916117E-2</v>
      </c>
      <c r="K934">
        <f t="shared" si="88"/>
        <v>-3.6399217221135742E-3</v>
      </c>
      <c r="L934">
        <f t="shared" si="89"/>
        <v>6.6556548775747269E-3</v>
      </c>
      <c r="M934">
        <f t="shared" si="90"/>
        <v>1.0489999533777798E-2</v>
      </c>
    </row>
    <row r="935" spans="1:13" x14ac:dyDescent="0.35">
      <c r="A935" s="5">
        <v>42646</v>
      </c>
      <c r="B935" s="9">
        <v>979.89999899999998</v>
      </c>
      <c r="C935" s="11">
        <v>135.86250000000001</v>
      </c>
      <c r="D935" s="9">
        <v>721.92499999999995</v>
      </c>
      <c r="E935" s="9">
        <v>643.6</v>
      </c>
      <c r="F935" s="9">
        <v>519.04999999999995</v>
      </c>
      <c r="G935" s="9">
        <v>545.35</v>
      </c>
      <c r="H935">
        <f t="shared" si="85"/>
        <v>2.6682499600715989E-2</v>
      </c>
      <c r="I935">
        <f t="shared" si="86"/>
        <v>2.7218599376240604E-2</v>
      </c>
      <c r="J935">
        <f t="shared" si="87"/>
        <v>2.7139503450238217E-2</v>
      </c>
      <c r="K935">
        <f t="shared" si="88"/>
        <v>1.1273912872687385E-2</v>
      </c>
      <c r="L935">
        <f t="shared" si="89"/>
        <v>1.9786689831571397E-3</v>
      </c>
      <c r="M935">
        <f t="shared" si="90"/>
        <v>6.4593522192488697E-3</v>
      </c>
    </row>
    <row r="936" spans="1:13" x14ac:dyDescent="0.35">
      <c r="A936" s="5">
        <v>42647</v>
      </c>
      <c r="B936" s="9">
        <v>965.93333199999995</v>
      </c>
      <c r="C936" s="11">
        <v>135.52500000000001</v>
      </c>
      <c r="D936" s="9">
        <v>707.67499999999995</v>
      </c>
      <c r="E936" s="9">
        <v>644.77499999999998</v>
      </c>
      <c r="F936" s="9">
        <v>524.6</v>
      </c>
      <c r="G936" s="9">
        <v>548.17499999999995</v>
      </c>
      <c r="H936">
        <f t="shared" si="85"/>
        <v>-1.4253155438568411E-2</v>
      </c>
      <c r="I936">
        <f t="shared" si="86"/>
        <v>-2.4841291747171269E-3</v>
      </c>
      <c r="J936">
        <f t="shared" si="87"/>
        <v>-1.9738892544239363E-2</v>
      </c>
      <c r="K936">
        <f t="shared" si="88"/>
        <v>1.8256681168426889E-3</v>
      </c>
      <c r="L936">
        <f t="shared" si="89"/>
        <v>1.0692611501782235E-2</v>
      </c>
      <c r="M936">
        <f t="shared" si="90"/>
        <v>5.1801595305765689E-3</v>
      </c>
    </row>
    <row r="937" spans="1:13" x14ac:dyDescent="0.35">
      <c r="A937" s="5">
        <v>42648</v>
      </c>
      <c r="B937" s="9">
        <v>968.76666599999999</v>
      </c>
      <c r="C937" s="11">
        <v>135.6</v>
      </c>
      <c r="D937" s="9">
        <v>699.6</v>
      </c>
      <c r="E937" s="9">
        <v>643.04999999999995</v>
      </c>
      <c r="F937" s="9">
        <v>520.75</v>
      </c>
      <c r="G937" s="9">
        <v>544.70000000000005</v>
      </c>
      <c r="H937">
        <f t="shared" si="85"/>
        <v>2.9332604084937367E-3</v>
      </c>
      <c r="I937">
        <f t="shared" si="86"/>
        <v>5.5340343110118887E-4</v>
      </c>
      <c r="J937">
        <f t="shared" si="87"/>
        <v>-1.1410605150669349E-2</v>
      </c>
      <c r="K937">
        <f t="shared" si="88"/>
        <v>-2.6753518669303598E-3</v>
      </c>
      <c r="L937">
        <f t="shared" si="89"/>
        <v>-7.3389248951582584E-3</v>
      </c>
      <c r="M937">
        <f t="shared" si="90"/>
        <v>-6.3392164910838862E-3</v>
      </c>
    </row>
    <row r="938" spans="1:13" x14ac:dyDescent="0.35">
      <c r="A938" s="5">
        <v>42649</v>
      </c>
      <c r="B938" s="9">
        <v>969.69999900000005</v>
      </c>
      <c r="C938" s="11">
        <v>133.42500000000001</v>
      </c>
      <c r="D938" s="9">
        <v>686.45</v>
      </c>
      <c r="E938" s="9">
        <v>640.97500000000002</v>
      </c>
      <c r="F938" s="9">
        <v>513.70000000000005</v>
      </c>
      <c r="G938" s="9">
        <v>555.4</v>
      </c>
      <c r="H938">
        <f t="shared" si="85"/>
        <v>9.6342394175654008E-4</v>
      </c>
      <c r="I938">
        <f t="shared" si="86"/>
        <v>-1.6039823008849433E-2</v>
      </c>
      <c r="J938">
        <f t="shared" si="87"/>
        <v>-1.8796455117209801E-2</v>
      </c>
      <c r="K938">
        <f t="shared" si="88"/>
        <v>-3.2268097348572148E-3</v>
      </c>
      <c r="L938">
        <f t="shared" si="89"/>
        <v>-1.3538166106576965E-2</v>
      </c>
      <c r="M938">
        <f t="shared" si="90"/>
        <v>1.9643840646227154E-2</v>
      </c>
    </row>
    <row r="939" spans="1:13" x14ac:dyDescent="0.35">
      <c r="A939" s="5">
        <v>42650</v>
      </c>
      <c r="B939" s="9">
        <v>969.89999899999998</v>
      </c>
      <c r="C939" s="11">
        <v>132.75</v>
      </c>
      <c r="D939" s="9">
        <v>687</v>
      </c>
      <c r="E939" s="9">
        <v>640.29999999999995</v>
      </c>
      <c r="F939" s="9">
        <v>506.27499999999998</v>
      </c>
      <c r="G939" s="9">
        <v>554.5</v>
      </c>
      <c r="H939">
        <f t="shared" si="85"/>
        <v>2.0624935568338778E-4</v>
      </c>
      <c r="I939">
        <f t="shared" si="86"/>
        <v>-5.0590219224284153E-3</v>
      </c>
      <c r="J939">
        <f t="shared" si="87"/>
        <v>8.0122368708566462E-4</v>
      </c>
      <c r="K939">
        <f t="shared" si="88"/>
        <v>-1.0530831935723986E-3</v>
      </c>
      <c r="L939">
        <f t="shared" si="89"/>
        <v>-1.4453961456102915E-2</v>
      </c>
      <c r="M939">
        <f t="shared" si="90"/>
        <v>-1.6204537270435313E-3</v>
      </c>
    </row>
    <row r="940" spans="1:13" x14ac:dyDescent="0.35">
      <c r="A940" s="5">
        <v>42653</v>
      </c>
      <c r="B940" s="9">
        <v>967.46666600000003</v>
      </c>
      <c r="C940" s="11">
        <v>133.5</v>
      </c>
      <c r="D940" s="9">
        <v>688.45</v>
      </c>
      <c r="E940" s="9">
        <v>642.17499999999995</v>
      </c>
      <c r="F940" s="9">
        <v>514.97500000000002</v>
      </c>
      <c r="G940" s="9">
        <v>548.17499999999995</v>
      </c>
      <c r="H940">
        <f t="shared" si="85"/>
        <v>-2.5088493685006671E-3</v>
      </c>
      <c r="I940">
        <f t="shared" si="86"/>
        <v>5.6497175141242938E-3</v>
      </c>
      <c r="J940">
        <f t="shared" si="87"/>
        <v>2.1106259097526136E-3</v>
      </c>
      <c r="K940">
        <f t="shared" si="88"/>
        <v>2.9283148524129315E-3</v>
      </c>
      <c r="L940">
        <f t="shared" si="89"/>
        <v>1.7184336575971647E-2</v>
      </c>
      <c r="M940">
        <f t="shared" si="90"/>
        <v>-1.140667267808845E-2</v>
      </c>
    </row>
    <row r="941" spans="1:13" x14ac:dyDescent="0.35">
      <c r="A941" s="5">
        <v>42655</v>
      </c>
      <c r="B941" s="9">
        <v>967.46666600000003</v>
      </c>
      <c r="C941" s="11">
        <v>133.5</v>
      </c>
      <c r="D941" s="9">
        <v>688.45</v>
      </c>
      <c r="E941" s="9">
        <v>642.17499999999995</v>
      </c>
      <c r="F941" s="9">
        <v>514.97500000000002</v>
      </c>
      <c r="G941" s="9">
        <v>548.17499999999995</v>
      </c>
      <c r="H941">
        <f t="shared" si="85"/>
        <v>0</v>
      </c>
      <c r="I941">
        <f t="shared" si="86"/>
        <v>0</v>
      </c>
      <c r="J941">
        <f t="shared" si="87"/>
        <v>0</v>
      </c>
      <c r="K941">
        <f t="shared" si="88"/>
        <v>0</v>
      </c>
      <c r="L941">
        <f t="shared" si="89"/>
        <v>0</v>
      </c>
      <c r="M941">
        <f t="shared" si="90"/>
        <v>0</v>
      </c>
    </row>
    <row r="942" spans="1:13" x14ac:dyDescent="0.35">
      <c r="A942" s="5">
        <v>42656</v>
      </c>
      <c r="B942" s="9">
        <v>957.59999900000003</v>
      </c>
      <c r="C942" s="11">
        <v>130.83750000000001</v>
      </c>
      <c r="D942" s="9">
        <v>684.875</v>
      </c>
      <c r="E942" s="9">
        <v>631.375</v>
      </c>
      <c r="F942" s="9">
        <v>526.17499999999995</v>
      </c>
      <c r="G942" s="9">
        <v>528.57500000000005</v>
      </c>
      <c r="H942">
        <f t="shared" si="85"/>
        <v>-1.0198456801404677E-2</v>
      </c>
      <c r="I942">
        <f t="shared" si="86"/>
        <v>-1.9943820224719057E-2</v>
      </c>
      <c r="J942">
        <f t="shared" si="87"/>
        <v>-5.1928244607452176E-3</v>
      </c>
      <c r="K942">
        <f t="shared" si="88"/>
        <v>-1.6817845602834048E-2</v>
      </c>
      <c r="L942">
        <f t="shared" si="89"/>
        <v>2.1748628574202497E-2</v>
      </c>
      <c r="M942">
        <f t="shared" si="90"/>
        <v>-3.5755005244675349E-2</v>
      </c>
    </row>
    <row r="943" spans="1:13" x14ac:dyDescent="0.35">
      <c r="A943" s="5">
        <v>42657</v>
      </c>
      <c r="B943" s="9">
        <v>981.66666599999996</v>
      </c>
      <c r="C943" s="11">
        <v>133.05000000000001</v>
      </c>
      <c r="D943" s="9">
        <v>678.55</v>
      </c>
      <c r="E943" s="9">
        <v>630.9</v>
      </c>
      <c r="F943" s="9">
        <v>513.57500000000005</v>
      </c>
      <c r="G943" s="9">
        <v>538.82500000000005</v>
      </c>
      <c r="H943">
        <f t="shared" si="85"/>
        <v>2.5132275506612588E-2</v>
      </c>
      <c r="I943">
        <f t="shared" si="86"/>
        <v>1.6910289481226755E-2</v>
      </c>
      <c r="J943">
        <f t="shared" si="87"/>
        <v>-9.2352619091075686E-3</v>
      </c>
      <c r="K943">
        <f t="shared" si="88"/>
        <v>-7.5232627202537748E-4</v>
      </c>
      <c r="L943">
        <f t="shared" si="89"/>
        <v>-2.394640566351482E-2</v>
      </c>
      <c r="M943">
        <f t="shared" si="90"/>
        <v>1.9391760866480631E-2</v>
      </c>
    </row>
    <row r="944" spans="1:13" x14ac:dyDescent="0.35">
      <c r="A944" s="5">
        <v>42660</v>
      </c>
      <c r="B944" s="9">
        <v>964.86666600000001</v>
      </c>
      <c r="C944" s="11">
        <v>131.8125</v>
      </c>
      <c r="D944" s="9">
        <v>656.55</v>
      </c>
      <c r="E944" s="9">
        <v>618.85</v>
      </c>
      <c r="F944" s="9">
        <v>511.2</v>
      </c>
      <c r="G944" s="9">
        <v>530.32500000000005</v>
      </c>
      <c r="H944">
        <f t="shared" si="85"/>
        <v>-1.7113752133863284E-2</v>
      </c>
      <c r="I944">
        <f t="shared" si="86"/>
        <v>-9.3010146561443921E-3</v>
      </c>
      <c r="J944">
        <f t="shared" si="87"/>
        <v>-3.2422076486625893E-2</v>
      </c>
      <c r="K944">
        <f t="shared" si="88"/>
        <v>-1.9099698842922737E-2</v>
      </c>
      <c r="L944">
        <f t="shared" si="89"/>
        <v>-4.6244462834056496E-3</v>
      </c>
      <c r="M944">
        <f t="shared" si="90"/>
        <v>-1.5775066116085926E-2</v>
      </c>
    </row>
    <row r="945" spans="1:13" x14ac:dyDescent="0.35">
      <c r="A945" s="5">
        <v>42661</v>
      </c>
      <c r="B945" s="9">
        <v>992.33333200000004</v>
      </c>
      <c r="C945" s="11">
        <v>132.26249999999999</v>
      </c>
      <c r="D945" s="9">
        <v>666.67499999999995</v>
      </c>
      <c r="E945" s="9">
        <v>628.92499999999995</v>
      </c>
      <c r="F945" s="9">
        <v>519.52499999999998</v>
      </c>
      <c r="G945" s="9">
        <v>540.54999999999995</v>
      </c>
      <c r="H945">
        <f t="shared" si="85"/>
        <v>2.8466799577466211E-2</v>
      </c>
      <c r="I945">
        <f t="shared" si="86"/>
        <v>3.413940256045433E-3</v>
      </c>
      <c r="J945">
        <f t="shared" si="87"/>
        <v>1.5421521590130226E-2</v>
      </c>
      <c r="K945">
        <f t="shared" si="88"/>
        <v>1.6280197139856074E-2</v>
      </c>
      <c r="L945">
        <f t="shared" si="89"/>
        <v>1.6285211267605612E-2</v>
      </c>
      <c r="M945">
        <f t="shared" si="90"/>
        <v>1.9280629802479438E-2</v>
      </c>
    </row>
    <row r="946" spans="1:13" x14ac:dyDescent="0.35">
      <c r="A946" s="5">
        <v>42662</v>
      </c>
      <c r="B946" s="9">
        <v>990.53333199999997</v>
      </c>
      <c r="C946" s="11">
        <v>133.53749999999999</v>
      </c>
      <c r="D946" s="9">
        <v>663.95</v>
      </c>
      <c r="E946" s="9">
        <v>629.17499999999995</v>
      </c>
      <c r="F946" s="9">
        <v>520.9</v>
      </c>
      <c r="G946" s="9">
        <v>543.67499999999995</v>
      </c>
      <c r="H946">
        <f t="shared" si="85"/>
        <v>-1.8139066198373634E-3</v>
      </c>
      <c r="I946">
        <f t="shared" si="86"/>
        <v>9.6399206124185306E-3</v>
      </c>
      <c r="J946">
        <f t="shared" si="87"/>
        <v>-4.0874489068885274E-3</v>
      </c>
      <c r="K946">
        <f t="shared" si="88"/>
        <v>3.9750367690901143E-4</v>
      </c>
      <c r="L946">
        <f t="shared" si="89"/>
        <v>2.6466483807323997E-3</v>
      </c>
      <c r="M946">
        <f t="shared" si="90"/>
        <v>5.7811488298954777E-3</v>
      </c>
    </row>
    <row r="947" spans="1:13" x14ac:dyDescent="0.35">
      <c r="A947" s="5">
        <v>42663</v>
      </c>
      <c r="B947" s="9">
        <v>1002.699999</v>
      </c>
      <c r="C947" s="11">
        <v>133.57499999999999</v>
      </c>
      <c r="D947" s="9">
        <v>663.7</v>
      </c>
      <c r="E947" s="9">
        <v>627.75</v>
      </c>
      <c r="F947" s="9">
        <v>518.32500000000005</v>
      </c>
      <c r="G947" s="9">
        <v>543.77499999999998</v>
      </c>
      <c r="H947">
        <f t="shared" si="85"/>
        <v>1.2282945567752055E-2</v>
      </c>
      <c r="I947">
        <f t="shared" si="86"/>
        <v>2.8081999438355756E-4</v>
      </c>
      <c r="J947">
        <f t="shared" si="87"/>
        <v>-3.765343775886738E-4</v>
      </c>
      <c r="K947">
        <f t="shared" si="88"/>
        <v>-2.2648706639646437E-3</v>
      </c>
      <c r="L947">
        <f t="shared" si="89"/>
        <v>-4.9433672489919986E-3</v>
      </c>
      <c r="M947">
        <f t="shared" si="90"/>
        <v>1.8393341610341242E-4</v>
      </c>
    </row>
    <row r="948" spans="1:13" x14ac:dyDescent="0.35">
      <c r="A948" s="5">
        <v>42664</v>
      </c>
      <c r="B948" s="9">
        <v>1006.999999</v>
      </c>
      <c r="C948" s="11">
        <v>132.15</v>
      </c>
      <c r="D948" s="9">
        <v>663.375</v>
      </c>
      <c r="E948" s="9">
        <v>635.35</v>
      </c>
      <c r="F948" s="9">
        <v>519.15</v>
      </c>
      <c r="G948" s="9">
        <v>532.1</v>
      </c>
      <c r="H948">
        <f t="shared" si="85"/>
        <v>4.2884212668678322E-3</v>
      </c>
      <c r="I948">
        <f t="shared" si="86"/>
        <v>-1.0668163952835359E-2</v>
      </c>
      <c r="J948">
        <f t="shared" si="87"/>
        <v>-4.8967907186988919E-4</v>
      </c>
      <c r="K948">
        <f t="shared" si="88"/>
        <v>1.2106730386300314E-2</v>
      </c>
      <c r="L948">
        <f t="shared" si="89"/>
        <v>1.5916654608593675E-3</v>
      </c>
      <c r="M948">
        <f t="shared" si="90"/>
        <v>-2.1470277228633084E-2</v>
      </c>
    </row>
    <row r="949" spans="1:13" x14ac:dyDescent="0.35">
      <c r="A949" s="5">
        <v>42667</v>
      </c>
      <c r="B949" s="9">
        <v>996.36666600000001</v>
      </c>
      <c r="C949" s="11">
        <v>132.03749999999999</v>
      </c>
      <c r="D949" s="9">
        <v>669.625</v>
      </c>
      <c r="E949" s="9">
        <v>631.77499999999998</v>
      </c>
      <c r="F949" s="9">
        <v>513.54999999999995</v>
      </c>
      <c r="G949" s="9">
        <v>531.65</v>
      </c>
      <c r="H949">
        <f t="shared" si="85"/>
        <v>-1.0559417090922949E-2</v>
      </c>
      <c r="I949">
        <f t="shared" si="86"/>
        <v>-8.5130533484685099E-4</v>
      </c>
      <c r="J949">
        <f t="shared" si="87"/>
        <v>9.42151874882231E-3</v>
      </c>
      <c r="K949">
        <f t="shared" si="88"/>
        <v>-5.6268198630676719E-3</v>
      </c>
      <c r="L949">
        <f t="shared" si="89"/>
        <v>-1.0786863141673934E-2</v>
      </c>
      <c r="M949">
        <f t="shared" si="90"/>
        <v>-8.457056944184278E-4</v>
      </c>
    </row>
    <row r="950" spans="1:13" x14ac:dyDescent="0.35">
      <c r="A950" s="5">
        <v>42668</v>
      </c>
      <c r="B950" s="9">
        <v>989.59999900000003</v>
      </c>
      <c r="C950" s="11">
        <v>133.53749999999999</v>
      </c>
      <c r="D950" s="9">
        <v>651.95000000000005</v>
      </c>
      <c r="E950" s="9">
        <v>625.15</v>
      </c>
      <c r="F950" s="9">
        <v>508.6</v>
      </c>
      <c r="G950" s="9">
        <v>530.42499999999995</v>
      </c>
      <c r="H950">
        <f t="shared" si="85"/>
        <v>-6.7913422145738306E-3</v>
      </c>
      <c r="I950">
        <f t="shared" si="86"/>
        <v>1.1360408974723091E-2</v>
      </c>
      <c r="J950">
        <f t="shared" si="87"/>
        <v>-2.6395370543214419E-2</v>
      </c>
      <c r="K950">
        <f t="shared" si="88"/>
        <v>-1.0486328202287207E-2</v>
      </c>
      <c r="L950">
        <f t="shared" si="89"/>
        <v>-9.6387888228992944E-3</v>
      </c>
      <c r="M950">
        <f t="shared" si="90"/>
        <v>-2.304147465437831E-3</v>
      </c>
    </row>
    <row r="951" spans="1:13" x14ac:dyDescent="0.35">
      <c r="A951" s="5">
        <v>42669</v>
      </c>
      <c r="B951" s="9">
        <v>988.46666600000003</v>
      </c>
      <c r="C951" s="11">
        <v>131.96250000000001</v>
      </c>
      <c r="D951" s="9">
        <v>654.47500000000002</v>
      </c>
      <c r="E951" s="9">
        <v>619.65</v>
      </c>
      <c r="F951" s="9">
        <v>507.1</v>
      </c>
      <c r="G951" s="9">
        <v>527.02499999999998</v>
      </c>
      <c r="H951">
        <f t="shared" si="85"/>
        <v>-1.1452435338977736E-3</v>
      </c>
      <c r="I951">
        <f t="shared" si="86"/>
        <v>-1.179443976411112E-2</v>
      </c>
      <c r="J951">
        <f t="shared" si="87"/>
        <v>3.872996395429062E-3</v>
      </c>
      <c r="K951">
        <f t="shared" si="88"/>
        <v>-8.7978885067583786E-3</v>
      </c>
      <c r="L951">
        <f t="shared" si="89"/>
        <v>-2.9492725127801809E-3</v>
      </c>
      <c r="M951">
        <f t="shared" si="90"/>
        <v>-6.4099542819436818E-3</v>
      </c>
    </row>
    <row r="952" spans="1:13" x14ac:dyDescent="0.35">
      <c r="A952" s="5">
        <v>42670</v>
      </c>
      <c r="B952" s="9">
        <v>982.26666599999999</v>
      </c>
      <c r="C952" s="11">
        <v>132</v>
      </c>
      <c r="D952" s="9">
        <v>649.875</v>
      </c>
      <c r="E952" s="9">
        <v>626.04999999999995</v>
      </c>
      <c r="F952" s="9">
        <v>501.75</v>
      </c>
      <c r="G952" s="9">
        <v>524.35</v>
      </c>
      <c r="H952">
        <f t="shared" si="85"/>
        <v>-6.2723410037582852E-3</v>
      </c>
      <c r="I952">
        <f t="shared" si="86"/>
        <v>2.841716396703178E-4</v>
      </c>
      <c r="J952">
        <f t="shared" si="87"/>
        <v>-7.0285343214026852E-3</v>
      </c>
      <c r="K952">
        <f t="shared" si="88"/>
        <v>1.0328411199870859E-2</v>
      </c>
      <c r="L952">
        <f t="shared" si="89"/>
        <v>-1.0550187339775237E-2</v>
      </c>
      <c r="M952">
        <f t="shared" si="90"/>
        <v>-5.0756605474122762E-3</v>
      </c>
    </row>
    <row r="953" spans="1:13" x14ac:dyDescent="0.35">
      <c r="A953" s="5">
        <v>42671</v>
      </c>
      <c r="B953" s="9">
        <v>985.26666599999999</v>
      </c>
      <c r="C953" s="11">
        <v>132</v>
      </c>
      <c r="D953" s="9">
        <v>655.9</v>
      </c>
      <c r="E953" s="9">
        <v>629.52499999999998</v>
      </c>
      <c r="F953" s="9">
        <v>498.75</v>
      </c>
      <c r="G953" s="9">
        <v>527.47500000000002</v>
      </c>
      <c r="H953">
        <f t="shared" si="85"/>
        <v>3.0541604473015883E-3</v>
      </c>
      <c r="I953">
        <f t="shared" si="86"/>
        <v>0</v>
      </c>
      <c r="J953">
        <f t="shared" si="87"/>
        <v>9.2710136564723641E-3</v>
      </c>
      <c r="K953">
        <f t="shared" si="88"/>
        <v>5.5506748662247788E-3</v>
      </c>
      <c r="L953">
        <f t="shared" si="89"/>
        <v>-5.9790732436472349E-3</v>
      </c>
      <c r="M953">
        <f t="shared" si="90"/>
        <v>5.9597597024887957E-3</v>
      </c>
    </row>
    <row r="954" spans="1:13" x14ac:dyDescent="0.35">
      <c r="A954" s="5">
        <v>42674</v>
      </c>
      <c r="B954" s="9">
        <v>985.26666599999999</v>
      </c>
      <c r="C954" s="11">
        <v>132</v>
      </c>
      <c r="D954" s="9">
        <v>655.9</v>
      </c>
      <c r="E954" s="9">
        <v>629.52499999999998</v>
      </c>
      <c r="F954" s="9">
        <v>498.75</v>
      </c>
      <c r="G954" s="9">
        <v>527.47500000000002</v>
      </c>
      <c r="H954">
        <f t="shared" si="85"/>
        <v>0</v>
      </c>
      <c r="I954">
        <f t="shared" si="86"/>
        <v>0</v>
      </c>
      <c r="J954">
        <f t="shared" si="87"/>
        <v>0</v>
      </c>
      <c r="K954">
        <f t="shared" si="88"/>
        <v>0</v>
      </c>
      <c r="L954">
        <f t="shared" si="89"/>
        <v>0</v>
      </c>
      <c r="M954">
        <f t="shared" si="90"/>
        <v>0</v>
      </c>
    </row>
    <row r="955" spans="1:13" x14ac:dyDescent="0.35">
      <c r="A955" s="5">
        <v>42675</v>
      </c>
      <c r="B955" s="9">
        <v>976.39999899999998</v>
      </c>
      <c r="C955" s="11">
        <v>132.71250000000001</v>
      </c>
      <c r="D955" s="9">
        <v>663.17499999999995</v>
      </c>
      <c r="E955" s="9">
        <v>629.9</v>
      </c>
      <c r="F955" s="9">
        <v>494.72500000000002</v>
      </c>
      <c r="G955" s="9">
        <v>525.5</v>
      </c>
      <c r="H955">
        <f t="shared" si="85"/>
        <v>-8.9992560450634449E-3</v>
      </c>
      <c r="I955">
        <f t="shared" si="86"/>
        <v>5.3977272727273162E-3</v>
      </c>
      <c r="J955">
        <f t="shared" si="87"/>
        <v>1.1091629821619115E-2</v>
      </c>
      <c r="K955">
        <f t="shared" si="88"/>
        <v>5.9568722449465867E-4</v>
      </c>
      <c r="L955">
        <f t="shared" si="89"/>
        <v>-8.0701754385964462E-3</v>
      </c>
      <c r="M955">
        <f t="shared" si="90"/>
        <v>-3.7442532821461163E-3</v>
      </c>
    </row>
    <row r="956" spans="1:13" x14ac:dyDescent="0.35">
      <c r="A956" s="5">
        <v>42676</v>
      </c>
      <c r="B956" s="9">
        <v>964.23333200000002</v>
      </c>
      <c r="C956" s="11">
        <v>131.36250000000001</v>
      </c>
      <c r="D956" s="9">
        <v>684.65</v>
      </c>
      <c r="E956" s="9">
        <v>623.07500000000005</v>
      </c>
      <c r="F956" s="9">
        <v>490.52499999999998</v>
      </c>
      <c r="G956" s="9">
        <v>511.875</v>
      </c>
      <c r="H956">
        <f t="shared" si="85"/>
        <v>-1.2460740487976959E-2</v>
      </c>
      <c r="I956">
        <f t="shared" si="86"/>
        <v>-1.0172365074879867E-2</v>
      </c>
      <c r="J956">
        <f t="shared" si="87"/>
        <v>3.2382101255324799E-2</v>
      </c>
      <c r="K956">
        <f t="shared" si="88"/>
        <v>-1.083505318304482E-2</v>
      </c>
      <c r="L956">
        <f t="shared" si="89"/>
        <v>-8.4895649097984638E-3</v>
      </c>
      <c r="M956">
        <f t="shared" si="90"/>
        <v>-2.5927687916270217E-2</v>
      </c>
    </row>
    <row r="957" spans="1:13" x14ac:dyDescent="0.35">
      <c r="A957" s="5">
        <v>42677</v>
      </c>
      <c r="B957" s="9">
        <v>963.03333199999997</v>
      </c>
      <c r="C957" s="11">
        <v>130.875</v>
      </c>
      <c r="D957" s="9">
        <v>680.47500000000002</v>
      </c>
      <c r="E957" s="9">
        <v>627.47500000000002</v>
      </c>
      <c r="F957" s="9">
        <v>483.42500000000001</v>
      </c>
      <c r="G957" s="9">
        <v>511.97500000000002</v>
      </c>
      <c r="H957">
        <f t="shared" si="85"/>
        <v>-1.2445120492889635E-3</v>
      </c>
      <c r="I957">
        <f t="shared" si="86"/>
        <v>-3.7111047673423644E-3</v>
      </c>
      <c r="J957">
        <f t="shared" si="87"/>
        <v>-6.0980062805812531E-3</v>
      </c>
      <c r="K957">
        <f t="shared" si="88"/>
        <v>7.061750190586971E-3</v>
      </c>
      <c r="L957">
        <f t="shared" si="89"/>
        <v>-1.4474287752917724E-2</v>
      </c>
      <c r="M957">
        <f t="shared" si="90"/>
        <v>1.9536019536023979E-4</v>
      </c>
    </row>
    <row r="958" spans="1:13" x14ac:dyDescent="0.35">
      <c r="A958" s="5">
        <v>42678</v>
      </c>
      <c r="B958" s="9">
        <v>945.93333199999995</v>
      </c>
      <c r="C958" s="11">
        <v>130.08750000000001</v>
      </c>
      <c r="D958" s="9">
        <v>686.17499999999995</v>
      </c>
      <c r="E958" s="9">
        <v>621.85</v>
      </c>
      <c r="F958" s="9">
        <v>485.5</v>
      </c>
      <c r="G958" s="9">
        <v>502.77499999999998</v>
      </c>
      <c r="H958">
        <f t="shared" si="85"/>
        <v>-1.7756394749584872E-2</v>
      </c>
      <c r="I958">
        <f t="shared" si="86"/>
        <v>-6.0171919770773208E-3</v>
      </c>
      <c r="J958">
        <f t="shared" si="87"/>
        <v>8.37650170836538E-3</v>
      </c>
      <c r="K958">
        <f t="shared" si="88"/>
        <v>-8.9645005777122585E-3</v>
      </c>
      <c r="L958">
        <f t="shared" si="89"/>
        <v>4.2922893933908853E-3</v>
      </c>
      <c r="M958">
        <f t="shared" si="90"/>
        <v>-1.7969627423214111E-2</v>
      </c>
    </row>
    <row r="959" spans="1:13" x14ac:dyDescent="0.35">
      <c r="A959" s="5">
        <v>42681</v>
      </c>
      <c r="B959" s="9">
        <v>933.23333200000002</v>
      </c>
      <c r="C959" s="11">
        <v>130.57499999999999</v>
      </c>
      <c r="D959" s="9">
        <v>688.97500000000002</v>
      </c>
      <c r="E959" s="9">
        <v>624.72500000000002</v>
      </c>
      <c r="F959" s="9">
        <v>488.97500000000002</v>
      </c>
      <c r="G959" s="9">
        <v>500.57499999999999</v>
      </c>
      <c r="H959">
        <f t="shared" si="85"/>
        <v>-1.3425893316549219E-2</v>
      </c>
      <c r="I959">
        <f t="shared" si="86"/>
        <v>3.7474776592676695E-3</v>
      </c>
      <c r="J959">
        <f t="shared" si="87"/>
        <v>4.0805916857945398E-3</v>
      </c>
      <c r="K959">
        <f t="shared" si="88"/>
        <v>4.6233014392538388E-3</v>
      </c>
      <c r="L959">
        <f t="shared" si="89"/>
        <v>7.1575695159629719E-3</v>
      </c>
      <c r="M959">
        <f t="shared" si="90"/>
        <v>-4.3757147829545798E-3</v>
      </c>
    </row>
    <row r="960" spans="1:13" x14ac:dyDescent="0.35">
      <c r="A960" s="5">
        <v>42682</v>
      </c>
      <c r="B960" s="9">
        <v>930.83333200000004</v>
      </c>
      <c r="C960" s="11">
        <v>132.75</v>
      </c>
      <c r="D960" s="9">
        <v>692.3</v>
      </c>
      <c r="E960" s="9">
        <v>627.15</v>
      </c>
      <c r="F960" s="9">
        <v>491.3</v>
      </c>
      <c r="G960" s="9">
        <v>501.75</v>
      </c>
      <c r="H960">
        <f t="shared" si="85"/>
        <v>-2.5717041148289989E-3</v>
      </c>
      <c r="I960">
        <f t="shared" si="86"/>
        <v>1.6657093624353907E-2</v>
      </c>
      <c r="J960">
        <f t="shared" si="87"/>
        <v>4.8260096520192051E-3</v>
      </c>
      <c r="K960">
        <f t="shared" si="88"/>
        <v>3.8817079514985864E-3</v>
      </c>
      <c r="L960">
        <f t="shared" si="89"/>
        <v>4.7548443171941072E-3</v>
      </c>
      <c r="M960">
        <f t="shared" si="90"/>
        <v>2.3473006043050718E-3</v>
      </c>
    </row>
    <row r="961" spans="1:13" x14ac:dyDescent="0.35">
      <c r="A961" s="5">
        <v>42683</v>
      </c>
      <c r="B961" s="9">
        <v>927.06666600000005</v>
      </c>
      <c r="C961" s="11">
        <v>135.33750000000001</v>
      </c>
      <c r="D961" s="9">
        <v>666.67499999999995</v>
      </c>
      <c r="E961" s="9">
        <v>625.625</v>
      </c>
      <c r="F961" s="9">
        <v>479.15</v>
      </c>
      <c r="G961" s="9">
        <v>502.3</v>
      </c>
      <c r="H961">
        <f t="shared" si="85"/>
        <v>-4.0465525572734714E-3</v>
      </c>
      <c r="I961">
        <f t="shared" si="86"/>
        <v>1.9491525423728857E-2</v>
      </c>
      <c r="J961">
        <f t="shared" si="87"/>
        <v>-3.7014300158890658E-2</v>
      </c>
      <c r="K961">
        <f t="shared" si="88"/>
        <v>-2.4316351749979707E-3</v>
      </c>
      <c r="L961">
        <f t="shared" si="89"/>
        <v>-2.4730307347852705E-2</v>
      </c>
      <c r="M961">
        <f t="shared" si="90"/>
        <v>1.0961634280020156E-3</v>
      </c>
    </row>
    <row r="962" spans="1:13" x14ac:dyDescent="0.35">
      <c r="A962" s="5">
        <v>42684</v>
      </c>
      <c r="B962" s="9">
        <v>942.43333199999995</v>
      </c>
      <c r="C962" s="11">
        <v>141.26249999999999</v>
      </c>
      <c r="D962" s="9">
        <v>660.65</v>
      </c>
      <c r="E962" s="9">
        <v>639.27499999999998</v>
      </c>
      <c r="F962" s="9">
        <v>469.7</v>
      </c>
      <c r="G962" s="9">
        <v>505.2</v>
      </c>
      <c r="H962">
        <f t="shared" si="85"/>
        <v>1.6575578179617013E-2</v>
      </c>
      <c r="I962">
        <f t="shared" si="86"/>
        <v>4.3779440288168339E-2</v>
      </c>
      <c r="J962">
        <f t="shared" si="87"/>
        <v>-9.037387032662058E-3</v>
      </c>
      <c r="K962">
        <f t="shared" si="88"/>
        <v>2.1818181818181782E-2</v>
      </c>
      <c r="L962">
        <f t="shared" si="89"/>
        <v>-1.9722425127830512E-2</v>
      </c>
      <c r="M962">
        <f t="shared" si="90"/>
        <v>5.7734421660361876E-3</v>
      </c>
    </row>
    <row r="963" spans="1:13" x14ac:dyDescent="0.35">
      <c r="A963" s="5">
        <v>42685</v>
      </c>
      <c r="B963" s="9">
        <v>926.499999</v>
      </c>
      <c r="C963" s="11">
        <v>137.36250000000001</v>
      </c>
      <c r="D963" s="9">
        <v>620.1</v>
      </c>
      <c r="E963" s="9">
        <v>637.9</v>
      </c>
      <c r="F963" s="9">
        <v>460.77499999999998</v>
      </c>
      <c r="G963" s="9">
        <v>500.875</v>
      </c>
      <c r="H963">
        <f t="shared" si="85"/>
        <v>-1.6906588995729565E-2</v>
      </c>
      <c r="I963">
        <f t="shared" si="86"/>
        <v>-2.7608176267586781E-2</v>
      </c>
      <c r="J963">
        <f t="shared" si="87"/>
        <v>-6.1378944978430265E-2</v>
      </c>
      <c r="K963">
        <f t="shared" si="88"/>
        <v>-2.1508740369950334E-3</v>
      </c>
      <c r="L963">
        <f t="shared" si="89"/>
        <v>-1.9001490312965746E-2</v>
      </c>
      <c r="M963">
        <f t="shared" si="90"/>
        <v>-8.5609659540775707E-3</v>
      </c>
    </row>
    <row r="964" spans="1:13" x14ac:dyDescent="0.35">
      <c r="A964" s="5">
        <v>42688</v>
      </c>
      <c r="B964" s="9">
        <v>926.499999</v>
      </c>
      <c r="C964" s="11">
        <v>137.36250000000001</v>
      </c>
      <c r="D964" s="9">
        <v>620.1</v>
      </c>
      <c r="E964" s="9">
        <v>637.9</v>
      </c>
      <c r="F964" s="9">
        <v>460.77499999999998</v>
      </c>
      <c r="G964" s="9">
        <v>500.875</v>
      </c>
      <c r="H964">
        <f t="shared" ref="H964:H1027" si="91">(B964-B963)/B963</f>
        <v>0</v>
      </c>
      <c r="I964">
        <f t="shared" ref="I964:I1027" si="92">(C964-C963)/C963</f>
        <v>0</v>
      </c>
      <c r="J964">
        <f t="shared" ref="J964:J1027" si="93">(D964-D963)/D963</f>
        <v>0</v>
      </c>
      <c r="K964">
        <f t="shared" ref="K964:K1027" si="94">(E964-E963)/E963</f>
        <v>0</v>
      </c>
      <c r="L964">
        <f t="shared" ref="L964:L1027" si="95">(F964-F963)/F963</f>
        <v>0</v>
      </c>
      <c r="M964">
        <f t="shared" ref="M964:M1027" si="96">(G964-G963)/G963</f>
        <v>0</v>
      </c>
    </row>
    <row r="965" spans="1:13" x14ac:dyDescent="0.35">
      <c r="A965" s="5">
        <v>42689</v>
      </c>
      <c r="B965" s="9">
        <v>913.23333200000002</v>
      </c>
      <c r="C965" s="11">
        <v>138.30000000000001</v>
      </c>
      <c r="D965" s="9">
        <v>619.15</v>
      </c>
      <c r="E965" s="9">
        <v>627.375</v>
      </c>
      <c r="F965" s="9">
        <v>461.77499999999998</v>
      </c>
      <c r="G965" s="9">
        <v>492.7</v>
      </c>
      <c r="H965">
        <f t="shared" si="91"/>
        <v>-1.4319122519502544E-2</v>
      </c>
      <c r="I965">
        <f t="shared" si="92"/>
        <v>6.8250068250068248E-3</v>
      </c>
      <c r="J965">
        <f t="shared" si="93"/>
        <v>-1.5320109659733034E-3</v>
      </c>
      <c r="K965">
        <f t="shared" si="94"/>
        <v>-1.6499451324659003E-2</v>
      </c>
      <c r="L965">
        <f t="shared" si="95"/>
        <v>2.1702566328468341E-3</v>
      </c>
      <c r="M965">
        <f t="shared" si="96"/>
        <v>-1.6321437484402318E-2</v>
      </c>
    </row>
    <row r="966" spans="1:13" x14ac:dyDescent="0.35">
      <c r="A966" s="5">
        <v>42690</v>
      </c>
      <c r="B966" s="9">
        <v>914.73333200000002</v>
      </c>
      <c r="C966" s="11">
        <v>140.96250000000001</v>
      </c>
      <c r="D966" s="9">
        <v>618.67499999999995</v>
      </c>
      <c r="E966" s="9">
        <v>622.17499999999995</v>
      </c>
      <c r="F966" s="9">
        <v>470.45</v>
      </c>
      <c r="G966" s="9">
        <v>493.27499999999998</v>
      </c>
      <c r="H966">
        <f t="shared" si="91"/>
        <v>1.6425156062963326E-3</v>
      </c>
      <c r="I966">
        <f t="shared" si="92"/>
        <v>1.9251626898047679E-2</v>
      </c>
      <c r="J966">
        <f t="shared" si="93"/>
        <v>-7.671808124041392E-4</v>
      </c>
      <c r="K966">
        <f t="shared" si="94"/>
        <v>-8.2885036859932978E-3</v>
      </c>
      <c r="L966">
        <f t="shared" si="95"/>
        <v>1.8786205403064287E-2</v>
      </c>
      <c r="M966">
        <f t="shared" si="96"/>
        <v>1.1670387659833341E-3</v>
      </c>
    </row>
    <row r="967" spans="1:13" x14ac:dyDescent="0.35">
      <c r="A967" s="5">
        <v>42691</v>
      </c>
      <c r="B967" s="9">
        <v>913.96666600000003</v>
      </c>
      <c r="C967" s="11">
        <v>144.71250000000001</v>
      </c>
      <c r="D967" s="9">
        <v>609.82500000000005</v>
      </c>
      <c r="E967" s="9">
        <v>615.1</v>
      </c>
      <c r="F967" s="9">
        <v>464.9</v>
      </c>
      <c r="G967" s="9">
        <v>488.875</v>
      </c>
      <c r="H967">
        <f t="shared" si="91"/>
        <v>-8.3813060394740974E-4</v>
      </c>
      <c r="I967">
        <f t="shared" si="92"/>
        <v>2.6602819898909284E-2</v>
      </c>
      <c r="J967">
        <f t="shared" si="93"/>
        <v>-1.4304764213843956E-2</v>
      </c>
      <c r="K967">
        <f t="shared" si="94"/>
        <v>-1.1371398722224346E-2</v>
      </c>
      <c r="L967">
        <f t="shared" si="95"/>
        <v>-1.1797215432033185E-2</v>
      </c>
      <c r="M967">
        <f t="shared" si="96"/>
        <v>-8.9199736455323649E-3</v>
      </c>
    </row>
    <row r="968" spans="1:13" x14ac:dyDescent="0.35">
      <c r="A968" s="5">
        <v>42692</v>
      </c>
      <c r="B968" s="9">
        <v>912.59999900000003</v>
      </c>
      <c r="C968" s="11">
        <v>143.92500000000001</v>
      </c>
      <c r="D968" s="9">
        <v>619.92499999999995</v>
      </c>
      <c r="E968" s="9">
        <v>605.70000000000005</v>
      </c>
      <c r="F968" s="9">
        <v>460</v>
      </c>
      <c r="G968" s="9">
        <v>493.75</v>
      </c>
      <c r="H968">
        <f t="shared" si="91"/>
        <v>-1.4953138345638599E-3</v>
      </c>
      <c r="I968">
        <f t="shared" si="92"/>
        <v>-5.4418243068151979E-3</v>
      </c>
      <c r="J968">
        <f t="shared" si="93"/>
        <v>1.6562128479481669E-2</v>
      </c>
      <c r="K968">
        <f t="shared" si="94"/>
        <v>-1.5282067956429812E-2</v>
      </c>
      <c r="L968">
        <f t="shared" si="95"/>
        <v>-1.0539901053990056E-2</v>
      </c>
      <c r="M968">
        <f t="shared" si="96"/>
        <v>9.9718742009716182E-3</v>
      </c>
    </row>
    <row r="969" spans="1:13" x14ac:dyDescent="0.35">
      <c r="A969" s="5">
        <v>42695</v>
      </c>
      <c r="B969" s="9">
        <v>898.83333200000004</v>
      </c>
      <c r="C969" s="11">
        <v>138.78749999999999</v>
      </c>
      <c r="D969" s="9">
        <v>599.70000000000005</v>
      </c>
      <c r="E969" s="9">
        <v>599.35</v>
      </c>
      <c r="F969" s="9">
        <v>455.55</v>
      </c>
      <c r="G969" s="9">
        <v>495.75</v>
      </c>
      <c r="H969">
        <f t="shared" si="91"/>
        <v>-1.5085105210481141E-2</v>
      </c>
      <c r="I969">
        <f t="shared" si="92"/>
        <v>-3.5695674830641073E-2</v>
      </c>
      <c r="J969">
        <f t="shared" si="93"/>
        <v>-3.2624914304149551E-2</v>
      </c>
      <c r="K969">
        <f t="shared" si="94"/>
        <v>-1.048373782400532E-2</v>
      </c>
      <c r="L969">
        <f t="shared" si="95"/>
        <v>-9.6739130434782359E-3</v>
      </c>
      <c r="M969">
        <f t="shared" si="96"/>
        <v>4.0506329113924053E-3</v>
      </c>
    </row>
    <row r="970" spans="1:13" x14ac:dyDescent="0.35">
      <c r="A970" s="5">
        <v>42696</v>
      </c>
      <c r="B970" s="9">
        <v>886.133332</v>
      </c>
      <c r="C970" s="11">
        <v>138.07499999999999</v>
      </c>
      <c r="D970" s="9">
        <v>609.54999999999995</v>
      </c>
      <c r="E970" s="9">
        <v>599.02499999999998</v>
      </c>
      <c r="F970" s="9">
        <v>457.1</v>
      </c>
      <c r="G970" s="9">
        <v>500.72500000000002</v>
      </c>
      <c r="H970">
        <f t="shared" si="91"/>
        <v>-1.4129427056005135E-2</v>
      </c>
      <c r="I970">
        <f t="shared" si="92"/>
        <v>-5.1337476357741565E-3</v>
      </c>
      <c r="J970">
        <f t="shared" si="93"/>
        <v>1.6424879106219623E-2</v>
      </c>
      <c r="K970">
        <f t="shared" si="94"/>
        <v>-5.4225410861774494E-4</v>
      </c>
      <c r="L970">
        <f t="shared" si="95"/>
        <v>3.4024805180551229E-3</v>
      </c>
      <c r="M970">
        <f t="shared" si="96"/>
        <v>1.0035300050428689E-2</v>
      </c>
    </row>
    <row r="971" spans="1:13" x14ac:dyDescent="0.35">
      <c r="A971" s="5">
        <v>42697</v>
      </c>
      <c r="B971" s="9">
        <v>905.23333200000002</v>
      </c>
      <c r="C971" s="11">
        <v>136.38749999999999</v>
      </c>
      <c r="D971" s="9">
        <v>595.9</v>
      </c>
      <c r="E971" s="9">
        <v>592.375</v>
      </c>
      <c r="F971" s="9">
        <v>460.125</v>
      </c>
      <c r="G971" s="9">
        <v>504.5</v>
      </c>
      <c r="H971">
        <f t="shared" si="91"/>
        <v>2.1554318419431742E-2</v>
      </c>
      <c r="I971">
        <f t="shared" si="92"/>
        <v>-1.2221618685497013E-2</v>
      </c>
      <c r="J971">
        <f t="shared" si="93"/>
        <v>-2.2393569026330863E-2</v>
      </c>
      <c r="K971">
        <f t="shared" si="94"/>
        <v>-1.1101373064563212E-2</v>
      </c>
      <c r="L971">
        <f t="shared" si="95"/>
        <v>6.6178079194924022E-3</v>
      </c>
      <c r="M971">
        <f t="shared" si="96"/>
        <v>7.5390683508911619E-3</v>
      </c>
    </row>
    <row r="972" spans="1:13" x14ac:dyDescent="0.35">
      <c r="A972" s="5">
        <v>42698</v>
      </c>
      <c r="B972" s="9">
        <v>901.69999900000005</v>
      </c>
      <c r="C972" s="11">
        <v>139.01249999999999</v>
      </c>
      <c r="D972" s="9">
        <v>581.85</v>
      </c>
      <c r="E972" s="9">
        <v>582.75</v>
      </c>
      <c r="F972" s="9">
        <v>465.15</v>
      </c>
      <c r="G972" s="9">
        <v>493.67500000000001</v>
      </c>
      <c r="H972">
        <f t="shared" si="91"/>
        <v>-3.9032290074797757E-3</v>
      </c>
      <c r="I972">
        <f t="shared" si="92"/>
        <v>1.92466318394281E-2</v>
      </c>
      <c r="J972">
        <f t="shared" si="93"/>
        <v>-2.3577781506964181E-2</v>
      </c>
      <c r="K972">
        <f t="shared" si="94"/>
        <v>-1.6248153618906941E-2</v>
      </c>
      <c r="L972">
        <f t="shared" si="95"/>
        <v>1.0920945395272974E-2</v>
      </c>
      <c r="M972">
        <f t="shared" si="96"/>
        <v>-2.145688800792862E-2</v>
      </c>
    </row>
    <row r="973" spans="1:13" x14ac:dyDescent="0.35">
      <c r="A973" s="5">
        <v>42699</v>
      </c>
      <c r="B973" s="9">
        <v>913.133332</v>
      </c>
      <c r="C973" s="11">
        <v>141.26249999999999</v>
      </c>
      <c r="D973" s="9">
        <v>586.5</v>
      </c>
      <c r="E973" s="9">
        <v>594.65</v>
      </c>
      <c r="F973" s="9">
        <v>488.75</v>
      </c>
      <c r="G973" s="9">
        <v>496.85</v>
      </c>
      <c r="H973">
        <f t="shared" si="91"/>
        <v>1.2679752703426528E-2</v>
      </c>
      <c r="I973">
        <f t="shared" si="92"/>
        <v>1.6185594820609658E-2</v>
      </c>
      <c r="J973">
        <f t="shared" si="93"/>
        <v>7.9917504511471636E-3</v>
      </c>
      <c r="K973">
        <f t="shared" si="94"/>
        <v>2.0420420420420381E-2</v>
      </c>
      <c r="L973">
        <f t="shared" si="95"/>
        <v>5.0736321616682845E-2</v>
      </c>
      <c r="M973">
        <f t="shared" si="96"/>
        <v>6.4313566617714311E-3</v>
      </c>
    </row>
    <row r="974" spans="1:13" x14ac:dyDescent="0.35">
      <c r="A974" s="5">
        <v>42702</v>
      </c>
      <c r="B974" s="9">
        <v>904.09999900000003</v>
      </c>
      <c r="C974" s="11">
        <v>143.25</v>
      </c>
      <c r="D974" s="9">
        <v>581.25</v>
      </c>
      <c r="E974" s="9">
        <v>592.22500000000002</v>
      </c>
      <c r="F974" s="9">
        <v>489.875</v>
      </c>
      <c r="G974" s="9">
        <v>493.32499999999999</v>
      </c>
      <c r="H974">
        <f t="shared" si="91"/>
        <v>-9.892676877991757E-3</v>
      </c>
      <c r="I974">
        <f t="shared" si="92"/>
        <v>1.4069551367135733E-2</v>
      </c>
      <c r="J974">
        <f t="shared" si="93"/>
        <v>-8.9514066496163679E-3</v>
      </c>
      <c r="K974">
        <f t="shared" si="94"/>
        <v>-4.0780290927435545E-3</v>
      </c>
      <c r="L974">
        <f t="shared" si="95"/>
        <v>2.3017902813299231E-3</v>
      </c>
      <c r="M974">
        <f t="shared" si="96"/>
        <v>-7.0946965885076664E-3</v>
      </c>
    </row>
    <row r="975" spans="1:13" x14ac:dyDescent="0.35">
      <c r="A975" s="5">
        <v>42703</v>
      </c>
      <c r="B975" s="9">
        <v>903.03333199999997</v>
      </c>
      <c r="C975" s="11">
        <v>142.46250000000001</v>
      </c>
      <c r="D975" s="9">
        <v>592.92499999999995</v>
      </c>
      <c r="E975" s="9">
        <v>589.375</v>
      </c>
      <c r="F975" s="9">
        <v>486.3</v>
      </c>
      <c r="G975" s="9">
        <v>498.85</v>
      </c>
      <c r="H975">
        <f t="shared" si="91"/>
        <v>-1.1798108629353645E-3</v>
      </c>
      <c r="I975">
        <f t="shared" si="92"/>
        <v>-5.4973821989528398E-3</v>
      </c>
      <c r="J975">
        <f t="shared" si="93"/>
        <v>2.0086021505376264E-2</v>
      </c>
      <c r="K975">
        <f t="shared" si="94"/>
        <v>-4.8123601671662339E-3</v>
      </c>
      <c r="L975">
        <f t="shared" si="95"/>
        <v>-7.2977800459300612E-3</v>
      </c>
      <c r="M975">
        <f t="shared" si="96"/>
        <v>1.1199513505295767E-2</v>
      </c>
    </row>
    <row r="976" spans="1:13" x14ac:dyDescent="0.35">
      <c r="A976" s="5">
        <v>42704</v>
      </c>
      <c r="B976" s="9">
        <v>921.69999900000005</v>
      </c>
      <c r="C976" s="11">
        <v>144</v>
      </c>
      <c r="D976" s="9">
        <v>592.54999999999995</v>
      </c>
      <c r="E976" s="9">
        <v>599.79999999999995</v>
      </c>
      <c r="F976" s="9">
        <v>487.77499999999998</v>
      </c>
      <c r="G976" s="9">
        <v>495.02499999999998</v>
      </c>
      <c r="H976">
        <f t="shared" si="91"/>
        <v>2.0671071973232629E-2</v>
      </c>
      <c r="I976">
        <f t="shared" si="92"/>
        <v>1.0792313766780691E-2</v>
      </c>
      <c r="J976">
        <f t="shared" si="93"/>
        <v>-6.3245773074166217E-4</v>
      </c>
      <c r="K976">
        <f t="shared" si="94"/>
        <v>1.7688229056203528E-2</v>
      </c>
      <c r="L976">
        <f t="shared" si="95"/>
        <v>3.0331071355129877E-3</v>
      </c>
      <c r="M976">
        <f t="shared" si="96"/>
        <v>-7.6676355617922125E-3</v>
      </c>
    </row>
    <row r="977" spans="1:13" x14ac:dyDescent="0.35">
      <c r="A977" s="5">
        <v>42705</v>
      </c>
      <c r="B977" s="9">
        <v>923.59999900000003</v>
      </c>
      <c r="C977" s="11">
        <v>138.30000000000001</v>
      </c>
      <c r="D977" s="9">
        <v>580.04999999999995</v>
      </c>
      <c r="E977" s="9">
        <v>598.625</v>
      </c>
      <c r="F977" s="9">
        <v>487.8</v>
      </c>
      <c r="G977" s="9">
        <v>498.875</v>
      </c>
      <c r="H977">
        <f t="shared" si="91"/>
        <v>2.0614082695686073E-3</v>
      </c>
      <c r="I977">
        <f t="shared" si="92"/>
        <v>-3.9583333333333255E-2</v>
      </c>
      <c r="J977">
        <f t="shared" si="93"/>
        <v>-2.1095266222259726E-2</v>
      </c>
      <c r="K977">
        <f t="shared" si="94"/>
        <v>-1.9589863287761832E-3</v>
      </c>
      <c r="L977">
        <f t="shared" si="95"/>
        <v>5.1253139254849282E-5</v>
      </c>
      <c r="M977">
        <f t="shared" si="96"/>
        <v>7.7773849805565839E-3</v>
      </c>
    </row>
    <row r="978" spans="1:13" x14ac:dyDescent="0.35">
      <c r="A978" s="5">
        <v>42706</v>
      </c>
      <c r="B978" s="9">
        <v>906.83333200000004</v>
      </c>
      <c r="C978" s="11">
        <v>137.88749999999999</v>
      </c>
      <c r="D978" s="9">
        <v>572.77499999999998</v>
      </c>
      <c r="E978" s="9">
        <v>594.54999999999995</v>
      </c>
      <c r="F978" s="9">
        <v>482.25</v>
      </c>
      <c r="G978" s="9">
        <v>497.375</v>
      </c>
      <c r="H978">
        <f t="shared" si="91"/>
        <v>-1.8153602228403624E-2</v>
      </c>
      <c r="I978">
        <f t="shared" si="92"/>
        <v>-2.9826464208244593E-3</v>
      </c>
      <c r="J978">
        <f t="shared" si="93"/>
        <v>-1.2542022239462077E-2</v>
      </c>
      <c r="K978">
        <f t="shared" si="94"/>
        <v>-6.8072666527459521E-3</v>
      </c>
      <c r="L978">
        <f t="shared" si="95"/>
        <v>-1.1377613776137784E-2</v>
      </c>
      <c r="M978">
        <f t="shared" si="96"/>
        <v>-3.006765221748935E-3</v>
      </c>
    </row>
    <row r="979" spans="1:13" x14ac:dyDescent="0.35">
      <c r="A979" s="5">
        <v>42709</v>
      </c>
      <c r="B979" s="9">
        <v>905.39999899999998</v>
      </c>
      <c r="C979" s="11">
        <v>138.71250000000001</v>
      </c>
      <c r="D979" s="9">
        <v>590.65</v>
      </c>
      <c r="E979" s="9">
        <v>598.17499999999995</v>
      </c>
      <c r="F979" s="9">
        <v>480.82499999999999</v>
      </c>
      <c r="G979" s="9">
        <v>496.92500000000001</v>
      </c>
      <c r="H979">
        <f t="shared" si="91"/>
        <v>-1.5805914377219445E-3</v>
      </c>
      <c r="I979">
        <f t="shared" si="92"/>
        <v>5.9831384280664823E-3</v>
      </c>
      <c r="J979">
        <f t="shared" si="93"/>
        <v>3.1207716817249358E-2</v>
      </c>
      <c r="K979">
        <f t="shared" si="94"/>
        <v>6.0970481877049877E-3</v>
      </c>
      <c r="L979">
        <f t="shared" si="95"/>
        <v>-2.954898911353056E-3</v>
      </c>
      <c r="M979">
        <f t="shared" si="96"/>
        <v>-9.0474993717012042E-4</v>
      </c>
    </row>
    <row r="980" spans="1:13" x14ac:dyDescent="0.35">
      <c r="A980" s="5">
        <v>42710</v>
      </c>
      <c r="B980" s="9">
        <v>908.23333200000002</v>
      </c>
      <c r="C980" s="11">
        <v>137.17500000000001</v>
      </c>
      <c r="D980" s="9">
        <v>587.70000000000005</v>
      </c>
      <c r="E980" s="9">
        <v>597.22500000000002</v>
      </c>
      <c r="F980" s="9">
        <v>483.25</v>
      </c>
      <c r="G980" s="9">
        <v>502.6</v>
      </c>
      <c r="H980">
        <f t="shared" si="91"/>
        <v>3.1293715519432408E-3</v>
      </c>
      <c r="I980">
        <f t="shared" si="92"/>
        <v>-1.1084076777507394E-2</v>
      </c>
      <c r="J980">
        <f t="shared" si="93"/>
        <v>-4.9944975874035924E-3</v>
      </c>
      <c r="K980">
        <f t="shared" si="94"/>
        <v>-1.5881639988296599E-3</v>
      </c>
      <c r="L980">
        <f t="shared" si="95"/>
        <v>5.0434149638642154E-3</v>
      </c>
      <c r="M980">
        <f t="shared" si="96"/>
        <v>1.1420234441817199E-2</v>
      </c>
    </row>
    <row r="981" spans="1:13" x14ac:dyDescent="0.35">
      <c r="A981" s="5">
        <v>42711</v>
      </c>
      <c r="B981" s="9">
        <v>902.29999899999996</v>
      </c>
      <c r="C981" s="11">
        <v>136.83750000000001</v>
      </c>
      <c r="D981" s="9">
        <v>591</v>
      </c>
      <c r="E981" s="9">
        <v>590.79999999999995</v>
      </c>
      <c r="F981" s="9">
        <v>483.2</v>
      </c>
      <c r="G981" s="9">
        <v>499.57499999999999</v>
      </c>
      <c r="H981">
        <f t="shared" si="91"/>
        <v>-6.5328289448862258E-3</v>
      </c>
      <c r="I981">
        <f t="shared" si="92"/>
        <v>-2.4603608529251367E-3</v>
      </c>
      <c r="J981">
        <f t="shared" si="93"/>
        <v>5.6151097498723058E-3</v>
      </c>
      <c r="K981">
        <f t="shared" si="94"/>
        <v>-1.0758089497258266E-2</v>
      </c>
      <c r="L981">
        <f t="shared" si="95"/>
        <v>-1.03466114847411E-4</v>
      </c>
      <c r="M981">
        <f t="shared" si="96"/>
        <v>-6.0187027457223119E-3</v>
      </c>
    </row>
    <row r="982" spans="1:13" x14ac:dyDescent="0.35">
      <c r="A982" s="5">
        <v>42712</v>
      </c>
      <c r="B982" s="9">
        <v>911.26666599999999</v>
      </c>
      <c r="C982" s="11">
        <v>139.23750000000001</v>
      </c>
      <c r="D982" s="9">
        <v>604.6</v>
      </c>
      <c r="E982" s="9">
        <v>599.75</v>
      </c>
      <c r="F982" s="9">
        <v>492.32499999999999</v>
      </c>
      <c r="G982" s="9">
        <v>510.02499999999998</v>
      </c>
      <c r="H982">
        <f t="shared" si="91"/>
        <v>9.9375673389533389E-3</v>
      </c>
      <c r="I982">
        <f t="shared" si="92"/>
        <v>1.7539051795012372E-2</v>
      </c>
      <c r="J982">
        <f t="shared" si="93"/>
        <v>2.3011844331641326E-2</v>
      </c>
      <c r="K982">
        <f t="shared" si="94"/>
        <v>1.5148950575490937E-2</v>
      </c>
      <c r="L982">
        <f t="shared" si="95"/>
        <v>1.888451986754967E-2</v>
      </c>
      <c r="M982">
        <f t="shared" si="96"/>
        <v>2.0917780113096109E-2</v>
      </c>
    </row>
    <row r="983" spans="1:13" x14ac:dyDescent="0.35">
      <c r="A983" s="5">
        <v>42713</v>
      </c>
      <c r="B983" s="9">
        <v>907.633332</v>
      </c>
      <c r="C983" s="11">
        <v>138.41249999999999</v>
      </c>
      <c r="D983" s="9">
        <v>594.17499999999995</v>
      </c>
      <c r="E983" s="9">
        <v>599.15</v>
      </c>
      <c r="F983" s="9">
        <v>494.67500000000001</v>
      </c>
      <c r="G983" s="9">
        <v>514.47500000000002</v>
      </c>
      <c r="H983">
        <f t="shared" si="91"/>
        <v>-3.9871248840347585E-3</v>
      </c>
      <c r="I983">
        <f t="shared" si="92"/>
        <v>-5.925127928898587E-3</v>
      </c>
      <c r="J983">
        <f t="shared" si="93"/>
        <v>-1.7242805160436765E-2</v>
      </c>
      <c r="K983">
        <f t="shared" si="94"/>
        <v>-1.0004168403501838E-3</v>
      </c>
      <c r="L983">
        <f t="shared" si="95"/>
        <v>4.7732696897375164E-3</v>
      </c>
      <c r="M983">
        <f t="shared" si="96"/>
        <v>8.7250624969365149E-3</v>
      </c>
    </row>
    <row r="984" spans="1:13" x14ac:dyDescent="0.35">
      <c r="A984" s="5">
        <v>42716</v>
      </c>
      <c r="B984" s="9">
        <v>909.999999</v>
      </c>
      <c r="C984" s="11">
        <v>138.67500000000001</v>
      </c>
      <c r="D984" s="9">
        <v>582.79999999999995</v>
      </c>
      <c r="E984" s="9">
        <v>592.22500000000002</v>
      </c>
      <c r="F984" s="9">
        <v>488.67500000000001</v>
      </c>
      <c r="G984" s="9">
        <v>513.6</v>
      </c>
      <c r="H984">
        <f t="shared" si="91"/>
        <v>2.6075144186088646E-3</v>
      </c>
      <c r="I984">
        <f t="shared" si="92"/>
        <v>1.8965050121919412E-3</v>
      </c>
      <c r="J984">
        <f t="shared" si="93"/>
        <v>-1.9144191526065554E-2</v>
      </c>
      <c r="K984">
        <f t="shared" si="94"/>
        <v>-1.1558040557456321E-2</v>
      </c>
      <c r="L984">
        <f t="shared" si="95"/>
        <v>-1.2129175721433265E-2</v>
      </c>
      <c r="M984">
        <f t="shared" si="96"/>
        <v>-1.7007629136498372E-3</v>
      </c>
    </row>
    <row r="985" spans="1:13" x14ac:dyDescent="0.35">
      <c r="A985" s="5">
        <v>42717</v>
      </c>
      <c r="B985" s="9">
        <v>916.93333199999995</v>
      </c>
      <c r="C985" s="11">
        <v>138.9</v>
      </c>
      <c r="D985" s="9">
        <v>583.70000000000005</v>
      </c>
      <c r="E985" s="9">
        <v>593.125</v>
      </c>
      <c r="F985" s="9">
        <v>495.1</v>
      </c>
      <c r="G985" s="9">
        <v>519.9</v>
      </c>
      <c r="H985">
        <f t="shared" si="91"/>
        <v>7.6190472611197746E-3</v>
      </c>
      <c r="I985">
        <f t="shared" si="92"/>
        <v>1.6224986479177522E-3</v>
      </c>
      <c r="J985">
        <f t="shared" si="93"/>
        <v>1.5442690459850567E-3</v>
      </c>
      <c r="K985">
        <f t="shared" si="94"/>
        <v>1.5196926843682337E-3</v>
      </c>
      <c r="L985">
        <f t="shared" si="95"/>
        <v>1.3147797616002479E-2</v>
      </c>
      <c r="M985">
        <f t="shared" si="96"/>
        <v>1.2266355140186827E-2</v>
      </c>
    </row>
    <row r="986" spans="1:13" x14ac:dyDescent="0.35">
      <c r="A986" s="5">
        <v>42718</v>
      </c>
      <c r="B986" s="9">
        <v>906.86666600000001</v>
      </c>
      <c r="C986" s="11">
        <v>136.42500000000001</v>
      </c>
      <c r="D986" s="9">
        <v>586.97500000000002</v>
      </c>
      <c r="E986" s="9">
        <v>587.85</v>
      </c>
      <c r="F986" s="9">
        <v>499.875</v>
      </c>
      <c r="G986" s="9">
        <v>529.75</v>
      </c>
      <c r="H986">
        <f t="shared" si="91"/>
        <v>-1.0978623689077475E-2</v>
      </c>
      <c r="I986">
        <f t="shared" si="92"/>
        <v>-1.7818574514038836E-2</v>
      </c>
      <c r="J986">
        <f t="shared" si="93"/>
        <v>5.6107589515161501E-3</v>
      </c>
      <c r="K986">
        <f t="shared" si="94"/>
        <v>-8.8935721812433751E-3</v>
      </c>
      <c r="L986">
        <f t="shared" si="95"/>
        <v>9.6445162593415002E-3</v>
      </c>
      <c r="M986">
        <f t="shared" si="96"/>
        <v>1.8945951144450902E-2</v>
      </c>
    </row>
    <row r="987" spans="1:13" x14ac:dyDescent="0.35">
      <c r="A987" s="5">
        <v>42719</v>
      </c>
      <c r="B987" s="9">
        <v>905.499999</v>
      </c>
      <c r="C987" s="11">
        <v>137.51249999999999</v>
      </c>
      <c r="D987" s="9">
        <v>593.27499999999998</v>
      </c>
      <c r="E987" s="9">
        <v>588.29999999999995</v>
      </c>
      <c r="F987" s="9">
        <v>496.17500000000001</v>
      </c>
      <c r="G987" s="9">
        <v>526.47500000000002</v>
      </c>
      <c r="H987">
        <f t="shared" si="91"/>
        <v>-1.5070208788554222E-3</v>
      </c>
      <c r="I987">
        <f t="shared" si="92"/>
        <v>7.9714128642109378E-3</v>
      </c>
      <c r="J987">
        <f t="shared" si="93"/>
        <v>1.0732995442735984E-2</v>
      </c>
      <c r="K987">
        <f t="shared" si="94"/>
        <v>7.6550140341912355E-4</v>
      </c>
      <c r="L987">
        <f t="shared" si="95"/>
        <v>-7.4018504626156313E-3</v>
      </c>
      <c r="M987">
        <f t="shared" si="96"/>
        <v>-6.1821613968852801E-3</v>
      </c>
    </row>
    <row r="988" spans="1:13" x14ac:dyDescent="0.35">
      <c r="A988" s="5">
        <v>42720</v>
      </c>
      <c r="B988" s="9">
        <v>905.93333199999995</v>
      </c>
      <c r="C988" s="11">
        <v>138.11250000000001</v>
      </c>
      <c r="D988" s="9">
        <v>590.5</v>
      </c>
      <c r="E988" s="9">
        <v>591.15</v>
      </c>
      <c r="F988" s="9">
        <v>502.57499999999999</v>
      </c>
      <c r="G988" s="9">
        <v>528.57500000000005</v>
      </c>
      <c r="H988">
        <f t="shared" si="91"/>
        <v>4.7855659909277126E-4</v>
      </c>
      <c r="I988">
        <f t="shared" si="92"/>
        <v>4.3632397054814854E-3</v>
      </c>
      <c r="J988">
        <f t="shared" si="93"/>
        <v>-4.6774261514474355E-3</v>
      </c>
      <c r="K988">
        <f t="shared" si="94"/>
        <v>4.844467108618091E-3</v>
      </c>
      <c r="L988">
        <f t="shared" si="95"/>
        <v>1.2898674862699607E-2</v>
      </c>
      <c r="M988">
        <f t="shared" si="96"/>
        <v>3.9887933899995683E-3</v>
      </c>
    </row>
    <row r="989" spans="1:13" x14ac:dyDescent="0.35">
      <c r="A989" s="5">
        <v>42723</v>
      </c>
      <c r="B989" s="9">
        <v>896.73333200000002</v>
      </c>
      <c r="C989" s="11">
        <v>138.11250000000001</v>
      </c>
      <c r="D989" s="9">
        <v>588.52499999999998</v>
      </c>
      <c r="E989" s="9">
        <v>588.375</v>
      </c>
      <c r="F989" s="9">
        <v>502.32499999999999</v>
      </c>
      <c r="G989" s="9">
        <v>531.27499999999998</v>
      </c>
      <c r="H989">
        <f t="shared" si="91"/>
        <v>-1.0155272661940131E-2</v>
      </c>
      <c r="I989">
        <f t="shared" si="92"/>
        <v>0</v>
      </c>
      <c r="J989">
        <f t="shared" si="93"/>
        <v>-3.3446232006774305E-3</v>
      </c>
      <c r="K989">
        <f t="shared" si="94"/>
        <v>-4.6942400405987949E-3</v>
      </c>
      <c r="L989">
        <f t="shared" si="95"/>
        <v>-4.9743819330448191E-4</v>
      </c>
      <c r="M989">
        <f t="shared" si="96"/>
        <v>5.1080735940972075E-3</v>
      </c>
    </row>
    <row r="990" spans="1:13" x14ac:dyDescent="0.35">
      <c r="A990" s="5">
        <v>42724</v>
      </c>
      <c r="B990" s="9">
        <v>902.03333199999997</v>
      </c>
      <c r="C990" s="11">
        <v>136.53749999999999</v>
      </c>
      <c r="D990" s="9">
        <v>589.29999999999995</v>
      </c>
      <c r="E990" s="9">
        <v>590.95000000000005</v>
      </c>
      <c r="F990" s="9">
        <v>506.07499999999999</v>
      </c>
      <c r="G990" s="9">
        <v>528.95000000000005</v>
      </c>
      <c r="H990">
        <f t="shared" si="91"/>
        <v>5.9103412473575307E-3</v>
      </c>
      <c r="I990">
        <f t="shared" si="92"/>
        <v>-1.1403746945425048E-2</v>
      </c>
      <c r="J990">
        <f t="shared" si="93"/>
        <v>1.316851450660511E-3</v>
      </c>
      <c r="K990">
        <f t="shared" si="94"/>
        <v>4.3764605906098071E-3</v>
      </c>
      <c r="L990">
        <f t="shared" si="95"/>
        <v>7.4652864181555768E-3</v>
      </c>
      <c r="M990">
        <f t="shared" si="96"/>
        <v>-4.376264646369454E-3</v>
      </c>
    </row>
    <row r="991" spans="1:13" x14ac:dyDescent="0.35">
      <c r="A991" s="5">
        <v>42725</v>
      </c>
      <c r="B991" s="9">
        <v>894.89999899999998</v>
      </c>
      <c r="C991" s="11">
        <v>137.55000000000001</v>
      </c>
      <c r="D991" s="9">
        <v>595.22500000000002</v>
      </c>
      <c r="E991" s="9">
        <v>590</v>
      </c>
      <c r="F991" s="9">
        <v>500.77499999999998</v>
      </c>
      <c r="G991" s="9">
        <v>531.625</v>
      </c>
      <c r="H991">
        <f t="shared" si="91"/>
        <v>-7.9080592112753464E-3</v>
      </c>
      <c r="I991">
        <f t="shared" si="92"/>
        <v>7.415545179895758E-3</v>
      </c>
      <c r="J991">
        <f t="shared" si="93"/>
        <v>1.0054301713897961E-2</v>
      </c>
      <c r="K991">
        <f t="shared" si="94"/>
        <v>-1.6075810136222106E-3</v>
      </c>
      <c r="L991">
        <f t="shared" si="95"/>
        <v>-1.0472756014424761E-2</v>
      </c>
      <c r="M991">
        <f t="shared" si="96"/>
        <v>5.0571887702050367E-3</v>
      </c>
    </row>
    <row r="992" spans="1:13" x14ac:dyDescent="0.35">
      <c r="A992" s="5">
        <v>42726</v>
      </c>
      <c r="B992" s="9">
        <v>877.59999900000003</v>
      </c>
      <c r="C992" s="11">
        <v>136.42500000000001</v>
      </c>
      <c r="D992" s="9">
        <v>591.79999999999995</v>
      </c>
      <c r="E992" s="9">
        <v>586.54999999999995</v>
      </c>
      <c r="F992" s="9">
        <v>492.35</v>
      </c>
      <c r="G992" s="9">
        <v>526.67499999999995</v>
      </c>
      <c r="H992">
        <f t="shared" si="91"/>
        <v>-1.9331768934329783E-2</v>
      </c>
      <c r="I992">
        <f t="shared" si="92"/>
        <v>-8.1788440567066509E-3</v>
      </c>
      <c r="J992">
        <f t="shared" si="93"/>
        <v>-5.7541265907851118E-3</v>
      </c>
      <c r="K992">
        <f t="shared" si="94"/>
        <v>-5.847457627118721E-3</v>
      </c>
      <c r="L992">
        <f t="shared" si="95"/>
        <v>-1.6823922919474724E-2</v>
      </c>
      <c r="M992">
        <f t="shared" si="96"/>
        <v>-9.3110745356219989E-3</v>
      </c>
    </row>
    <row r="993" spans="1:13" x14ac:dyDescent="0.35">
      <c r="A993" s="5">
        <v>42727</v>
      </c>
      <c r="B993" s="9">
        <v>891.29999899999996</v>
      </c>
      <c r="C993" s="11">
        <v>136.80000000000001</v>
      </c>
      <c r="D993" s="9">
        <v>585.79999999999995</v>
      </c>
      <c r="E993" s="9">
        <v>593.125</v>
      </c>
      <c r="F993" s="9">
        <v>494.22500000000002</v>
      </c>
      <c r="G993" s="9">
        <v>528.65</v>
      </c>
      <c r="H993">
        <f t="shared" si="91"/>
        <v>1.5610756626721385E-2</v>
      </c>
      <c r="I993">
        <f t="shared" si="92"/>
        <v>2.7487630566245189E-3</v>
      </c>
      <c r="J993">
        <f t="shared" si="93"/>
        <v>-1.0138560324433931E-2</v>
      </c>
      <c r="K993">
        <f t="shared" si="94"/>
        <v>1.1209615548546664E-2</v>
      </c>
      <c r="L993">
        <f t="shared" si="95"/>
        <v>3.808266477099624E-3</v>
      </c>
      <c r="M993">
        <f t="shared" si="96"/>
        <v>3.7499406654958427E-3</v>
      </c>
    </row>
    <row r="994" spans="1:13" x14ac:dyDescent="0.35">
      <c r="A994" s="5">
        <v>42730</v>
      </c>
      <c r="B994" s="9">
        <v>891.73333200000002</v>
      </c>
      <c r="C994" s="11">
        <v>133.98750000000001</v>
      </c>
      <c r="D994" s="9">
        <v>574.35</v>
      </c>
      <c r="E994" s="9">
        <v>587.5</v>
      </c>
      <c r="F994" s="9">
        <v>491.375</v>
      </c>
      <c r="G994" s="9">
        <v>523.72500000000002</v>
      </c>
      <c r="H994">
        <f t="shared" si="91"/>
        <v>4.8618085996436931E-4</v>
      </c>
      <c r="I994">
        <f t="shared" si="92"/>
        <v>-2.0559210526315787E-2</v>
      </c>
      <c r="J994">
        <f t="shared" si="93"/>
        <v>-1.9545920109252189E-2</v>
      </c>
      <c r="K994">
        <f t="shared" si="94"/>
        <v>-9.4836670179135937E-3</v>
      </c>
      <c r="L994">
        <f t="shared" si="95"/>
        <v>-5.7666042794274324E-3</v>
      </c>
      <c r="M994">
        <f t="shared" si="96"/>
        <v>-9.3161827295941638E-3</v>
      </c>
    </row>
    <row r="995" spans="1:13" x14ac:dyDescent="0.35">
      <c r="A995" s="5">
        <v>42731</v>
      </c>
      <c r="B995" s="9">
        <v>902.96666600000003</v>
      </c>
      <c r="C995" s="11">
        <v>135.82499999999999</v>
      </c>
      <c r="D995" s="9">
        <v>583.625</v>
      </c>
      <c r="E995" s="9">
        <v>592.6</v>
      </c>
      <c r="F995" s="9">
        <v>499.47500000000002</v>
      </c>
      <c r="G995" s="9">
        <v>532.35</v>
      </c>
      <c r="H995">
        <f t="shared" si="91"/>
        <v>1.2597189761658493E-2</v>
      </c>
      <c r="I995">
        <f t="shared" si="92"/>
        <v>1.3713965855023619E-2</v>
      </c>
      <c r="J995">
        <f t="shared" si="93"/>
        <v>1.614868982327845E-2</v>
      </c>
      <c r="K995">
        <f t="shared" si="94"/>
        <v>8.6808510638298267E-3</v>
      </c>
      <c r="L995">
        <f t="shared" si="95"/>
        <v>1.6484355125922202E-2</v>
      </c>
      <c r="M995">
        <f t="shared" si="96"/>
        <v>1.6468566518688242E-2</v>
      </c>
    </row>
    <row r="996" spans="1:13" x14ac:dyDescent="0.35">
      <c r="A996" s="5">
        <v>42732</v>
      </c>
      <c r="B996" s="9">
        <v>900.43333199999995</v>
      </c>
      <c r="C996" s="11">
        <v>135</v>
      </c>
      <c r="D996" s="9">
        <v>587.04999999999995</v>
      </c>
      <c r="E996" s="9">
        <v>593.375</v>
      </c>
      <c r="F996" s="9">
        <v>499.25</v>
      </c>
      <c r="G996" s="9">
        <v>524.85</v>
      </c>
      <c r="H996">
        <f t="shared" si="91"/>
        <v>-2.8055675756253019E-3</v>
      </c>
      <c r="I996">
        <f t="shared" si="92"/>
        <v>-6.073992269464301E-3</v>
      </c>
      <c r="J996">
        <f t="shared" si="93"/>
        <v>5.8684943242663604E-3</v>
      </c>
      <c r="K996">
        <f t="shared" si="94"/>
        <v>1.3077961525480547E-3</v>
      </c>
      <c r="L996">
        <f t="shared" si="95"/>
        <v>-4.5047299664652431E-4</v>
      </c>
      <c r="M996">
        <f t="shared" si="96"/>
        <v>-1.4088475626937165E-2</v>
      </c>
    </row>
    <row r="997" spans="1:13" x14ac:dyDescent="0.35">
      <c r="A997" s="5">
        <v>42733</v>
      </c>
      <c r="B997" s="9">
        <v>894.23333200000002</v>
      </c>
      <c r="C997" s="11">
        <v>134.69999999999999</v>
      </c>
      <c r="D997" s="9">
        <v>587.47500000000002</v>
      </c>
      <c r="E997" s="9">
        <v>602.6</v>
      </c>
      <c r="F997" s="9">
        <v>496.17500000000001</v>
      </c>
      <c r="G997" s="9">
        <v>532.72500000000002</v>
      </c>
      <c r="H997">
        <f t="shared" si="91"/>
        <v>-6.8855736229008592E-3</v>
      </c>
      <c r="I997">
        <f t="shared" si="92"/>
        <v>-2.2222222222223064E-3</v>
      </c>
      <c r="J997">
        <f t="shared" si="93"/>
        <v>7.2395877693564128E-4</v>
      </c>
      <c r="K997">
        <f t="shared" si="94"/>
        <v>1.5546661049083669E-2</v>
      </c>
      <c r="L997">
        <f t="shared" si="95"/>
        <v>-6.1592388582874082E-3</v>
      </c>
      <c r="M997">
        <f t="shared" si="96"/>
        <v>1.5004286939125464E-2</v>
      </c>
    </row>
    <row r="998" spans="1:13" x14ac:dyDescent="0.35">
      <c r="A998" s="5">
        <v>42734</v>
      </c>
      <c r="B998" s="9">
        <v>899.59999900000003</v>
      </c>
      <c r="C998" s="11">
        <v>137.58750000000001</v>
      </c>
      <c r="D998" s="9">
        <v>592.35</v>
      </c>
      <c r="E998" s="9">
        <v>603.1</v>
      </c>
      <c r="F998" s="9">
        <v>505.3</v>
      </c>
      <c r="G998" s="9">
        <v>541.20000000000005</v>
      </c>
      <c r="H998">
        <f t="shared" si="91"/>
        <v>6.0014168651007149E-3</v>
      </c>
      <c r="I998">
        <f t="shared" si="92"/>
        <v>2.143652561247229E-2</v>
      </c>
      <c r="J998">
        <f t="shared" si="93"/>
        <v>8.2982254564023996E-3</v>
      </c>
      <c r="K998">
        <f t="shared" si="94"/>
        <v>8.29737802854298E-4</v>
      </c>
      <c r="L998">
        <f t="shared" si="95"/>
        <v>1.8390688769083487E-2</v>
      </c>
      <c r="M998">
        <f t="shared" si="96"/>
        <v>1.5908770941855596E-2</v>
      </c>
    </row>
    <row r="999" spans="1:13" x14ac:dyDescent="0.35">
      <c r="A999" s="5">
        <v>42737</v>
      </c>
      <c r="B999" s="9">
        <v>907.19999900000005</v>
      </c>
      <c r="C999" s="11">
        <v>137.58750000000001</v>
      </c>
      <c r="D999" s="9">
        <v>614.9</v>
      </c>
      <c r="E999" s="9">
        <v>598.54999999999995</v>
      </c>
      <c r="F999" s="9">
        <v>500.55</v>
      </c>
      <c r="G999" s="9">
        <v>542.54999999999995</v>
      </c>
      <c r="H999">
        <f t="shared" si="91"/>
        <v>8.4481992090353741E-3</v>
      </c>
      <c r="I999">
        <f t="shared" si="92"/>
        <v>0</v>
      </c>
      <c r="J999">
        <f t="shared" si="93"/>
        <v>3.8068709377901501E-2</v>
      </c>
      <c r="K999">
        <f t="shared" si="94"/>
        <v>-7.5443541701211538E-3</v>
      </c>
      <c r="L999">
        <f t="shared" si="95"/>
        <v>-9.4003562240253316E-3</v>
      </c>
      <c r="M999">
        <f t="shared" si="96"/>
        <v>2.4944567627492773E-3</v>
      </c>
    </row>
    <row r="1000" spans="1:13" x14ac:dyDescent="0.35">
      <c r="A1000" s="5">
        <v>42738</v>
      </c>
      <c r="B1000" s="9">
        <v>911.999999</v>
      </c>
      <c r="C1000" s="11">
        <v>141</v>
      </c>
      <c r="D1000" s="9">
        <v>611.27499999999998</v>
      </c>
      <c r="E1000" s="9">
        <v>594.95000000000005</v>
      </c>
      <c r="F1000" s="9">
        <v>496.92500000000001</v>
      </c>
      <c r="G1000" s="9">
        <v>544.70000000000005</v>
      </c>
      <c r="H1000">
        <f t="shared" si="91"/>
        <v>5.2910052968374779E-3</v>
      </c>
      <c r="I1000">
        <f t="shared" si="92"/>
        <v>2.4802398473698514E-2</v>
      </c>
      <c r="J1000">
        <f t="shared" si="93"/>
        <v>-5.8952675231745003E-3</v>
      </c>
      <c r="K1000">
        <f t="shared" si="94"/>
        <v>-6.0145351265556918E-3</v>
      </c>
      <c r="L1000">
        <f t="shared" si="95"/>
        <v>-7.2420337628608528E-3</v>
      </c>
      <c r="M1000">
        <f t="shared" si="96"/>
        <v>3.9627684084417867E-3</v>
      </c>
    </row>
    <row r="1001" spans="1:13" x14ac:dyDescent="0.35">
      <c r="A1001" s="5">
        <v>42739</v>
      </c>
      <c r="B1001" s="9">
        <v>917.33333200000004</v>
      </c>
      <c r="C1001" s="11">
        <v>139.61250000000001</v>
      </c>
      <c r="D1001" s="9">
        <v>610.97500000000002</v>
      </c>
      <c r="E1001" s="9">
        <v>592.75</v>
      </c>
      <c r="F1001" s="9">
        <v>498.875</v>
      </c>
      <c r="G1001" s="9">
        <v>533.57500000000005</v>
      </c>
      <c r="H1001">
        <f t="shared" si="91"/>
        <v>5.8479528572894643E-3</v>
      </c>
      <c r="I1001">
        <f t="shared" si="92"/>
        <v>-9.8404255319148124E-3</v>
      </c>
      <c r="J1001">
        <f t="shared" si="93"/>
        <v>-4.9077747331390052E-4</v>
      </c>
      <c r="K1001">
        <f t="shared" si="94"/>
        <v>-3.697789730229507E-3</v>
      </c>
      <c r="L1001">
        <f t="shared" si="95"/>
        <v>3.9241334205362749E-3</v>
      </c>
      <c r="M1001">
        <f t="shared" si="96"/>
        <v>-2.0424086653203596E-2</v>
      </c>
    </row>
    <row r="1002" spans="1:13" x14ac:dyDescent="0.35">
      <c r="A1002" s="5">
        <v>42740</v>
      </c>
      <c r="B1002" s="9">
        <v>929.29999899999996</v>
      </c>
      <c r="C1002" s="11">
        <v>143.1</v>
      </c>
      <c r="D1002" s="9">
        <v>613.67499999999995</v>
      </c>
      <c r="E1002" s="9">
        <v>593.1</v>
      </c>
      <c r="F1002" s="9">
        <v>498.07499999999999</v>
      </c>
      <c r="G1002" s="9">
        <v>538.70000000000005</v>
      </c>
      <c r="H1002">
        <f t="shared" si="91"/>
        <v>1.3045058521867724E-2</v>
      </c>
      <c r="I1002">
        <f t="shared" si="92"/>
        <v>2.4979854955680777E-2</v>
      </c>
      <c r="J1002">
        <f t="shared" si="93"/>
        <v>4.4191660869919913E-3</v>
      </c>
      <c r="K1002">
        <f t="shared" si="94"/>
        <v>5.9046815689586286E-4</v>
      </c>
      <c r="L1002">
        <f t="shared" si="95"/>
        <v>-1.6036081182661216E-3</v>
      </c>
      <c r="M1002">
        <f t="shared" si="96"/>
        <v>9.6050227240781511E-3</v>
      </c>
    </row>
    <row r="1003" spans="1:13" x14ac:dyDescent="0.35">
      <c r="A1003" s="5">
        <v>42741</v>
      </c>
      <c r="B1003" s="9">
        <v>927.43333199999995</v>
      </c>
      <c r="C1003" s="11">
        <v>141.5625</v>
      </c>
      <c r="D1003" s="9">
        <v>610.22500000000002</v>
      </c>
      <c r="E1003" s="9">
        <v>596.82500000000005</v>
      </c>
      <c r="F1003" s="9">
        <v>486.125</v>
      </c>
      <c r="G1003" s="9">
        <v>537.47500000000002</v>
      </c>
      <c r="H1003">
        <f t="shared" si="91"/>
        <v>-2.0086807295907538E-3</v>
      </c>
      <c r="I1003">
        <f t="shared" si="92"/>
        <v>-1.0744234800838534E-2</v>
      </c>
      <c r="J1003">
        <f t="shared" si="93"/>
        <v>-5.6218682527395319E-3</v>
      </c>
      <c r="K1003">
        <f t="shared" si="94"/>
        <v>6.2805597706963798E-3</v>
      </c>
      <c r="L1003">
        <f t="shared" si="95"/>
        <v>-2.3992370626913596E-2</v>
      </c>
      <c r="M1003">
        <f t="shared" si="96"/>
        <v>-2.2739929459811075E-3</v>
      </c>
    </row>
    <row r="1004" spans="1:13" x14ac:dyDescent="0.35">
      <c r="A1004" s="5">
        <v>42744</v>
      </c>
      <c r="B1004" s="9">
        <v>920.43333199999995</v>
      </c>
      <c r="C1004" s="11">
        <v>139.6875</v>
      </c>
      <c r="D1004" s="9">
        <v>602</v>
      </c>
      <c r="E1004" s="9">
        <v>597.6</v>
      </c>
      <c r="F1004" s="9">
        <v>485.17500000000001</v>
      </c>
      <c r="G1004" s="9">
        <v>538.85</v>
      </c>
      <c r="H1004">
        <f t="shared" si="91"/>
        <v>-7.5477123351870221E-3</v>
      </c>
      <c r="I1004">
        <f t="shared" si="92"/>
        <v>-1.3245033112582781E-2</v>
      </c>
      <c r="J1004">
        <f t="shared" si="93"/>
        <v>-1.3478634929739067E-2</v>
      </c>
      <c r="K1004">
        <f t="shared" si="94"/>
        <v>1.2985380974322074E-3</v>
      </c>
      <c r="L1004">
        <f t="shared" si="95"/>
        <v>-1.9542298791462866E-3</v>
      </c>
      <c r="M1004">
        <f t="shared" si="96"/>
        <v>2.5582585236522629E-3</v>
      </c>
    </row>
    <row r="1005" spans="1:13" x14ac:dyDescent="0.35">
      <c r="A1005" s="5">
        <v>42745</v>
      </c>
      <c r="B1005" s="9">
        <v>924.23333200000002</v>
      </c>
      <c r="C1005" s="11">
        <v>139.94999999999999</v>
      </c>
      <c r="D1005" s="9">
        <v>606.75</v>
      </c>
      <c r="E1005" s="9">
        <v>607.17499999999995</v>
      </c>
      <c r="F1005" s="9">
        <v>485.27499999999998</v>
      </c>
      <c r="G1005" s="9">
        <v>544.92499999999995</v>
      </c>
      <c r="H1005">
        <f t="shared" si="91"/>
        <v>4.1284902098700487E-3</v>
      </c>
      <c r="I1005">
        <f t="shared" si="92"/>
        <v>1.8791946308724019E-3</v>
      </c>
      <c r="J1005">
        <f t="shared" si="93"/>
        <v>7.890365448504983E-3</v>
      </c>
      <c r="K1005">
        <f t="shared" si="94"/>
        <v>1.6022423025434961E-2</v>
      </c>
      <c r="L1005">
        <f t="shared" si="95"/>
        <v>2.0611119699070622E-4</v>
      </c>
      <c r="M1005">
        <f t="shared" si="96"/>
        <v>1.1274009464600412E-2</v>
      </c>
    </row>
    <row r="1006" spans="1:13" x14ac:dyDescent="0.35">
      <c r="A1006" s="5">
        <v>42746</v>
      </c>
      <c r="B1006" s="9">
        <v>941.86666600000001</v>
      </c>
      <c r="C1006" s="11">
        <v>142.3125</v>
      </c>
      <c r="D1006" s="9">
        <v>616</v>
      </c>
      <c r="E1006" s="9">
        <v>617</v>
      </c>
      <c r="F1006" s="9">
        <v>484.55</v>
      </c>
      <c r="G1006" s="9">
        <v>543.02499999999998</v>
      </c>
      <c r="H1006">
        <f t="shared" si="91"/>
        <v>1.9078876934509856E-2</v>
      </c>
      <c r="I1006">
        <f t="shared" si="92"/>
        <v>1.6881028938906834E-2</v>
      </c>
      <c r="J1006">
        <f t="shared" si="93"/>
        <v>1.5245158632056036E-2</v>
      </c>
      <c r="K1006">
        <f t="shared" si="94"/>
        <v>1.618149627372676E-2</v>
      </c>
      <c r="L1006">
        <f t="shared" si="95"/>
        <v>-1.4939982484157765E-3</v>
      </c>
      <c r="M1006">
        <f t="shared" si="96"/>
        <v>-3.4867183557369865E-3</v>
      </c>
    </row>
    <row r="1007" spans="1:13" x14ac:dyDescent="0.35">
      <c r="A1007" s="5">
        <v>42747</v>
      </c>
      <c r="B1007" s="9">
        <v>966.06666600000005</v>
      </c>
      <c r="C1007" s="11">
        <v>148.19999999999999</v>
      </c>
      <c r="D1007" s="9">
        <v>606.70000000000005</v>
      </c>
      <c r="E1007" s="9">
        <v>617.5</v>
      </c>
      <c r="F1007" s="9">
        <v>500.02499999999998</v>
      </c>
      <c r="G1007" s="9">
        <v>541.65</v>
      </c>
      <c r="H1007">
        <f t="shared" si="91"/>
        <v>2.5693658002331345E-2</v>
      </c>
      <c r="I1007">
        <f t="shared" si="92"/>
        <v>4.1370223978919554E-2</v>
      </c>
      <c r="J1007">
        <f t="shared" si="93"/>
        <v>-1.5097402597402524E-2</v>
      </c>
      <c r="K1007">
        <f t="shared" si="94"/>
        <v>8.1037277147487841E-4</v>
      </c>
      <c r="L1007">
        <f t="shared" si="95"/>
        <v>3.1936848622433116E-2</v>
      </c>
      <c r="M1007">
        <f t="shared" si="96"/>
        <v>-2.5321117812255422E-3</v>
      </c>
    </row>
    <row r="1008" spans="1:13" x14ac:dyDescent="0.35">
      <c r="A1008" s="5">
        <v>42748</v>
      </c>
      <c r="B1008" s="9">
        <v>958.93333199999995</v>
      </c>
      <c r="C1008" s="11">
        <v>147.9</v>
      </c>
      <c r="D1008" s="9">
        <v>608.92499999999995</v>
      </c>
      <c r="E1008" s="9">
        <v>616.25</v>
      </c>
      <c r="F1008" s="9">
        <v>487.9</v>
      </c>
      <c r="G1008" s="9">
        <v>545.20000000000005</v>
      </c>
      <c r="H1008">
        <f t="shared" si="91"/>
        <v>-7.3838941462866957E-3</v>
      </c>
      <c r="I1008">
        <f t="shared" si="92"/>
        <v>-2.0242914979755936E-3</v>
      </c>
      <c r="J1008">
        <f t="shared" si="93"/>
        <v>3.6673809131364905E-3</v>
      </c>
      <c r="K1008">
        <f t="shared" si="94"/>
        <v>-2.0242914979757085E-3</v>
      </c>
      <c r="L1008">
        <f t="shared" si="95"/>
        <v>-2.424878756062197E-2</v>
      </c>
      <c r="M1008">
        <f t="shared" si="96"/>
        <v>6.5540478168560293E-3</v>
      </c>
    </row>
    <row r="1009" spans="1:13" x14ac:dyDescent="0.35">
      <c r="A1009" s="5">
        <v>42751</v>
      </c>
      <c r="B1009" s="9">
        <v>961.73333200000002</v>
      </c>
      <c r="C1009" s="11">
        <v>149.4</v>
      </c>
      <c r="D1009" s="9">
        <v>605.5</v>
      </c>
      <c r="E1009" s="9">
        <v>623.82500000000005</v>
      </c>
      <c r="F1009" s="9">
        <v>477.82499999999999</v>
      </c>
      <c r="G1009" s="9">
        <v>538.125</v>
      </c>
      <c r="H1009">
        <f t="shared" si="91"/>
        <v>2.9199110162958317E-3</v>
      </c>
      <c r="I1009">
        <f t="shared" si="92"/>
        <v>1.0141987829614604E-2</v>
      </c>
      <c r="J1009">
        <f t="shared" si="93"/>
        <v>-5.6246664203308365E-3</v>
      </c>
      <c r="K1009">
        <f t="shared" si="94"/>
        <v>1.2292089249492974E-2</v>
      </c>
      <c r="L1009">
        <f t="shared" si="95"/>
        <v>-2.0649723303955706E-2</v>
      </c>
      <c r="M1009">
        <f t="shared" si="96"/>
        <v>-1.2976889214967067E-2</v>
      </c>
    </row>
    <row r="1010" spans="1:13" x14ac:dyDescent="0.35">
      <c r="A1010" s="5">
        <v>42752</v>
      </c>
      <c r="B1010" s="9">
        <v>964.23333200000002</v>
      </c>
      <c r="C1010" s="11">
        <v>148.23750000000001</v>
      </c>
      <c r="D1010" s="9">
        <v>602.22500000000002</v>
      </c>
      <c r="E1010" s="9">
        <v>619.25</v>
      </c>
      <c r="F1010" s="9">
        <v>477.7</v>
      </c>
      <c r="G1010" s="9">
        <v>520.625</v>
      </c>
      <c r="H1010">
        <f t="shared" si="91"/>
        <v>2.5994731770407225E-3</v>
      </c>
      <c r="I1010">
        <f t="shared" si="92"/>
        <v>-7.7811244979919293E-3</v>
      </c>
      <c r="J1010">
        <f t="shared" si="93"/>
        <v>-5.4087530966143308E-3</v>
      </c>
      <c r="K1010">
        <f t="shared" si="94"/>
        <v>-7.3337875205386847E-3</v>
      </c>
      <c r="L1010">
        <f t="shared" si="95"/>
        <v>-2.6160205096007952E-4</v>
      </c>
      <c r="M1010">
        <f t="shared" si="96"/>
        <v>-3.2520325203252036E-2</v>
      </c>
    </row>
    <row r="1011" spans="1:13" x14ac:dyDescent="0.35">
      <c r="A1011" s="5">
        <v>42753</v>
      </c>
      <c r="B1011" s="9">
        <v>967.16666599999996</v>
      </c>
      <c r="C1011" s="11">
        <v>148.83750000000001</v>
      </c>
      <c r="D1011" s="9">
        <v>607.29999999999995</v>
      </c>
      <c r="E1011" s="9">
        <v>621.29999999999995</v>
      </c>
      <c r="F1011" s="9">
        <v>475.4</v>
      </c>
      <c r="G1011" s="9">
        <v>516.27499999999998</v>
      </c>
      <c r="H1011">
        <f t="shared" si="91"/>
        <v>3.042141256323988E-3</v>
      </c>
      <c r="I1011">
        <f t="shared" si="92"/>
        <v>4.0475588160890077E-3</v>
      </c>
      <c r="J1011">
        <f t="shared" si="93"/>
        <v>8.4270829009090147E-3</v>
      </c>
      <c r="K1011">
        <f t="shared" si="94"/>
        <v>3.3104561970124418E-3</v>
      </c>
      <c r="L1011">
        <f t="shared" si="95"/>
        <v>-4.8147372828135056E-3</v>
      </c>
      <c r="M1011">
        <f t="shared" si="96"/>
        <v>-8.3553421368547862E-3</v>
      </c>
    </row>
    <row r="1012" spans="1:13" x14ac:dyDescent="0.35">
      <c r="A1012" s="5">
        <v>42754</v>
      </c>
      <c r="B1012" s="9">
        <v>963.66666599999996</v>
      </c>
      <c r="C1012" s="11">
        <v>151.5</v>
      </c>
      <c r="D1012" s="9">
        <v>605.4</v>
      </c>
      <c r="E1012" s="9">
        <v>618.15</v>
      </c>
      <c r="F1012" s="9">
        <v>479.05</v>
      </c>
      <c r="G1012" s="9">
        <v>516.85</v>
      </c>
      <c r="H1012">
        <f t="shared" si="91"/>
        <v>-3.6188178553291871E-3</v>
      </c>
      <c r="I1012">
        <f t="shared" si="92"/>
        <v>1.7888636936255944E-2</v>
      </c>
      <c r="J1012">
        <f t="shared" si="93"/>
        <v>-3.1286020088917791E-3</v>
      </c>
      <c r="K1012">
        <f t="shared" si="94"/>
        <v>-5.0700144857556374E-3</v>
      </c>
      <c r="L1012">
        <f t="shared" si="95"/>
        <v>7.6777450567943502E-3</v>
      </c>
      <c r="M1012">
        <f t="shared" si="96"/>
        <v>1.1137475182800747E-3</v>
      </c>
    </row>
    <row r="1013" spans="1:13" x14ac:dyDescent="0.35">
      <c r="A1013" s="5">
        <v>42755</v>
      </c>
      <c r="B1013" s="9">
        <v>943.03333199999997</v>
      </c>
      <c r="C1013" s="11">
        <v>149.28749999999999</v>
      </c>
      <c r="D1013" s="9">
        <v>596.02499999999998</v>
      </c>
      <c r="E1013" s="9">
        <v>618.17499999999995</v>
      </c>
      <c r="F1013" s="9">
        <v>474.35</v>
      </c>
      <c r="G1013" s="9">
        <v>512.9</v>
      </c>
      <c r="H1013">
        <f t="shared" si="91"/>
        <v>-2.1411277081571266E-2</v>
      </c>
      <c r="I1013">
        <f t="shared" si="92"/>
        <v>-1.4603960396039641E-2</v>
      </c>
      <c r="J1013">
        <f t="shared" si="93"/>
        <v>-1.5485629335976215E-2</v>
      </c>
      <c r="K1013">
        <f t="shared" si="94"/>
        <v>4.0443258108836468E-5</v>
      </c>
      <c r="L1013">
        <f t="shared" si="95"/>
        <v>-9.8110844379500853E-3</v>
      </c>
      <c r="M1013">
        <f t="shared" si="96"/>
        <v>-7.6424494534198415E-3</v>
      </c>
    </row>
    <row r="1014" spans="1:13" x14ac:dyDescent="0.35">
      <c r="A1014" s="5">
        <v>42758</v>
      </c>
      <c r="B1014" s="9">
        <v>928.999999</v>
      </c>
      <c r="C1014" s="11">
        <v>150.07499999999999</v>
      </c>
      <c r="D1014" s="9">
        <v>594.45000000000005</v>
      </c>
      <c r="E1014" s="9">
        <v>622.32500000000005</v>
      </c>
      <c r="F1014" s="9">
        <v>476.35</v>
      </c>
      <c r="G1014" s="9">
        <v>507.95</v>
      </c>
      <c r="H1014">
        <f t="shared" si="91"/>
        <v>-1.488105724771982E-2</v>
      </c>
      <c r="I1014">
        <f t="shared" si="92"/>
        <v>5.2750565184626601E-3</v>
      </c>
      <c r="J1014">
        <f t="shared" si="93"/>
        <v>-2.6425066062664014E-3</v>
      </c>
      <c r="K1014">
        <f t="shared" si="94"/>
        <v>6.7133093379707874E-3</v>
      </c>
      <c r="L1014">
        <f t="shared" si="95"/>
        <v>4.2162959839780753E-3</v>
      </c>
      <c r="M1014">
        <f t="shared" si="96"/>
        <v>-9.6510040943653518E-3</v>
      </c>
    </row>
    <row r="1015" spans="1:13" x14ac:dyDescent="0.35">
      <c r="A1015" s="5">
        <v>42759</v>
      </c>
      <c r="B1015" s="9">
        <v>946.43333199999995</v>
      </c>
      <c r="C1015" s="11">
        <v>152.4375</v>
      </c>
      <c r="D1015" s="9">
        <v>610.35</v>
      </c>
      <c r="E1015" s="9">
        <v>633.77499999999998</v>
      </c>
      <c r="F1015" s="9">
        <v>472.77499999999998</v>
      </c>
      <c r="G1015" s="9">
        <v>513.65</v>
      </c>
      <c r="H1015">
        <f t="shared" si="91"/>
        <v>1.8765697544419424E-2</v>
      </c>
      <c r="I1015">
        <f t="shared" si="92"/>
        <v>1.5742128935532312E-2</v>
      </c>
      <c r="J1015">
        <f t="shared" si="93"/>
        <v>2.674741357557402E-2</v>
      </c>
      <c r="K1015">
        <f t="shared" si="94"/>
        <v>1.8398746635600257E-2</v>
      </c>
      <c r="L1015">
        <f t="shared" si="95"/>
        <v>-7.50498582974713E-3</v>
      </c>
      <c r="M1015">
        <f t="shared" si="96"/>
        <v>1.1221576926862858E-2</v>
      </c>
    </row>
    <row r="1016" spans="1:13" x14ac:dyDescent="0.35">
      <c r="A1016" s="5">
        <v>42760</v>
      </c>
      <c r="B1016" s="9">
        <v>966.29999899999996</v>
      </c>
      <c r="C1016" s="11">
        <v>152.32499999999999</v>
      </c>
      <c r="D1016" s="9">
        <v>621.9</v>
      </c>
      <c r="E1016" s="9">
        <v>645.29999999999995</v>
      </c>
      <c r="F1016" s="9">
        <v>468.3</v>
      </c>
      <c r="G1016" s="9">
        <v>508.65</v>
      </c>
      <c r="H1016">
        <f t="shared" si="91"/>
        <v>2.0991089734781244E-2</v>
      </c>
      <c r="I1016">
        <f t="shared" si="92"/>
        <v>-7.3800738007387531E-4</v>
      </c>
      <c r="J1016">
        <f t="shared" si="93"/>
        <v>1.8923568444335143E-2</v>
      </c>
      <c r="K1016">
        <f t="shared" si="94"/>
        <v>1.8184686994595838E-2</v>
      </c>
      <c r="L1016">
        <f t="shared" si="95"/>
        <v>-9.465390513457704E-3</v>
      </c>
      <c r="M1016">
        <f t="shared" si="96"/>
        <v>-9.7342548427917855E-3</v>
      </c>
    </row>
    <row r="1017" spans="1:13" x14ac:dyDescent="0.35">
      <c r="A1017" s="5">
        <v>42762</v>
      </c>
      <c r="B1017" s="9">
        <v>959.76666599999999</v>
      </c>
      <c r="C1017" s="11">
        <v>153.44999999999999</v>
      </c>
      <c r="D1017" s="9">
        <v>625.85</v>
      </c>
      <c r="E1017" s="9">
        <v>645.95000000000005</v>
      </c>
      <c r="F1017" s="9">
        <v>471.07499999999999</v>
      </c>
      <c r="G1017" s="9">
        <v>512.54999999999995</v>
      </c>
      <c r="H1017">
        <f t="shared" si="91"/>
        <v>-6.7611849392126208E-3</v>
      </c>
      <c r="I1017">
        <f t="shared" si="92"/>
        <v>7.3855243722304289E-3</v>
      </c>
      <c r="J1017">
        <f t="shared" si="93"/>
        <v>6.3515034571475244E-3</v>
      </c>
      <c r="K1017">
        <f t="shared" si="94"/>
        <v>1.0072834340618178E-3</v>
      </c>
      <c r="L1017">
        <f t="shared" si="95"/>
        <v>5.9256886611146215E-3</v>
      </c>
      <c r="M1017">
        <f t="shared" si="96"/>
        <v>7.6673547626068565E-3</v>
      </c>
    </row>
    <row r="1018" spans="1:13" x14ac:dyDescent="0.35">
      <c r="A1018" s="5">
        <v>42765</v>
      </c>
      <c r="B1018" s="9">
        <v>962.23333200000002</v>
      </c>
      <c r="C1018" s="11">
        <v>153.75</v>
      </c>
      <c r="D1018" s="9">
        <v>622.79999999999995</v>
      </c>
      <c r="E1018" s="9">
        <v>642.47500000000002</v>
      </c>
      <c r="F1018" s="9">
        <v>474.67500000000001</v>
      </c>
      <c r="G1018" s="9">
        <v>522.4</v>
      </c>
      <c r="H1018">
        <f t="shared" si="91"/>
        <v>2.5700684211927317E-3</v>
      </c>
      <c r="I1018">
        <f t="shared" si="92"/>
        <v>1.9550342130988034E-3</v>
      </c>
      <c r="J1018">
        <f t="shared" si="93"/>
        <v>-4.8733722137893551E-3</v>
      </c>
      <c r="K1018">
        <f t="shared" si="94"/>
        <v>-5.3796733493304784E-3</v>
      </c>
      <c r="L1018">
        <f t="shared" si="95"/>
        <v>7.6420952077695123E-3</v>
      </c>
      <c r="M1018">
        <f t="shared" si="96"/>
        <v>1.9217637303677735E-2</v>
      </c>
    </row>
    <row r="1019" spans="1:13" x14ac:dyDescent="0.35">
      <c r="A1019" s="5">
        <v>42766</v>
      </c>
      <c r="B1019" s="9">
        <v>963.16666599999996</v>
      </c>
      <c r="C1019" s="11">
        <v>154.91249999999999</v>
      </c>
      <c r="D1019" s="9">
        <v>620.04999999999995</v>
      </c>
      <c r="E1019" s="9">
        <v>643.32500000000005</v>
      </c>
      <c r="F1019" s="9">
        <v>464.3</v>
      </c>
      <c r="G1019" s="9">
        <v>522.6</v>
      </c>
      <c r="H1019">
        <f t="shared" si="91"/>
        <v>9.6996639896064756E-4</v>
      </c>
      <c r="I1019">
        <f t="shared" si="92"/>
        <v>7.5609756097560609E-3</v>
      </c>
      <c r="J1019">
        <f t="shared" si="93"/>
        <v>-4.4155427103403982E-3</v>
      </c>
      <c r="K1019">
        <f t="shared" si="94"/>
        <v>1.3230086773804782E-3</v>
      </c>
      <c r="L1019">
        <f t="shared" si="95"/>
        <v>-2.1857060093748354E-2</v>
      </c>
      <c r="M1019">
        <f t="shared" si="96"/>
        <v>3.8284839203684052E-4</v>
      </c>
    </row>
    <row r="1020" spans="1:13" x14ac:dyDescent="0.35">
      <c r="A1020" s="5">
        <v>42767</v>
      </c>
      <c r="B1020" s="9">
        <v>993.83333200000004</v>
      </c>
      <c r="C1020" s="11">
        <v>154.35</v>
      </c>
      <c r="D1020" s="9">
        <v>651.20000000000005</v>
      </c>
      <c r="E1020" s="9">
        <v>652.85</v>
      </c>
      <c r="F1020" s="9">
        <v>458.375</v>
      </c>
      <c r="G1020" s="9">
        <v>524.82500000000005</v>
      </c>
      <c r="H1020">
        <f t="shared" si="91"/>
        <v>3.1839417914407017E-2</v>
      </c>
      <c r="I1020">
        <f t="shared" si="92"/>
        <v>-3.6310820624546117E-3</v>
      </c>
      <c r="J1020">
        <f t="shared" si="93"/>
        <v>5.0237884041609698E-2</v>
      </c>
      <c r="K1020">
        <f t="shared" si="94"/>
        <v>1.480589126802157E-2</v>
      </c>
      <c r="L1020">
        <f t="shared" si="95"/>
        <v>-1.276114581089815E-2</v>
      </c>
      <c r="M1020">
        <f t="shared" si="96"/>
        <v>4.2575583620360173E-3</v>
      </c>
    </row>
    <row r="1021" spans="1:13" x14ac:dyDescent="0.35">
      <c r="A1021" s="5">
        <v>42768</v>
      </c>
      <c r="B1021" s="9">
        <v>982.19999900000005</v>
      </c>
      <c r="C1021" s="11">
        <v>152.85</v>
      </c>
      <c r="D1021" s="9">
        <v>632.47500000000002</v>
      </c>
      <c r="E1021" s="9">
        <v>649.35</v>
      </c>
      <c r="F1021" s="9">
        <v>467.95</v>
      </c>
      <c r="G1021" s="9">
        <v>521.75</v>
      </c>
      <c r="H1021">
        <f t="shared" si="91"/>
        <v>-1.1705517037337597E-2</v>
      </c>
      <c r="I1021">
        <f t="shared" si="92"/>
        <v>-9.7181729834791061E-3</v>
      </c>
      <c r="J1021">
        <f t="shared" si="93"/>
        <v>-2.8754606879606914E-2</v>
      </c>
      <c r="K1021">
        <f t="shared" si="94"/>
        <v>-5.3611089836869113E-3</v>
      </c>
      <c r="L1021">
        <f t="shared" si="95"/>
        <v>2.0889010089991795E-2</v>
      </c>
      <c r="M1021">
        <f t="shared" si="96"/>
        <v>-5.8590958891059789E-3</v>
      </c>
    </row>
    <row r="1022" spans="1:13" x14ac:dyDescent="0.35">
      <c r="A1022" s="5">
        <v>42769</v>
      </c>
      <c r="B1022" s="9">
        <v>986.29999899999996</v>
      </c>
      <c r="C1022" s="11">
        <v>151.27500000000001</v>
      </c>
      <c r="D1022" s="9">
        <v>630.35</v>
      </c>
      <c r="E1022" s="9">
        <v>655.52499999999998</v>
      </c>
      <c r="F1022" s="9">
        <v>468.05</v>
      </c>
      <c r="G1022" s="9">
        <v>516.82500000000005</v>
      </c>
      <c r="H1022">
        <f t="shared" si="91"/>
        <v>4.1743025902812175E-3</v>
      </c>
      <c r="I1022">
        <f t="shared" si="92"/>
        <v>-1.0304219823356157E-2</v>
      </c>
      <c r="J1022">
        <f t="shared" si="93"/>
        <v>-3.3598165935412464E-3</v>
      </c>
      <c r="K1022">
        <f t="shared" si="94"/>
        <v>9.5095095095094392E-3</v>
      </c>
      <c r="L1022">
        <f t="shared" si="95"/>
        <v>2.1369804466293992E-4</v>
      </c>
      <c r="M1022">
        <f t="shared" si="96"/>
        <v>-9.4393866794440905E-3</v>
      </c>
    </row>
    <row r="1023" spans="1:13" x14ac:dyDescent="0.35">
      <c r="A1023" s="5">
        <v>42772</v>
      </c>
      <c r="B1023" s="9">
        <v>989.96666600000003</v>
      </c>
      <c r="C1023" s="11">
        <v>150.97499999999999</v>
      </c>
      <c r="D1023" s="9">
        <v>632.95000000000005</v>
      </c>
      <c r="E1023" s="9">
        <v>657.05</v>
      </c>
      <c r="F1023" s="9">
        <v>467.625</v>
      </c>
      <c r="G1023" s="9">
        <v>520.82500000000005</v>
      </c>
      <c r="H1023">
        <f t="shared" si="91"/>
        <v>3.7175980976555541E-3</v>
      </c>
      <c r="I1023">
        <f t="shared" si="92"/>
        <v>-1.9831432821022068E-3</v>
      </c>
      <c r="J1023">
        <f t="shared" si="93"/>
        <v>4.1246926310780085E-3</v>
      </c>
      <c r="K1023">
        <f t="shared" si="94"/>
        <v>2.3263796193890049E-3</v>
      </c>
      <c r="L1023">
        <f t="shared" si="95"/>
        <v>-9.0802264715310625E-4</v>
      </c>
      <c r="M1023">
        <f t="shared" si="96"/>
        <v>7.7395636820974207E-3</v>
      </c>
    </row>
    <row r="1024" spans="1:13" x14ac:dyDescent="0.35">
      <c r="A1024" s="5">
        <v>42773</v>
      </c>
      <c r="B1024" s="9">
        <v>1000.033332</v>
      </c>
      <c r="C1024" s="11">
        <v>150.26249999999999</v>
      </c>
      <c r="D1024" s="9">
        <v>629.47500000000002</v>
      </c>
      <c r="E1024" s="9">
        <v>653.57500000000005</v>
      </c>
      <c r="F1024" s="9">
        <v>471.125</v>
      </c>
      <c r="G1024" s="9">
        <v>515.45000000000005</v>
      </c>
      <c r="H1024">
        <f t="shared" si="91"/>
        <v>1.0168691881995087E-2</v>
      </c>
      <c r="I1024">
        <f t="shared" si="92"/>
        <v>-4.7193243914555767E-3</v>
      </c>
      <c r="J1024">
        <f t="shared" si="93"/>
        <v>-5.4901650999289401E-3</v>
      </c>
      <c r="K1024">
        <f t="shared" si="94"/>
        <v>-5.2887908073965591E-3</v>
      </c>
      <c r="L1024">
        <f t="shared" si="95"/>
        <v>7.4846297781341886E-3</v>
      </c>
      <c r="M1024">
        <f t="shared" si="96"/>
        <v>-1.0320165122641962E-2</v>
      </c>
    </row>
    <row r="1025" spans="1:13" x14ac:dyDescent="0.35">
      <c r="A1025" s="5">
        <v>42774</v>
      </c>
      <c r="B1025" s="9">
        <v>1001.899999</v>
      </c>
      <c r="C1025" s="11">
        <v>150.82499999999999</v>
      </c>
      <c r="D1025" s="9">
        <v>638.65</v>
      </c>
      <c r="E1025" s="9">
        <v>652.82500000000005</v>
      </c>
      <c r="F1025" s="9">
        <v>468.25</v>
      </c>
      <c r="G1025" s="9">
        <v>512.57500000000005</v>
      </c>
      <c r="H1025">
        <f t="shared" si="91"/>
        <v>1.8666047823294022E-3</v>
      </c>
      <c r="I1025">
        <f t="shared" si="92"/>
        <v>3.7434489643124536E-3</v>
      </c>
      <c r="J1025">
        <f t="shared" si="93"/>
        <v>1.4575638428849366E-2</v>
      </c>
      <c r="K1025">
        <f t="shared" si="94"/>
        <v>-1.147534712925066E-3</v>
      </c>
      <c r="L1025">
        <f t="shared" si="95"/>
        <v>-6.1024144335367469E-3</v>
      </c>
      <c r="M1025">
        <f t="shared" si="96"/>
        <v>-5.5776505965661064E-3</v>
      </c>
    </row>
    <row r="1026" spans="1:13" x14ac:dyDescent="0.35">
      <c r="A1026" s="5">
        <v>42775</v>
      </c>
      <c r="B1026" s="9">
        <v>992.73333200000002</v>
      </c>
      <c r="C1026" s="11">
        <v>151.53749999999999</v>
      </c>
      <c r="D1026" s="9">
        <v>645.85</v>
      </c>
      <c r="E1026" s="9">
        <v>648.82500000000005</v>
      </c>
      <c r="F1026" s="9">
        <v>473</v>
      </c>
      <c r="G1026" s="9">
        <v>516.375</v>
      </c>
      <c r="H1026">
        <f t="shared" si="91"/>
        <v>-9.14928337074483E-3</v>
      </c>
      <c r="I1026">
        <f t="shared" si="92"/>
        <v>4.7240179015415598E-3</v>
      </c>
      <c r="J1026">
        <f t="shared" si="93"/>
        <v>1.1273780631018627E-2</v>
      </c>
      <c r="K1026">
        <f t="shared" si="94"/>
        <v>-6.1272163290315169E-3</v>
      </c>
      <c r="L1026">
        <f t="shared" si="95"/>
        <v>1.014415376401495E-2</v>
      </c>
      <c r="M1026">
        <f t="shared" si="96"/>
        <v>7.413549236696979E-3</v>
      </c>
    </row>
    <row r="1027" spans="1:13" x14ac:dyDescent="0.35">
      <c r="A1027" s="5">
        <v>42776</v>
      </c>
      <c r="B1027" s="9">
        <v>1000.733332</v>
      </c>
      <c r="C1027" s="11">
        <v>149.88749999999999</v>
      </c>
      <c r="D1027" s="9">
        <v>638.82500000000005</v>
      </c>
      <c r="E1027" s="9">
        <v>651.79999999999995</v>
      </c>
      <c r="F1027" s="9">
        <v>484.15</v>
      </c>
      <c r="G1027" s="9">
        <v>515.07500000000005</v>
      </c>
      <c r="H1027">
        <f t="shared" si="91"/>
        <v>8.0585588718804085E-3</v>
      </c>
      <c r="I1027">
        <f t="shared" si="92"/>
        <v>-1.0888393961890659E-2</v>
      </c>
      <c r="J1027">
        <f t="shared" si="93"/>
        <v>-1.08771386544863E-2</v>
      </c>
      <c r="K1027">
        <f t="shared" si="94"/>
        <v>4.5852117288943993E-3</v>
      </c>
      <c r="L1027">
        <f t="shared" si="95"/>
        <v>2.3572938689217712E-2</v>
      </c>
      <c r="M1027">
        <f t="shared" si="96"/>
        <v>-2.5175502299684426E-3</v>
      </c>
    </row>
    <row r="1028" spans="1:13" x14ac:dyDescent="0.35">
      <c r="A1028" s="5">
        <v>42779</v>
      </c>
      <c r="B1028" s="9">
        <v>998.16666599999996</v>
      </c>
      <c r="C1028" s="11">
        <v>152.28749999999999</v>
      </c>
      <c r="D1028" s="9">
        <v>649.32500000000005</v>
      </c>
      <c r="E1028" s="9">
        <v>655.1</v>
      </c>
      <c r="F1028" s="9">
        <v>492.17500000000001</v>
      </c>
      <c r="G1028" s="9">
        <v>514.92499999999995</v>
      </c>
      <c r="H1028">
        <f t="shared" ref="H1028:H1091" si="97">(B1028-B1027)/B1027</f>
        <v>-2.5647851609683914E-3</v>
      </c>
      <c r="I1028">
        <f t="shared" ref="I1028:I1091" si="98">(C1028-C1027)/C1027</f>
        <v>1.6012009006755104E-2</v>
      </c>
      <c r="J1028">
        <f t="shared" ref="J1028:J1091" si="99">(D1028-D1027)/D1027</f>
        <v>1.6436426251320784E-2</v>
      </c>
      <c r="K1028">
        <f t="shared" ref="K1028:K1091" si="100">(E1028-E1027)/E1027</f>
        <v>5.0629027308991539E-3</v>
      </c>
      <c r="L1028">
        <f t="shared" ref="L1028:L1091" si="101">(F1028-F1027)/F1027</f>
        <v>1.6575441495404387E-2</v>
      </c>
      <c r="M1028">
        <f t="shared" ref="M1028:M1091" si="102">(G1028-G1027)/G1027</f>
        <v>-2.9121972528290237E-4</v>
      </c>
    </row>
    <row r="1029" spans="1:13" x14ac:dyDescent="0.35">
      <c r="A1029" s="5">
        <v>42780</v>
      </c>
      <c r="B1029" s="9">
        <v>995.26666599999999</v>
      </c>
      <c r="C1029" s="11">
        <v>150.44999999999999</v>
      </c>
      <c r="D1029" s="9">
        <v>650.92499999999995</v>
      </c>
      <c r="E1029" s="9">
        <v>655.55</v>
      </c>
      <c r="F1029" s="9">
        <v>493.85</v>
      </c>
      <c r="G1029" s="9">
        <v>524.9</v>
      </c>
      <c r="H1029">
        <f t="shared" si="97"/>
        <v>-2.905326433732037E-3</v>
      </c>
      <c r="I1029">
        <f t="shared" si="98"/>
        <v>-1.2065993597636089E-2</v>
      </c>
      <c r="J1029">
        <f t="shared" si="99"/>
        <v>2.4640973318444674E-3</v>
      </c>
      <c r="K1029">
        <f t="shared" si="100"/>
        <v>6.8691802778191383E-4</v>
      </c>
      <c r="L1029">
        <f t="shared" si="101"/>
        <v>3.4032610352009171E-3</v>
      </c>
      <c r="M1029">
        <f t="shared" si="102"/>
        <v>1.9371753167937125E-2</v>
      </c>
    </row>
    <row r="1030" spans="1:13" x14ac:dyDescent="0.35">
      <c r="A1030" s="5">
        <v>42781</v>
      </c>
      <c r="B1030" s="9">
        <v>986.73333200000002</v>
      </c>
      <c r="C1030" s="11">
        <v>150.9375</v>
      </c>
      <c r="D1030" s="9">
        <v>650.42499999999995</v>
      </c>
      <c r="E1030" s="9">
        <v>661.1</v>
      </c>
      <c r="F1030" s="9">
        <v>490.9</v>
      </c>
      <c r="G1030" s="9">
        <v>525.65</v>
      </c>
      <c r="H1030">
        <f t="shared" si="97"/>
        <v>-8.5739172138615243E-3</v>
      </c>
      <c r="I1030">
        <f t="shared" si="98"/>
        <v>3.2402791625125386E-3</v>
      </c>
      <c r="J1030">
        <f t="shared" si="99"/>
        <v>-7.6813765026692788E-4</v>
      </c>
      <c r="K1030">
        <f t="shared" si="100"/>
        <v>8.4661734421479194E-3</v>
      </c>
      <c r="L1030">
        <f t="shared" si="101"/>
        <v>-5.9734737268402251E-3</v>
      </c>
      <c r="M1030">
        <f t="shared" si="102"/>
        <v>1.4288435892550963E-3</v>
      </c>
    </row>
    <row r="1031" spans="1:13" x14ac:dyDescent="0.35">
      <c r="A1031" s="5">
        <v>42782</v>
      </c>
      <c r="B1031" s="9">
        <v>980.26666599999999</v>
      </c>
      <c r="C1031" s="11">
        <v>150.6</v>
      </c>
      <c r="D1031" s="9">
        <v>659.92499999999995</v>
      </c>
      <c r="E1031" s="9">
        <v>663.95</v>
      </c>
      <c r="F1031" s="9">
        <v>506.05</v>
      </c>
      <c r="G1031" s="9">
        <v>533.75</v>
      </c>
      <c r="H1031">
        <f t="shared" si="97"/>
        <v>-6.5536105757092551E-3</v>
      </c>
      <c r="I1031">
        <f t="shared" si="98"/>
        <v>-2.2360248447205345E-3</v>
      </c>
      <c r="J1031">
        <f t="shared" si="99"/>
        <v>1.4605834646577239E-2</v>
      </c>
      <c r="K1031">
        <f t="shared" si="100"/>
        <v>4.3109968234760591E-3</v>
      </c>
      <c r="L1031">
        <f t="shared" si="101"/>
        <v>3.0861682623752364E-2</v>
      </c>
      <c r="M1031">
        <f t="shared" si="102"/>
        <v>1.5409493008655994E-2</v>
      </c>
    </row>
    <row r="1032" spans="1:13" x14ac:dyDescent="0.35">
      <c r="A1032" s="5">
        <v>42783</v>
      </c>
      <c r="B1032" s="9">
        <v>985.33333200000004</v>
      </c>
      <c r="C1032" s="11">
        <v>151.83750000000001</v>
      </c>
      <c r="D1032" s="9">
        <v>658.57500000000005</v>
      </c>
      <c r="E1032" s="9">
        <v>688.52499999999998</v>
      </c>
      <c r="F1032" s="9">
        <v>500.05</v>
      </c>
      <c r="G1032" s="9">
        <v>537.75</v>
      </c>
      <c r="H1032">
        <f t="shared" si="97"/>
        <v>5.168660912111496E-3</v>
      </c>
      <c r="I1032">
        <f t="shared" si="98"/>
        <v>8.2171314741036616E-3</v>
      </c>
      <c r="J1032">
        <f t="shared" si="99"/>
        <v>-2.0456870098873496E-3</v>
      </c>
      <c r="K1032">
        <f t="shared" si="100"/>
        <v>3.7013329316966534E-2</v>
      </c>
      <c r="L1032">
        <f t="shared" si="101"/>
        <v>-1.1856535915423377E-2</v>
      </c>
      <c r="M1032">
        <f t="shared" si="102"/>
        <v>7.4941451990632318E-3</v>
      </c>
    </row>
    <row r="1033" spans="1:13" x14ac:dyDescent="0.35">
      <c r="A1033" s="5">
        <v>42786</v>
      </c>
      <c r="B1033" s="9">
        <v>987.76666599999999</v>
      </c>
      <c r="C1033" s="11">
        <v>154.80000000000001</v>
      </c>
      <c r="D1033" s="9">
        <v>657.97500000000002</v>
      </c>
      <c r="E1033" s="9">
        <v>704.55</v>
      </c>
      <c r="F1033" s="9">
        <v>505.125</v>
      </c>
      <c r="G1033" s="9">
        <v>537.70000000000005</v>
      </c>
      <c r="H1033">
        <f t="shared" si="97"/>
        <v>2.4695541305406131E-3</v>
      </c>
      <c r="I1033">
        <f t="shared" si="98"/>
        <v>1.9510990367992132E-2</v>
      </c>
      <c r="J1033">
        <f t="shared" si="99"/>
        <v>-9.1105796606312528E-4</v>
      </c>
      <c r="K1033">
        <f t="shared" si="100"/>
        <v>2.3274390908100618E-2</v>
      </c>
      <c r="L1033">
        <f t="shared" si="101"/>
        <v>1.0148985101489828E-2</v>
      </c>
      <c r="M1033">
        <f t="shared" si="102"/>
        <v>-9.2980009297916367E-5</v>
      </c>
    </row>
    <row r="1034" spans="1:13" x14ac:dyDescent="0.35">
      <c r="A1034" s="5">
        <v>42787</v>
      </c>
      <c r="B1034" s="9">
        <v>988.633332</v>
      </c>
      <c r="C1034" s="11">
        <v>154.35</v>
      </c>
      <c r="D1034" s="9">
        <v>655.82500000000005</v>
      </c>
      <c r="E1034" s="9">
        <v>707.77499999999998</v>
      </c>
      <c r="F1034" s="9">
        <v>506.8</v>
      </c>
      <c r="G1034" s="9">
        <v>544.1</v>
      </c>
      <c r="H1034">
        <f t="shared" si="97"/>
        <v>8.7739952139669519E-4</v>
      </c>
      <c r="I1034">
        <f t="shared" si="98"/>
        <v>-2.9069767441861566E-3</v>
      </c>
      <c r="J1034">
        <f t="shared" si="99"/>
        <v>-3.267601352634944E-3</v>
      </c>
      <c r="K1034">
        <f t="shared" si="100"/>
        <v>4.5773898232914952E-3</v>
      </c>
      <c r="L1034">
        <f t="shared" si="101"/>
        <v>3.3160108883939846E-3</v>
      </c>
      <c r="M1034">
        <f t="shared" si="102"/>
        <v>1.190254788915748E-2</v>
      </c>
    </row>
    <row r="1035" spans="1:13" x14ac:dyDescent="0.35">
      <c r="A1035" s="5">
        <v>42788</v>
      </c>
      <c r="B1035" s="9">
        <v>984.83333200000004</v>
      </c>
      <c r="C1035" s="11">
        <v>150.97499999999999</v>
      </c>
      <c r="D1035" s="9">
        <v>655.6</v>
      </c>
      <c r="E1035" s="9">
        <v>699.57500000000005</v>
      </c>
      <c r="F1035" s="9">
        <v>495.07499999999999</v>
      </c>
      <c r="G1035" s="9">
        <v>603.75</v>
      </c>
      <c r="H1035">
        <f t="shared" si="97"/>
        <v>-3.843689947528448E-3</v>
      </c>
      <c r="I1035">
        <f t="shared" si="98"/>
        <v>-2.1865889212827991E-2</v>
      </c>
      <c r="J1035">
        <f t="shared" si="99"/>
        <v>-3.4307932756455262E-4</v>
      </c>
      <c r="K1035">
        <f t="shared" si="100"/>
        <v>-1.1585602769241541E-2</v>
      </c>
      <c r="L1035">
        <f t="shared" si="101"/>
        <v>-2.3135359116022144E-2</v>
      </c>
      <c r="M1035">
        <f t="shared" si="102"/>
        <v>0.10963058261349012</v>
      </c>
    </row>
    <row r="1036" spans="1:13" x14ac:dyDescent="0.35">
      <c r="A1036" s="5">
        <v>42789</v>
      </c>
      <c r="B1036" s="9">
        <v>990.69999900000005</v>
      </c>
      <c r="C1036" s="11">
        <v>149.32499999999999</v>
      </c>
      <c r="D1036" s="9">
        <v>652.42499999999995</v>
      </c>
      <c r="E1036" s="9">
        <v>697.15</v>
      </c>
      <c r="F1036" s="9">
        <v>504.42500000000001</v>
      </c>
      <c r="G1036" s="9">
        <v>591.375</v>
      </c>
      <c r="H1036">
        <f t="shared" si="97"/>
        <v>5.9570150698351936E-3</v>
      </c>
      <c r="I1036">
        <f t="shared" si="98"/>
        <v>-1.0928961748633918E-2</v>
      </c>
      <c r="J1036">
        <f t="shared" si="99"/>
        <v>-4.8428920073216412E-3</v>
      </c>
      <c r="K1036">
        <f t="shared" si="100"/>
        <v>-3.4663903084016269E-3</v>
      </c>
      <c r="L1036">
        <f t="shared" si="101"/>
        <v>1.8886027369590514E-2</v>
      </c>
      <c r="M1036">
        <f t="shared" si="102"/>
        <v>-2.0496894409937887E-2</v>
      </c>
    </row>
    <row r="1037" spans="1:13" x14ac:dyDescent="0.35">
      <c r="A1037" s="5">
        <v>42793</v>
      </c>
      <c r="B1037" s="9">
        <v>978.83333200000004</v>
      </c>
      <c r="C1037" s="11">
        <v>144.63749999999999</v>
      </c>
      <c r="D1037" s="9">
        <v>646.92499999999995</v>
      </c>
      <c r="E1037" s="9">
        <v>696.8</v>
      </c>
      <c r="F1037" s="9">
        <v>506.2</v>
      </c>
      <c r="G1037" s="9">
        <v>619.45000000000005</v>
      </c>
      <c r="H1037">
        <f t="shared" si="97"/>
        <v>-1.197806299785815E-2</v>
      </c>
      <c r="I1037">
        <f t="shared" si="98"/>
        <v>-3.139126067302863E-2</v>
      </c>
      <c r="J1037">
        <f t="shared" si="99"/>
        <v>-8.4300877495497566E-3</v>
      </c>
      <c r="K1037">
        <f t="shared" si="100"/>
        <v>-5.0204403643408556E-4</v>
      </c>
      <c r="L1037">
        <f t="shared" si="101"/>
        <v>3.5188581057639438E-3</v>
      </c>
      <c r="M1037">
        <f t="shared" si="102"/>
        <v>4.7474106954132393E-2</v>
      </c>
    </row>
    <row r="1038" spans="1:13" x14ac:dyDescent="0.35">
      <c r="A1038" s="5">
        <v>42794</v>
      </c>
      <c r="B1038" s="9">
        <v>980.16666599999996</v>
      </c>
      <c r="C1038" s="11">
        <v>144</v>
      </c>
      <c r="D1038" s="9">
        <v>656.07500000000005</v>
      </c>
      <c r="E1038" s="9">
        <v>695.05</v>
      </c>
      <c r="F1038" s="9">
        <v>506.2</v>
      </c>
      <c r="G1038" s="9">
        <v>619.02499999999998</v>
      </c>
      <c r="H1038">
        <f t="shared" si="97"/>
        <v>1.3621665266298087E-3</v>
      </c>
      <c r="I1038">
        <f t="shared" si="98"/>
        <v>-4.4075706507647645E-3</v>
      </c>
      <c r="J1038">
        <f t="shared" si="99"/>
        <v>1.4143834293001648E-2</v>
      </c>
      <c r="K1038">
        <f t="shared" si="100"/>
        <v>-2.5114810562571759E-3</v>
      </c>
      <c r="L1038">
        <f t="shared" si="101"/>
        <v>0</v>
      </c>
      <c r="M1038">
        <f t="shared" si="102"/>
        <v>-6.8609250141265349E-4</v>
      </c>
    </row>
    <row r="1039" spans="1:13" x14ac:dyDescent="0.35">
      <c r="A1039" s="5">
        <v>42795</v>
      </c>
      <c r="B1039" s="9">
        <v>983.53333199999997</v>
      </c>
      <c r="C1039" s="11">
        <v>144.41249999999999</v>
      </c>
      <c r="D1039" s="9">
        <v>674.375</v>
      </c>
      <c r="E1039" s="9">
        <v>695.82500000000005</v>
      </c>
      <c r="F1039" s="9">
        <v>512.57500000000005</v>
      </c>
      <c r="G1039" s="9">
        <v>617.25</v>
      </c>
      <c r="H1039">
        <f t="shared" si="97"/>
        <v>3.434789323880159E-3</v>
      </c>
      <c r="I1039">
        <f t="shared" si="98"/>
        <v>2.8645833333332937E-3</v>
      </c>
      <c r="J1039">
        <f t="shared" si="99"/>
        <v>2.7893152459703467E-2</v>
      </c>
      <c r="K1039">
        <f t="shared" si="100"/>
        <v>1.1150276958493504E-3</v>
      </c>
      <c r="L1039">
        <f t="shared" si="101"/>
        <v>1.2593836428289326E-2</v>
      </c>
      <c r="M1039">
        <f t="shared" si="102"/>
        <v>-2.8674124631476554E-3</v>
      </c>
    </row>
    <row r="1040" spans="1:13" x14ac:dyDescent="0.35">
      <c r="A1040" s="5">
        <v>42796</v>
      </c>
      <c r="B1040" s="9">
        <v>983.33333200000004</v>
      </c>
      <c r="C1040" s="11">
        <v>142.3125</v>
      </c>
      <c r="D1040" s="9">
        <v>662.5</v>
      </c>
      <c r="E1040" s="9">
        <v>690.05</v>
      </c>
      <c r="F1040" s="9">
        <v>511.65</v>
      </c>
      <c r="G1040" s="9">
        <v>618.375</v>
      </c>
      <c r="H1040">
        <f t="shared" si="97"/>
        <v>-2.033484717729239E-4</v>
      </c>
      <c r="I1040">
        <f t="shared" si="98"/>
        <v>-1.4541677486367139E-2</v>
      </c>
      <c r="J1040">
        <f t="shared" si="99"/>
        <v>-1.7608897126969416E-2</v>
      </c>
      <c r="K1040">
        <f t="shared" si="100"/>
        <v>-8.2995005928216004E-3</v>
      </c>
      <c r="L1040">
        <f t="shared" si="101"/>
        <v>-1.8046139589329719E-3</v>
      </c>
      <c r="M1040">
        <f t="shared" si="102"/>
        <v>1.8226002430133657E-3</v>
      </c>
    </row>
    <row r="1041" spans="1:13" x14ac:dyDescent="0.35">
      <c r="A1041" s="5">
        <v>42797</v>
      </c>
      <c r="B1041" s="9">
        <v>979.36666600000001</v>
      </c>
      <c r="C1041" s="11">
        <v>143.17500000000001</v>
      </c>
      <c r="D1041" s="9">
        <v>661.02499999999998</v>
      </c>
      <c r="E1041" s="9">
        <v>688.5</v>
      </c>
      <c r="F1041" s="9">
        <v>515.6</v>
      </c>
      <c r="G1041" s="9">
        <v>629.27499999999998</v>
      </c>
      <c r="H1041">
        <f t="shared" si="97"/>
        <v>-4.0338976325883678E-3</v>
      </c>
      <c r="I1041">
        <f t="shared" si="98"/>
        <v>6.0606060606061404E-3</v>
      </c>
      <c r="J1041">
        <f t="shared" si="99"/>
        <v>-2.226415094339657E-3</v>
      </c>
      <c r="K1041">
        <f t="shared" si="100"/>
        <v>-2.2462140424606256E-3</v>
      </c>
      <c r="L1041">
        <f t="shared" si="101"/>
        <v>7.7201211765856453E-3</v>
      </c>
      <c r="M1041">
        <f t="shared" si="102"/>
        <v>1.7626844552253853E-2</v>
      </c>
    </row>
    <row r="1042" spans="1:13" x14ac:dyDescent="0.35">
      <c r="A1042" s="5">
        <v>42800</v>
      </c>
      <c r="B1042" s="9">
        <v>988.06666600000005</v>
      </c>
      <c r="C1042" s="11">
        <v>145.42500000000001</v>
      </c>
      <c r="D1042" s="9">
        <v>664.9</v>
      </c>
      <c r="E1042" s="9">
        <v>690.375</v>
      </c>
      <c r="F1042" s="9">
        <v>516.95000000000005</v>
      </c>
      <c r="G1042" s="9">
        <v>652.67499999999995</v>
      </c>
      <c r="H1042">
        <f t="shared" si="97"/>
        <v>8.8832919293988354E-3</v>
      </c>
      <c r="I1042">
        <f t="shared" si="98"/>
        <v>1.5715034049240437E-2</v>
      </c>
      <c r="J1042">
        <f t="shared" si="99"/>
        <v>5.8621080897091641E-3</v>
      </c>
      <c r="K1042">
        <f t="shared" si="100"/>
        <v>2.7233115468409588E-3</v>
      </c>
      <c r="L1042">
        <f t="shared" si="101"/>
        <v>2.6183087664856919E-3</v>
      </c>
      <c r="M1042">
        <f t="shared" si="102"/>
        <v>3.7185650152953761E-2</v>
      </c>
    </row>
    <row r="1043" spans="1:13" x14ac:dyDescent="0.35">
      <c r="A1043" s="5">
        <v>42801</v>
      </c>
      <c r="B1043" s="9">
        <v>989.76666599999999</v>
      </c>
      <c r="C1043" s="11">
        <v>145.91249999999999</v>
      </c>
      <c r="D1043" s="9">
        <v>660.125</v>
      </c>
      <c r="E1043" s="9">
        <v>693.1</v>
      </c>
      <c r="F1043" s="9">
        <v>509.9</v>
      </c>
      <c r="G1043" s="9">
        <v>652.47500000000002</v>
      </c>
      <c r="H1043">
        <f t="shared" si="97"/>
        <v>1.7205316791852299E-3</v>
      </c>
      <c r="I1043">
        <f t="shared" si="98"/>
        <v>3.3522434244454731E-3</v>
      </c>
      <c r="J1043">
        <f t="shared" si="99"/>
        <v>-7.1815310573018157E-3</v>
      </c>
      <c r="K1043">
        <f t="shared" si="100"/>
        <v>3.9471301828716606E-3</v>
      </c>
      <c r="L1043">
        <f t="shared" si="101"/>
        <v>-1.363768256117626E-2</v>
      </c>
      <c r="M1043">
        <f t="shared" si="102"/>
        <v>-3.0643122534175786E-4</v>
      </c>
    </row>
    <row r="1044" spans="1:13" x14ac:dyDescent="0.35">
      <c r="A1044" s="5">
        <v>42802</v>
      </c>
      <c r="B1044" s="9">
        <v>983.46666600000003</v>
      </c>
      <c r="C1044" s="11">
        <v>146.47499999999999</v>
      </c>
      <c r="D1044" s="9">
        <v>651.77499999999998</v>
      </c>
      <c r="E1044" s="9">
        <v>696.1</v>
      </c>
      <c r="F1044" s="9">
        <v>503.9</v>
      </c>
      <c r="G1044" s="9">
        <v>645.6</v>
      </c>
      <c r="H1044">
        <f t="shared" si="97"/>
        <v>-6.3651365684606262E-3</v>
      </c>
      <c r="I1044">
        <f t="shared" si="98"/>
        <v>3.8550501156515036E-3</v>
      </c>
      <c r="J1044">
        <f t="shared" si="99"/>
        <v>-1.2649119484946068E-2</v>
      </c>
      <c r="K1044">
        <f t="shared" si="100"/>
        <v>4.328379743182802E-3</v>
      </c>
      <c r="L1044">
        <f t="shared" si="101"/>
        <v>-1.1767013139831341E-2</v>
      </c>
      <c r="M1044">
        <f t="shared" si="102"/>
        <v>-1.0536802176328595E-2</v>
      </c>
    </row>
    <row r="1045" spans="1:13" x14ac:dyDescent="0.35">
      <c r="A1045" s="5">
        <v>42803</v>
      </c>
      <c r="B1045" s="9">
        <v>984.633332</v>
      </c>
      <c r="C1045" s="11">
        <v>145.6875</v>
      </c>
      <c r="D1045" s="9">
        <v>651.97500000000002</v>
      </c>
      <c r="E1045" s="9">
        <v>697.1</v>
      </c>
      <c r="F1045" s="9">
        <v>505.77499999999998</v>
      </c>
      <c r="G1045" s="9">
        <v>643.375</v>
      </c>
      <c r="H1045">
        <f t="shared" si="97"/>
        <v>1.1862791493941329E-3</v>
      </c>
      <c r="I1045">
        <f t="shared" si="98"/>
        <v>-5.3763440860214668E-3</v>
      </c>
      <c r="J1045">
        <f t="shared" si="99"/>
        <v>3.0685435924981085E-4</v>
      </c>
      <c r="K1045">
        <f t="shared" si="100"/>
        <v>1.4365752047119666E-3</v>
      </c>
      <c r="L1045">
        <f t="shared" si="101"/>
        <v>3.7209763842032152E-3</v>
      </c>
      <c r="M1045">
        <f t="shared" si="102"/>
        <v>-3.4464064436183746E-3</v>
      </c>
    </row>
    <row r="1046" spans="1:13" x14ac:dyDescent="0.35">
      <c r="A1046" s="5">
        <v>42804</v>
      </c>
      <c r="B1046" s="9">
        <v>994.633332</v>
      </c>
      <c r="C1046" s="11">
        <v>144.41249999999999</v>
      </c>
      <c r="D1046" s="9">
        <v>651.375</v>
      </c>
      <c r="E1046" s="9">
        <v>700.05</v>
      </c>
      <c r="F1046" s="9">
        <v>510.92500000000001</v>
      </c>
      <c r="G1046" s="9">
        <v>640.82500000000005</v>
      </c>
      <c r="H1046">
        <f t="shared" si="97"/>
        <v>1.0156064877153681E-2</v>
      </c>
      <c r="I1046">
        <f t="shared" si="98"/>
        <v>-8.7516087516087901E-3</v>
      </c>
      <c r="J1046">
        <f t="shared" si="99"/>
        <v>-9.2028068560914562E-4</v>
      </c>
      <c r="K1046">
        <f t="shared" si="100"/>
        <v>4.2318175297660762E-3</v>
      </c>
      <c r="L1046">
        <f t="shared" si="101"/>
        <v>1.018239335672984E-2</v>
      </c>
      <c r="M1046">
        <f t="shared" si="102"/>
        <v>-3.9634738682727093E-3</v>
      </c>
    </row>
    <row r="1047" spans="1:13" x14ac:dyDescent="0.35">
      <c r="A1047" s="5">
        <v>42807</v>
      </c>
      <c r="B1047" s="9">
        <v>994.633332</v>
      </c>
      <c r="C1047" s="11">
        <v>144.41249999999999</v>
      </c>
      <c r="D1047" s="9">
        <v>651.375</v>
      </c>
      <c r="E1047" s="9">
        <v>700.05</v>
      </c>
      <c r="F1047" s="9">
        <v>510.92500000000001</v>
      </c>
      <c r="G1047" s="9">
        <v>640.82500000000005</v>
      </c>
      <c r="H1047">
        <f t="shared" si="97"/>
        <v>0</v>
      </c>
      <c r="I1047">
        <f t="shared" si="98"/>
        <v>0</v>
      </c>
      <c r="J1047">
        <f t="shared" si="99"/>
        <v>0</v>
      </c>
      <c r="K1047">
        <f t="shared" si="100"/>
        <v>0</v>
      </c>
      <c r="L1047">
        <f t="shared" si="101"/>
        <v>0</v>
      </c>
      <c r="M1047">
        <f t="shared" si="102"/>
        <v>0</v>
      </c>
    </row>
    <row r="1048" spans="1:13" x14ac:dyDescent="0.35">
      <c r="A1048" s="5">
        <v>42808</v>
      </c>
      <c r="B1048" s="9">
        <v>1038.3666659999999</v>
      </c>
      <c r="C1048" s="11">
        <v>145.23750000000001</v>
      </c>
      <c r="D1048" s="9">
        <v>663</v>
      </c>
      <c r="E1048" s="9">
        <v>705.35</v>
      </c>
      <c r="F1048" s="9">
        <v>517.4</v>
      </c>
      <c r="G1048" s="9">
        <v>644.75</v>
      </c>
      <c r="H1048">
        <f t="shared" si="97"/>
        <v>4.3969302649511349E-2</v>
      </c>
      <c r="I1048">
        <f t="shared" si="98"/>
        <v>5.7128018696443669E-3</v>
      </c>
      <c r="J1048">
        <f t="shared" si="99"/>
        <v>1.7846862406447898E-2</v>
      </c>
      <c r="K1048">
        <f t="shared" si="100"/>
        <v>7.5708877937291173E-3</v>
      </c>
      <c r="L1048">
        <f t="shared" si="101"/>
        <v>1.2673092919704391E-2</v>
      </c>
      <c r="M1048">
        <f t="shared" si="102"/>
        <v>6.1249170990519321E-3</v>
      </c>
    </row>
    <row r="1049" spans="1:13" x14ac:dyDescent="0.35">
      <c r="A1049" s="5">
        <v>42809</v>
      </c>
      <c r="B1049" s="9">
        <v>1031.533332</v>
      </c>
      <c r="C1049" s="11">
        <v>144.75</v>
      </c>
      <c r="D1049" s="9">
        <v>661.77499999999998</v>
      </c>
      <c r="E1049" s="9">
        <v>708.3</v>
      </c>
      <c r="F1049" s="9">
        <v>505.97500000000002</v>
      </c>
      <c r="G1049" s="9">
        <v>652.47500000000002</v>
      </c>
      <c r="H1049">
        <f t="shared" si="97"/>
        <v>-6.5808487731249289E-3</v>
      </c>
      <c r="I1049">
        <f t="shared" si="98"/>
        <v>-3.3565711334883298E-3</v>
      </c>
      <c r="J1049">
        <f t="shared" si="99"/>
        <v>-1.847662141779823E-3</v>
      </c>
      <c r="K1049">
        <f t="shared" si="100"/>
        <v>4.1823208336285982E-3</v>
      </c>
      <c r="L1049">
        <f t="shared" si="101"/>
        <v>-2.2081561654425888E-2</v>
      </c>
      <c r="M1049">
        <f t="shared" si="102"/>
        <v>1.1981388134936056E-2</v>
      </c>
    </row>
    <row r="1050" spans="1:13" x14ac:dyDescent="0.35">
      <c r="A1050" s="5">
        <v>42810</v>
      </c>
      <c r="B1050" s="9">
        <v>1045.533332</v>
      </c>
      <c r="C1050" s="11">
        <v>146.51249999999999</v>
      </c>
      <c r="D1050" s="9">
        <v>660.45</v>
      </c>
      <c r="E1050" s="9">
        <v>708.67499999999995</v>
      </c>
      <c r="F1050" s="9">
        <v>514.42499999999995</v>
      </c>
      <c r="G1050" s="9">
        <v>648.82500000000005</v>
      </c>
      <c r="H1050">
        <f t="shared" si="97"/>
        <v>1.3572028712689237E-2</v>
      </c>
      <c r="I1050">
        <f t="shared" si="98"/>
        <v>1.217616580310873E-2</v>
      </c>
      <c r="J1050">
        <f t="shared" si="99"/>
        <v>-2.0021910770275878E-3</v>
      </c>
      <c r="K1050">
        <f t="shared" si="100"/>
        <v>5.2943667937314703E-4</v>
      </c>
      <c r="L1050">
        <f t="shared" si="101"/>
        <v>1.6700429863135396E-2</v>
      </c>
      <c r="M1050">
        <f t="shared" si="102"/>
        <v>-5.5940840645235098E-3</v>
      </c>
    </row>
    <row r="1051" spans="1:13" x14ac:dyDescent="0.35">
      <c r="A1051" s="5">
        <v>42811</v>
      </c>
      <c r="B1051" s="9">
        <v>1033.7999990000001</v>
      </c>
      <c r="C1051" s="11">
        <v>145.875</v>
      </c>
      <c r="D1051" s="9">
        <v>651.92499999999995</v>
      </c>
      <c r="E1051" s="9">
        <v>712.92499999999995</v>
      </c>
      <c r="F1051" s="9">
        <v>520.15</v>
      </c>
      <c r="G1051" s="9">
        <v>650.35</v>
      </c>
      <c r="H1051">
        <f t="shared" si="97"/>
        <v>-1.1222342359525945E-2</v>
      </c>
      <c r="I1051">
        <f t="shared" si="98"/>
        <v>-4.3511645764012534E-3</v>
      </c>
      <c r="J1051">
        <f t="shared" si="99"/>
        <v>-1.2907865849042457E-2</v>
      </c>
      <c r="K1051">
        <f t="shared" si="100"/>
        <v>5.997107277666067E-3</v>
      </c>
      <c r="L1051">
        <f t="shared" si="101"/>
        <v>1.1128930359138889E-2</v>
      </c>
      <c r="M1051">
        <f t="shared" si="102"/>
        <v>2.3504026509459054E-3</v>
      </c>
    </row>
    <row r="1052" spans="1:13" x14ac:dyDescent="0.35">
      <c r="A1052" s="5">
        <v>42814</v>
      </c>
      <c r="B1052" s="9">
        <v>1025.4999989999999</v>
      </c>
      <c r="C1052" s="11">
        <v>145.125</v>
      </c>
      <c r="D1052" s="9">
        <v>650.1</v>
      </c>
      <c r="E1052" s="9">
        <v>718.05</v>
      </c>
      <c r="F1052" s="9">
        <v>510.75</v>
      </c>
      <c r="G1052" s="9">
        <v>640.4</v>
      </c>
      <c r="H1052">
        <f t="shared" si="97"/>
        <v>-8.0286322383718457E-3</v>
      </c>
      <c r="I1052">
        <f t="shared" si="98"/>
        <v>-5.1413881748071976E-3</v>
      </c>
      <c r="J1052">
        <f t="shared" si="99"/>
        <v>-2.7994017716760854E-3</v>
      </c>
      <c r="K1052">
        <f t="shared" si="100"/>
        <v>7.188694462951924E-3</v>
      </c>
      <c r="L1052">
        <f t="shared" si="101"/>
        <v>-1.8071710083629681E-2</v>
      </c>
      <c r="M1052">
        <f t="shared" si="102"/>
        <v>-1.5299454140078489E-2</v>
      </c>
    </row>
    <row r="1053" spans="1:13" x14ac:dyDescent="0.35">
      <c r="A1053" s="5">
        <v>42815</v>
      </c>
      <c r="B1053" s="9">
        <v>1033.033332</v>
      </c>
      <c r="C1053" s="11">
        <v>144.9</v>
      </c>
      <c r="D1053" s="9">
        <v>647.20000000000005</v>
      </c>
      <c r="E1053" s="9">
        <v>720.47500000000002</v>
      </c>
      <c r="F1053" s="9">
        <v>516.42499999999995</v>
      </c>
      <c r="G1053" s="9">
        <v>631.9</v>
      </c>
      <c r="H1053">
        <f t="shared" si="97"/>
        <v>7.3460097585042365E-3</v>
      </c>
      <c r="I1053">
        <f t="shared" si="98"/>
        <v>-1.5503875968991855E-3</v>
      </c>
      <c r="J1053">
        <f t="shared" si="99"/>
        <v>-4.460852176588182E-3</v>
      </c>
      <c r="K1053">
        <f t="shared" si="100"/>
        <v>3.3772021446975397E-3</v>
      </c>
      <c r="L1053">
        <f t="shared" si="101"/>
        <v>1.1111111111111021E-2</v>
      </c>
      <c r="M1053">
        <f t="shared" si="102"/>
        <v>-1.3272954403497815E-2</v>
      </c>
    </row>
    <row r="1054" spans="1:13" x14ac:dyDescent="0.35">
      <c r="A1054" s="5">
        <v>42816</v>
      </c>
      <c r="B1054" s="9">
        <v>1019.966666</v>
      </c>
      <c r="C1054" s="11">
        <v>144.07499999999999</v>
      </c>
      <c r="D1054" s="9">
        <v>635.42499999999995</v>
      </c>
      <c r="E1054" s="9">
        <v>715.45</v>
      </c>
      <c r="F1054" s="9">
        <v>513.85</v>
      </c>
      <c r="G1054" s="9">
        <v>629.85</v>
      </c>
      <c r="H1054">
        <f t="shared" si="97"/>
        <v>-1.2648832903292941E-2</v>
      </c>
      <c r="I1054">
        <f t="shared" si="98"/>
        <v>-5.69358178053842E-3</v>
      </c>
      <c r="J1054">
        <f t="shared" si="99"/>
        <v>-1.8193757725587283E-2</v>
      </c>
      <c r="K1054">
        <f t="shared" si="100"/>
        <v>-6.9745653908879239E-3</v>
      </c>
      <c r="L1054">
        <f t="shared" si="101"/>
        <v>-4.9862032240885548E-3</v>
      </c>
      <c r="M1054">
        <f t="shared" si="102"/>
        <v>-3.2441842063616944E-3</v>
      </c>
    </row>
    <row r="1055" spans="1:13" x14ac:dyDescent="0.35">
      <c r="A1055" s="5">
        <v>42817</v>
      </c>
      <c r="B1055" s="9">
        <v>1030.733332</v>
      </c>
      <c r="C1055" s="11">
        <v>144.75</v>
      </c>
      <c r="D1055" s="9">
        <v>637.27499999999998</v>
      </c>
      <c r="E1055" s="9">
        <v>715.45</v>
      </c>
      <c r="F1055" s="9">
        <v>520.22500000000002</v>
      </c>
      <c r="G1055" s="9">
        <v>636.65</v>
      </c>
      <c r="H1055">
        <f t="shared" si="97"/>
        <v>1.0555899872908186E-2</v>
      </c>
      <c r="I1055">
        <f t="shared" si="98"/>
        <v>4.685059864653905E-3</v>
      </c>
      <c r="J1055">
        <f t="shared" si="99"/>
        <v>2.9114372270527961E-3</v>
      </c>
      <c r="K1055">
        <f t="shared" si="100"/>
        <v>0</v>
      </c>
      <c r="L1055">
        <f t="shared" si="101"/>
        <v>1.2406344263890239E-2</v>
      </c>
      <c r="M1055">
        <f t="shared" si="102"/>
        <v>1.0796221322537039E-2</v>
      </c>
    </row>
    <row r="1056" spans="1:13" x14ac:dyDescent="0.35">
      <c r="A1056" s="5">
        <v>42818</v>
      </c>
      <c r="B1056" s="9">
        <v>1034.233332</v>
      </c>
      <c r="C1056" s="11">
        <v>145.27500000000001</v>
      </c>
      <c r="D1056" s="9">
        <v>637.9</v>
      </c>
      <c r="E1056" s="9">
        <v>712.17499999999995</v>
      </c>
      <c r="F1056" s="9">
        <v>515.70000000000005</v>
      </c>
      <c r="G1056" s="9">
        <v>643.375</v>
      </c>
      <c r="H1056">
        <f t="shared" si="97"/>
        <v>3.3956406485940631E-3</v>
      </c>
      <c r="I1056">
        <f t="shared" si="98"/>
        <v>3.6269430051813862E-3</v>
      </c>
      <c r="J1056">
        <f t="shared" si="99"/>
        <v>9.8073829979208361E-4</v>
      </c>
      <c r="K1056">
        <f t="shared" si="100"/>
        <v>-4.5775386120624649E-3</v>
      </c>
      <c r="L1056">
        <f t="shared" si="101"/>
        <v>-8.6981594502378336E-3</v>
      </c>
      <c r="M1056">
        <f t="shared" si="102"/>
        <v>1.0563103746171401E-2</v>
      </c>
    </row>
    <row r="1057" spans="1:13" x14ac:dyDescent="0.35">
      <c r="A1057" s="5">
        <v>42821</v>
      </c>
      <c r="B1057" s="9">
        <v>1031.099999</v>
      </c>
      <c r="C1057" s="11">
        <v>146.55000000000001</v>
      </c>
      <c r="D1057" s="9">
        <v>632.875</v>
      </c>
      <c r="E1057" s="9">
        <v>704.92499999999995</v>
      </c>
      <c r="F1057" s="9">
        <v>514.42499999999995</v>
      </c>
      <c r="G1057" s="9">
        <v>625.54999999999995</v>
      </c>
      <c r="H1057">
        <f t="shared" si="97"/>
        <v>-3.0296190453857788E-3</v>
      </c>
      <c r="I1057">
        <f t="shared" si="98"/>
        <v>8.7764584408880093E-3</v>
      </c>
      <c r="J1057">
        <f t="shared" si="99"/>
        <v>-7.8774102523906219E-3</v>
      </c>
      <c r="K1057">
        <f t="shared" si="100"/>
        <v>-1.0180082142731773E-2</v>
      </c>
      <c r="L1057">
        <f t="shared" si="101"/>
        <v>-2.4723676556139052E-3</v>
      </c>
      <c r="M1057">
        <f t="shared" si="102"/>
        <v>-2.7705459490965683E-2</v>
      </c>
    </row>
    <row r="1058" spans="1:13" x14ac:dyDescent="0.35">
      <c r="A1058" s="5">
        <v>42822</v>
      </c>
      <c r="B1058" s="9">
        <v>1030.4999989999999</v>
      </c>
      <c r="C1058" s="11">
        <v>147.5625</v>
      </c>
      <c r="D1058" s="9">
        <v>638.5</v>
      </c>
      <c r="E1058" s="9">
        <v>710.1</v>
      </c>
      <c r="F1058" s="9">
        <v>517.57500000000005</v>
      </c>
      <c r="G1058" s="9">
        <v>622.875</v>
      </c>
      <c r="H1058">
        <f t="shared" si="97"/>
        <v>-5.8190282279317162E-4</v>
      </c>
      <c r="I1058">
        <f t="shared" si="98"/>
        <v>6.9089048106447531E-3</v>
      </c>
      <c r="J1058">
        <f t="shared" si="99"/>
        <v>8.888011060635987E-3</v>
      </c>
      <c r="K1058">
        <f t="shared" si="100"/>
        <v>7.3412065113310897E-3</v>
      </c>
      <c r="L1058">
        <f t="shared" si="101"/>
        <v>6.1233415949848687E-3</v>
      </c>
      <c r="M1058">
        <f t="shared" si="102"/>
        <v>-4.2762369115177919E-3</v>
      </c>
    </row>
    <row r="1059" spans="1:13" x14ac:dyDescent="0.35">
      <c r="A1059" s="5">
        <v>42823</v>
      </c>
      <c r="B1059" s="9">
        <v>1037.3666659999999</v>
      </c>
      <c r="C1059" s="11">
        <v>147.375</v>
      </c>
      <c r="D1059" s="9">
        <v>635.32500000000005</v>
      </c>
      <c r="E1059" s="9">
        <v>714.3</v>
      </c>
      <c r="F1059" s="9">
        <v>515.92499999999995</v>
      </c>
      <c r="G1059" s="9">
        <v>628.32500000000005</v>
      </c>
      <c r="H1059">
        <f t="shared" si="97"/>
        <v>6.6634323208767006E-3</v>
      </c>
      <c r="I1059">
        <f t="shared" si="98"/>
        <v>-1.2706480304955528E-3</v>
      </c>
      <c r="J1059">
        <f t="shared" si="99"/>
        <v>-4.9725920125292941E-3</v>
      </c>
      <c r="K1059">
        <f t="shared" si="100"/>
        <v>5.9146599070552478E-3</v>
      </c>
      <c r="L1059">
        <f t="shared" si="101"/>
        <v>-3.1879437762644849E-3</v>
      </c>
      <c r="M1059">
        <f t="shared" si="102"/>
        <v>8.7497491471002133E-3</v>
      </c>
    </row>
    <row r="1060" spans="1:13" x14ac:dyDescent="0.35">
      <c r="A1060" s="5">
        <v>42824</v>
      </c>
      <c r="B1060" s="9">
        <v>1038.4333320000001</v>
      </c>
      <c r="C1060" s="11">
        <v>146.73750000000001</v>
      </c>
      <c r="D1060" s="9">
        <v>639.92499999999995</v>
      </c>
      <c r="E1060" s="9">
        <v>733.1</v>
      </c>
      <c r="F1060" s="9">
        <v>512.75</v>
      </c>
      <c r="G1060" s="9">
        <v>635.32500000000005</v>
      </c>
      <c r="H1060">
        <f t="shared" si="97"/>
        <v>1.0282439516908176E-3</v>
      </c>
      <c r="I1060">
        <f t="shared" si="98"/>
        <v>-4.3256997455469962E-3</v>
      </c>
      <c r="J1060">
        <f t="shared" si="99"/>
        <v>7.2403887773972511E-3</v>
      </c>
      <c r="K1060">
        <f t="shared" si="100"/>
        <v>2.6319473610527888E-2</v>
      </c>
      <c r="L1060">
        <f t="shared" si="101"/>
        <v>-6.1539952512476709E-3</v>
      </c>
      <c r="M1060">
        <f t="shared" si="102"/>
        <v>1.1140731309433811E-2</v>
      </c>
    </row>
    <row r="1061" spans="1:13" x14ac:dyDescent="0.35">
      <c r="A1061" s="5">
        <v>42825</v>
      </c>
      <c r="B1061" s="9">
        <v>1051.733332</v>
      </c>
      <c r="C1061" s="11">
        <v>147.9</v>
      </c>
      <c r="D1061" s="9">
        <v>643.45000000000005</v>
      </c>
      <c r="E1061" s="9">
        <v>721.27499999999998</v>
      </c>
      <c r="F1061" s="9">
        <v>511.125</v>
      </c>
      <c r="G1061" s="9">
        <v>660.45</v>
      </c>
      <c r="H1061">
        <f t="shared" si="97"/>
        <v>1.2807755288810349E-2</v>
      </c>
      <c r="I1061">
        <f t="shared" si="98"/>
        <v>7.9223102478916032E-3</v>
      </c>
      <c r="J1061">
        <f t="shared" si="99"/>
        <v>5.5084580224246454E-3</v>
      </c>
      <c r="K1061">
        <f t="shared" si="100"/>
        <v>-1.6130132314827506E-2</v>
      </c>
      <c r="L1061">
        <f t="shared" si="101"/>
        <v>-3.1691857630424185E-3</v>
      </c>
      <c r="M1061">
        <f t="shared" si="102"/>
        <v>3.9546688702632511E-2</v>
      </c>
    </row>
    <row r="1062" spans="1:13" x14ac:dyDescent="0.35">
      <c r="A1062" s="5">
        <v>42828</v>
      </c>
      <c r="B1062" s="9">
        <v>1107.099999</v>
      </c>
      <c r="C1062" s="11">
        <v>147.1875</v>
      </c>
      <c r="D1062" s="9">
        <v>643.25</v>
      </c>
      <c r="E1062" s="9">
        <v>716.6</v>
      </c>
      <c r="F1062" s="9">
        <v>504.4</v>
      </c>
      <c r="G1062" s="9">
        <v>687.32500000000005</v>
      </c>
      <c r="H1062">
        <f t="shared" si="97"/>
        <v>5.2643255961768838E-2</v>
      </c>
      <c r="I1062">
        <f t="shared" si="98"/>
        <v>-4.8174442190669752E-3</v>
      </c>
      <c r="J1062">
        <f t="shared" si="99"/>
        <v>-3.1082446188522101E-4</v>
      </c>
      <c r="K1062">
        <f t="shared" si="100"/>
        <v>-6.4815777616026547E-3</v>
      </c>
      <c r="L1062">
        <f t="shared" si="101"/>
        <v>-1.315725116165326E-2</v>
      </c>
      <c r="M1062">
        <f t="shared" si="102"/>
        <v>4.069195245665834E-2</v>
      </c>
    </row>
    <row r="1063" spans="1:13" x14ac:dyDescent="0.35">
      <c r="A1063" s="5">
        <v>42830</v>
      </c>
      <c r="B1063" s="9">
        <v>1131.233332</v>
      </c>
      <c r="C1063" s="11">
        <v>146.0625</v>
      </c>
      <c r="D1063" s="9">
        <v>645.375</v>
      </c>
      <c r="E1063" s="9">
        <v>716.17499999999995</v>
      </c>
      <c r="F1063" s="9">
        <v>497.97500000000002</v>
      </c>
      <c r="G1063" s="9">
        <v>707.5</v>
      </c>
      <c r="H1063">
        <f t="shared" si="97"/>
        <v>2.1798693001353703E-2</v>
      </c>
      <c r="I1063">
        <f t="shared" si="98"/>
        <v>-7.6433121019108281E-3</v>
      </c>
      <c r="J1063">
        <f t="shared" si="99"/>
        <v>3.3035367275553828E-3</v>
      </c>
      <c r="K1063">
        <f t="shared" si="100"/>
        <v>-5.9307842590017887E-4</v>
      </c>
      <c r="L1063">
        <f t="shared" si="101"/>
        <v>-1.2737906423473343E-2</v>
      </c>
      <c r="M1063">
        <f t="shared" si="102"/>
        <v>2.9352926199396143E-2</v>
      </c>
    </row>
    <row r="1064" spans="1:13" x14ac:dyDescent="0.35">
      <c r="A1064" s="5">
        <v>42831</v>
      </c>
      <c r="B1064" s="9">
        <v>1121.766666</v>
      </c>
      <c r="C1064" s="11">
        <v>147.9</v>
      </c>
      <c r="D1064" s="9">
        <v>644.45000000000005</v>
      </c>
      <c r="E1064" s="9">
        <v>719.25</v>
      </c>
      <c r="F1064" s="9">
        <v>499.8</v>
      </c>
      <c r="G1064" s="9">
        <v>719.25</v>
      </c>
      <c r="H1064">
        <f t="shared" si="97"/>
        <v>-8.3684468378094363E-3</v>
      </c>
      <c r="I1064">
        <f t="shared" si="98"/>
        <v>1.2580231065468588E-2</v>
      </c>
      <c r="J1064">
        <f t="shared" si="99"/>
        <v>-1.4332752275807933E-3</v>
      </c>
      <c r="K1064">
        <f t="shared" si="100"/>
        <v>4.293643313436026E-3</v>
      </c>
      <c r="L1064">
        <f t="shared" si="101"/>
        <v>3.6648426125809297E-3</v>
      </c>
      <c r="M1064">
        <f t="shared" si="102"/>
        <v>1.6607773851590107E-2</v>
      </c>
    </row>
    <row r="1065" spans="1:13" x14ac:dyDescent="0.35">
      <c r="A1065" s="5">
        <v>42832</v>
      </c>
      <c r="B1065" s="9">
        <v>1124.3333319999999</v>
      </c>
      <c r="C1065" s="11">
        <v>146.4375</v>
      </c>
      <c r="D1065" s="9">
        <v>637.77499999999998</v>
      </c>
      <c r="E1065" s="9">
        <v>719.42499999999995</v>
      </c>
      <c r="F1065" s="9">
        <v>490.77499999999998</v>
      </c>
      <c r="G1065" s="9">
        <v>703.3</v>
      </c>
      <c r="H1065">
        <f t="shared" si="97"/>
        <v>2.2880569353626533E-3</v>
      </c>
      <c r="I1065">
        <f t="shared" si="98"/>
        <v>-9.8884381338742774E-3</v>
      </c>
      <c r="J1065">
        <f t="shared" si="99"/>
        <v>-1.0357669330436912E-2</v>
      </c>
      <c r="K1065">
        <f t="shared" si="100"/>
        <v>2.433090024330268E-4</v>
      </c>
      <c r="L1065">
        <f t="shared" si="101"/>
        <v>-1.8057222889155729E-2</v>
      </c>
      <c r="M1065">
        <f t="shared" si="102"/>
        <v>-2.2175877650330269E-2</v>
      </c>
    </row>
    <row r="1066" spans="1:13" x14ac:dyDescent="0.35">
      <c r="A1066" s="5">
        <v>42835</v>
      </c>
      <c r="B1066" s="9">
        <v>1116.466666</v>
      </c>
      <c r="C1066" s="11">
        <v>146.32499999999999</v>
      </c>
      <c r="D1066" s="9">
        <v>640.4</v>
      </c>
      <c r="E1066" s="9">
        <v>717.07500000000005</v>
      </c>
      <c r="F1066" s="9">
        <v>476.7</v>
      </c>
      <c r="G1066" s="9">
        <v>690.67499999999995</v>
      </c>
      <c r="H1066">
        <f t="shared" si="97"/>
        <v>-6.9967382235359152E-3</v>
      </c>
      <c r="I1066">
        <f t="shared" si="98"/>
        <v>-7.682458386684515E-4</v>
      </c>
      <c r="J1066">
        <f t="shared" si="99"/>
        <v>4.115871584806554E-3</v>
      </c>
      <c r="K1066">
        <f t="shared" si="100"/>
        <v>-3.2664975501267113E-3</v>
      </c>
      <c r="L1066">
        <f t="shared" si="101"/>
        <v>-2.8679129947531943E-2</v>
      </c>
      <c r="M1066">
        <f t="shared" si="102"/>
        <v>-1.7951087729276269E-2</v>
      </c>
    </row>
    <row r="1067" spans="1:13" x14ac:dyDescent="0.35">
      <c r="A1067" s="5">
        <v>42836</v>
      </c>
      <c r="B1067" s="9">
        <v>1136.533332</v>
      </c>
      <c r="C1067" s="11">
        <v>149.58750000000001</v>
      </c>
      <c r="D1067" s="9">
        <v>640.77499999999998</v>
      </c>
      <c r="E1067" s="9">
        <v>719.75</v>
      </c>
      <c r="F1067" s="9">
        <v>483.57499999999999</v>
      </c>
      <c r="G1067" s="9">
        <v>686.17499999999995</v>
      </c>
      <c r="H1067">
        <f t="shared" si="97"/>
        <v>1.7973367778093555E-2</v>
      </c>
      <c r="I1067">
        <f t="shared" si="98"/>
        <v>2.2296258329062138E-2</v>
      </c>
      <c r="J1067">
        <f t="shared" si="99"/>
        <v>5.8557151780137416E-4</v>
      </c>
      <c r="K1067">
        <f t="shared" si="100"/>
        <v>3.7304326604608367E-3</v>
      </c>
      <c r="L1067">
        <f t="shared" si="101"/>
        <v>1.4422068386826097E-2</v>
      </c>
      <c r="M1067">
        <f t="shared" si="102"/>
        <v>-6.5153654034097079E-3</v>
      </c>
    </row>
    <row r="1068" spans="1:13" x14ac:dyDescent="0.35">
      <c r="A1068" s="5">
        <v>42837</v>
      </c>
      <c r="B1068" s="9">
        <v>1132.8333319999999</v>
      </c>
      <c r="C1068" s="11">
        <v>148.16249999999999</v>
      </c>
      <c r="D1068" s="9">
        <v>639.97500000000002</v>
      </c>
      <c r="E1068" s="9">
        <v>721.85</v>
      </c>
      <c r="F1068" s="9">
        <v>484.42500000000001</v>
      </c>
      <c r="G1068" s="9">
        <v>677</v>
      </c>
      <c r="H1068">
        <f t="shared" si="97"/>
        <v>-3.2555138470853448E-3</v>
      </c>
      <c r="I1068">
        <f t="shared" si="98"/>
        <v>-9.5261970418652041E-3</v>
      </c>
      <c r="J1068">
        <f t="shared" si="99"/>
        <v>-1.2484881588700474E-3</v>
      </c>
      <c r="K1068">
        <f t="shared" si="100"/>
        <v>2.9176797499131961E-3</v>
      </c>
      <c r="L1068">
        <f t="shared" si="101"/>
        <v>1.7577418187458467E-3</v>
      </c>
      <c r="M1068">
        <f t="shared" si="102"/>
        <v>-1.3371224541844216E-2</v>
      </c>
    </row>
    <row r="1069" spans="1:13" x14ac:dyDescent="0.35">
      <c r="A1069" s="5">
        <v>42838</v>
      </c>
      <c r="B1069" s="9">
        <v>1118.6666660000001</v>
      </c>
      <c r="C1069" s="11">
        <v>149.55000000000001</v>
      </c>
      <c r="D1069" s="9">
        <v>640.25</v>
      </c>
      <c r="E1069" s="9">
        <v>720.15</v>
      </c>
      <c r="F1069" s="9">
        <v>465.7</v>
      </c>
      <c r="G1069" s="9">
        <v>682.4</v>
      </c>
      <c r="H1069">
        <f t="shared" si="97"/>
        <v>-1.2505516566138479E-2</v>
      </c>
      <c r="I1069">
        <f t="shared" si="98"/>
        <v>9.3647177929639218E-3</v>
      </c>
      <c r="J1069">
        <f t="shared" si="99"/>
        <v>4.2970428532360989E-4</v>
      </c>
      <c r="K1069">
        <f t="shared" si="100"/>
        <v>-2.355059915494972E-3</v>
      </c>
      <c r="L1069">
        <f t="shared" si="101"/>
        <v>-3.8654074418124629E-2</v>
      </c>
      <c r="M1069">
        <f t="shared" si="102"/>
        <v>7.9763663220088297E-3</v>
      </c>
    </row>
    <row r="1070" spans="1:13" x14ac:dyDescent="0.35">
      <c r="A1070" s="5">
        <v>42842</v>
      </c>
      <c r="B1070" s="9">
        <v>1120.266666</v>
      </c>
      <c r="C1070" s="11">
        <v>151.27500000000001</v>
      </c>
      <c r="D1070" s="9">
        <v>634.67499999999995</v>
      </c>
      <c r="E1070" s="9">
        <v>718.4</v>
      </c>
      <c r="F1070" s="9">
        <v>462.45</v>
      </c>
      <c r="G1070" s="9">
        <v>695.92499999999995</v>
      </c>
      <c r="H1070">
        <f t="shared" si="97"/>
        <v>1.4302741367283299E-3</v>
      </c>
      <c r="I1070">
        <f t="shared" si="98"/>
        <v>1.1534603811434264E-2</v>
      </c>
      <c r="J1070">
        <f t="shared" si="99"/>
        <v>-8.7075361187037032E-3</v>
      </c>
      <c r="K1070">
        <f t="shared" si="100"/>
        <v>-2.4300492952857044E-3</v>
      </c>
      <c r="L1070">
        <f t="shared" si="101"/>
        <v>-6.9787416791926137E-3</v>
      </c>
      <c r="M1070">
        <f t="shared" si="102"/>
        <v>1.9819753810082032E-2</v>
      </c>
    </row>
    <row r="1071" spans="1:13" x14ac:dyDescent="0.35">
      <c r="A1071" s="5">
        <v>42843</v>
      </c>
      <c r="B1071" s="9">
        <v>1114.099999</v>
      </c>
      <c r="C1071" s="11">
        <v>151.76249999999999</v>
      </c>
      <c r="D1071" s="9">
        <v>631.57500000000005</v>
      </c>
      <c r="E1071" s="9">
        <v>723.65</v>
      </c>
      <c r="F1071" s="9">
        <v>461.32499999999999</v>
      </c>
      <c r="G1071" s="9">
        <v>685.1</v>
      </c>
      <c r="H1071">
        <f t="shared" si="97"/>
        <v>-5.5046420527877791E-3</v>
      </c>
      <c r="I1071">
        <f t="shared" si="98"/>
        <v>3.2226078334158513E-3</v>
      </c>
      <c r="J1071">
        <f t="shared" si="99"/>
        <v>-4.8843896482450222E-3</v>
      </c>
      <c r="K1071">
        <f t="shared" si="100"/>
        <v>7.3079064587973277E-3</v>
      </c>
      <c r="L1071">
        <f t="shared" si="101"/>
        <v>-2.4326954265325982E-3</v>
      </c>
      <c r="M1071">
        <f t="shared" si="102"/>
        <v>-1.5554837087329717E-2</v>
      </c>
    </row>
    <row r="1072" spans="1:13" x14ac:dyDescent="0.35">
      <c r="A1072" s="5">
        <v>42844</v>
      </c>
      <c r="B1072" s="9">
        <v>1113.9333320000001</v>
      </c>
      <c r="C1072" s="11">
        <v>158.36250000000001</v>
      </c>
      <c r="D1072" s="9">
        <v>629.72500000000002</v>
      </c>
      <c r="E1072" s="9">
        <v>724.5</v>
      </c>
      <c r="F1072" s="9">
        <v>459.6</v>
      </c>
      <c r="G1072" s="9">
        <v>684.4</v>
      </c>
      <c r="H1072">
        <f t="shared" si="97"/>
        <v>-1.4959788183247386E-4</v>
      </c>
      <c r="I1072">
        <f t="shared" si="98"/>
        <v>4.3489004200642604E-2</v>
      </c>
      <c r="J1072">
        <f t="shared" si="99"/>
        <v>-2.9291849740727904E-3</v>
      </c>
      <c r="K1072">
        <f t="shared" si="100"/>
        <v>1.1746009811373216E-3</v>
      </c>
      <c r="L1072">
        <f t="shared" si="101"/>
        <v>-3.7392293935944636E-3</v>
      </c>
      <c r="M1072">
        <f t="shared" si="102"/>
        <v>-1.0217486498322076E-3</v>
      </c>
    </row>
    <row r="1073" spans="1:13" x14ac:dyDescent="0.35">
      <c r="A1073" s="5">
        <v>42845</v>
      </c>
      <c r="B1073" s="9">
        <v>1120.6999989999999</v>
      </c>
      <c r="C1073" s="11">
        <v>156.44999999999999</v>
      </c>
      <c r="D1073" s="9">
        <v>635.85</v>
      </c>
      <c r="E1073" s="9">
        <v>731.07500000000005</v>
      </c>
      <c r="F1073" s="9">
        <v>463.65</v>
      </c>
      <c r="G1073" s="9">
        <v>684.77499999999998</v>
      </c>
      <c r="H1073">
        <f t="shared" si="97"/>
        <v>6.0745708972104531E-3</v>
      </c>
      <c r="I1073">
        <f t="shared" si="98"/>
        <v>-1.2076722708974806E-2</v>
      </c>
      <c r="J1073">
        <f t="shared" si="99"/>
        <v>9.7264679026559213E-3</v>
      </c>
      <c r="K1073">
        <f t="shared" si="100"/>
        <v>9.0752242926156589E-3</v>
      </c>
      <c r="L1073">
        <f t="shared" si="101"/>
        <v>8.8120104438641298E-3</v>
      </c>
      <c r="M1073">
        <f t="shared" si="102"/>
        <v>5.4792518994739917E-4</v>
      </c>
    </row>
    <row r="1074" spans="1:13" x14ac:dyDescent="0.35">
      <c r="A1074" s="5">
        <v>42846</v>
      </c>
      <c r="B1074" s="9">
        <v>1125.099999</v>
      </c>
      <c r="C1074" s="11">
        <v>154.19999999999999</v>
      </c>
      <c r="D1074" s="9">
        <v>629.1</v>
      </c>
      <c r="E1074" s="9">
        <v>748.3</v>
      </c>
      <c r="F1074" s="9">
        <v>461.85</v>
      </c>
      <c r="G1074" s="9">
        <v>701.25</v>
      </c>
      <c r="H1074">
        <f t="shared" si="97"/>
        <v>3.9261176085716148E-3</v>
      </c>
      <c r="I1074">
        <f t="shared" si="98"/>
        <v>-1.4381591562799617E-2</v>
      </c>
      <c r="J1074">
        <f t="shared" si="99"/>
        <v>-1.0615711252653927E-2</v>
      </c>
      <c r="K1074">
        <f t="shared" si="100"/>
        <v>2.3561194131928882E-2</v>
      </c>
      <c r="L1074">
        <f t="shared" si="101"/>
        <v>-3.8822387576834998E-3</v>
      </c>
      <c r="M1074">
        <f t="shared" si="102"/>
        <v>2.4058997480924424E-2</v>
      </c>
    </row>
    <row r="1075" spans="1:13" x14ac:dyDescent="0.35">
      <c r="A1075" s="5">
        <v>42849</v>
      </c>
      <c r="B1075" s="9">
        <v>1153.733332</v>
      </c>
      <c r="C1075" s="11">
        <v>153.75</v>
      </c>
      <c r="D1075" s="9">
        <v>632.29999999999995</v>
      </c>
      <c r="E1075" s="9">
        <v>766.52499999999998</v>
      </c>
      <c r="F1075" s="9">
        <v>463.27499999999998</v>
      </c>
      <c r="G1075" s="9">
        <v>708.7</v>
      </c>
      <c r="H1075">
        <f t="shared" si="97"/>
        <v>2.5449589392453634E-2</v>
      </c>
      <c r="I1075">
        <f t="shared" si="98"/>
        <v>-2.918287937743117E-3</v>
      </c>
      <c r="J1075">
        <f t="shared" si="99"/>
        <v>5.0866316960736478E-3</v>
      </c>
      <c r="K1075">
        <f t="shared" si="100"/>
        <v>2.4355205131631731E-2</v>
      </c>
      <c r="L1075">
        <f t="shared" si="101"/>
        <v>3.0854173432931786E-3</v>
      </c>
      <c r="M1075">
        <f t="shared" si="102"/>
        <v>1.0623885918003629E-2</v>
      </c>
    </row>
    <row r="1076" spans="1:13" x14ac:dyDescent="0.35">
      <c r="A1076" s="5">
        <v>42850</v>
      </c>
      <c r="B1076" s="9">
        <v>1163.966666</v>
      </c>
      <c r="C1076" s="11">
        <v>155.96250000000001</v>
      </c>
      <c r="D1076" s="9">
        <v>653.72500000000002</v>
      </c>
      <c r="E1076" s="9">
        <v>768.52499999999998</v>
      </c>
      <c r="F1076" s="9">
        <v>464.67500000000001</v>
      </c>
      <c r="G1076" s="9">
        <v>716.4</v>
      </c>
      <c r="H1076">
        <f t="shared" si="97"/>
        <v>8.8697567420198391E-3</v>
      </c>
      <c r="I1076">
        <f t="shared" si="98"/>
        <v>1.4390243902439061E-2</v>
      </c>
      <c r="J1076">
        <f t="shared" si="99"/>
        <v>3.3884232168274665E-2</v>
      </c>
      <c r="K1076">
        <f t="shared" si="100"/>
        <v>2.6091777828511791E-3</v>
      </c>
      <c r="L1076">
        <f t="shared" si="101"/>
        <v>3.0219631968054269E-3</v>
      </c>
      <c r="M1076">
        <f t="shared" si="102"/>
        <v>1.0864964018625555E-2</v>
      </c>
    </row>
    <row r="1077" spans="1:13" x14ac:dyDescent="0.35">
      <c r="A1077" s="5">
        <v>42851</v>
      </c>
      <c r="B1077" s="9">
        <v>1167.2999990000001</v>
      </c>
      <c r="C1077" s="11">
        <v>153.9375</v>
      </c>
      <c r="D1077" s="9">
        <v>676.375</v>
      </c>
      <c r="E1077" s="9">
        <v>775.32500000000005</v>
      </c>
      <c r="F1077" s="9">
        <v>457.125</v>
      </c>
      <c r="G1077" s="9">
        <v>708.22500000000002</v>
      </c>
      <c r="H1077">
        <f t="shared" si="97"/>
        <v>2.8637701554247419E-3</v>
      </c>
      <c r="I1077">
        <f t="shared" si="98"/>
        <v>-1.2983890358259233E-2</v>
      </c>
      <c r="J1077">
        <f t="shared" si="99"/>
        <v>3.4647596466404036E-2</v>
      </c>
      <c r="K1077">
        <f t="shared" si="100"/>
        <v>8.8481181484012465E-3</v>
      </c>
      <c r="L1077">
        <f t="shared" si="101"/>
        <v>-1.624791520955509E-2</v>
      </c>
      <c r="M1077">
        <f t="shared" si="102"/>
        <v>-1.1411222780569451E-2</v>
      </c>
    </row>
    <row r="1078" spans="1:13" x14ac:dyDescent="0.35">
      <c r="A1078" s="5">
        <v>42852</v>
      </c>
      <c r="B1078" s="9">
        <v>1175.3333319999999</v>
      </c>
      <c r="C1078" s="11">
        <v>155.4375</v>
      </c>
      <c r="D1078" s="9">
        <v>668.6</v>
      </c>
      <c r="E1078" s="9">
        <v>784.3</v>
      </c>
      <c r="F1078" s="9">
        <v>462.625</v>
      </c>
      <c r="G1078" s="9">
        <v>704.75</v>
      </c>
      <c r="H1078">
        <f t="shared" si="97"/>
        <v>6.8819780749437461E-3</v>
      </c>
      <c r="I1078">
        <f t="shared" si="98"/>
        <v>9.7442143727161992E-3</v>
      </c>
      <c r="J1078">
        <f t="shared" si="99"/>
        <v>-1.1495102568841216E-2</v>
      </c>
      <c r="K1078">
        <f t="shared" si="100"/>
        <v>1.157579079740742E-2</v>
      </c>
      <c r="L1078">
        <f t="shared" si="101"/>
        <v>1.2031719989062073E-2</v>
      </c>
      <c r="M1078">
        <f t="shared" si="102"/>
        <v>-4.9066327791309578E-3</v>
      </c>
    </row>
    <row r="1079" spans="1:13" x14ac:dyDescent="0.35">
      <c r="A1079" s="5">
        <v>42853</v>
      </c>
      <c r="B1079" s="9">
        <v>1165.3666659999999</v>
      </c>
      <c r="C1079" s="11">
        <v>155.69999999999999</v>
      </c>
      <c r="D1079" s="9">
        <v>667.77499999999998</v>
      </c>
      <c r="E1079" s="9">
        <v>773.25</v>
      </c>
      <c r="F1079" s="9">
        <v>459.47500000000002</v>
      </c>
      <c r="G1079" s="9">
        <v>697.6</v>
      </c>
      <c r="H1079">
        <f t="shared" si="97"/>
        <v>-8.4798633108109905E-3</v>
      </c>
      <c r="I1079">
        <f t="shared" si="98"/>
        <v>1.6887816646561392E-3</v>
      </c>
      <c r="J1079">
        <f t="shared" si="99"/>
        <v>-1.2339216272809533E-3</v>
      </c>
      <c r="K1079">
        <f t="shared" si="100"/>
        <v>-1.4088996557439698E-2</v>
      </c>
      <c r="L1079">
        <f t="shared" si="101"/>
        <v>-6.8089705485003564E-3</v>
      </c>
      <c r="M1079">
        <f t="shared" si="102"/>
        <v>-1.0145441645973717E-2</v>
      </c>
    </row>
    <row r="1080" spans="1:13" x14ac:dyDescent="0.35">
      <c r="A1080" s="5">
        <v>42857</v>
      </c>
      <c r="B1080" s="9">
        <v>1153.033332</v>
      </c>
      <c r="C1080" s="11">
        <v>154.5</v>
      </c>
      <c r="D1080" s="9">
        <v>670.47500000000002</v>
      </c>
      <c r="E1080" s="9">
        <v>770.3</v>
      </c>
      <c r="F1080" s="9">
        <v>461.3</v>
      </c>
      <c r="G1080" s="9">
        <v>685.27499999999998</v>
      </c>
      <c r="H1080">
        <f t="shared" si="97"/>
        <v>-1.0583221881858704E-2</v>
      </c>
      <c r="I1080">
        <f t="shared" si="98"/>
        <v>-7.7071290944122593E-3</v>
      </c>
      <c r="J1080">
        <f t="shared" si="99"/>
        <v>4.0432780502415418E-3</v>
      </c>
      <c r="K1080">
        <f t="shared" si="100"/>
        <v>-3.8150662786938837E-3</v>
      </c>
      <c r="L1080">
        <f t="shared" si="101"/>
        <v>3.971924479024949E-3</v>
      </c>
      <c r="M1080">
        <f t="shared" si="102"/>
        <v>-1.766771788990832E-2</v>
      </c>
    </row>
    <row r="1081" spans="1:13" x14ac:dyDescent="0.35">
      <c r="A1081" s="5">
        <v>42858</v>
      </c>
      <c r="B1081" s="9">
        <v>1147.0666659999999</v>
      </c>
      <c r="C1081" s="11">
        <v>158.0625</v>
      </c>
      <c r="D1081" s="9">
        <v>674.32500000000005</v>
      </c>
      <c r="E1081" s="9">
        <v>772.15</v>
      </c>
      <c r="F1081" s="9">
        <v>467.15</v>
      </c>
      <c r="G1081" s="9">
        <v>685.05</v>
      </c>
      <c r="H1081">
        <f t="shared" si="97"/>
        <v>-5.1747558673351799E-3</v>
      </c>
      <c r="I1081">
        <f t="shared" si="98"/>
        <v>2.3058252427184466E-2</v>
      </c>
      <c r="J1081">
        <f t="shared" si="99"/>
        <v>5.7421976956635555E-3</v>
      </c>
      <c r="K1081">
        <f t="shared" si="100"/>
        <v>2.4016616902505813E-3</v>
      </c>
      <c r="L1081">
        <f t="shared" si="101"/>
        <v>1.2681552135269815E-2</v>
      </c>
      <c r="M1081">
        <f t="shared" si="102"/>
        <v>-3.2833533982710989E-4</v>
      </c>
    </row>
    <row r="1082" spans="1:13" x14ac:dyDescent="0.35">
      <c r="A1082" s="5">
        <v>42859</v>
      </c>
      <c r="B1082" s="9">
        <v>1154.733332</v>
      </c>
      <c r="C1082" s="11">
        <v>157.83750000000001</v>
      </c>
      <c r="D1082" s="9">
        <v>667.45</v>
      </c>
      <c r="E1082" s="9">
        <v>767.4</v>
      </c>
      <c r="F1082" s="9">
        <v>468.82499999999999</v>
      </c>
      <c r="G1082" s="9">
        <v>678.97500000000002</v>
      </c>
      <c r="H1082">
        <f t="shared" si="97"/>
        <v>6.6837144058374005E-3</v>
      </c>
      <c r="I1082">
        <f t="shared" si="98"/>
        <v>-1.4234875444839499E-3</v>
      </c>
      <c r="J1082">
        <f t="shared" si="99"/>
        <v>-1.0195380565750936E-2</v>
      </c>
      <c r="K1082">
        <f t="shared" si="100"/>
        <v>-6.1516544712814872E-3</v>
      </c>
      <c r="L1082">
        <f t="shared" si="101"/>
        <v>3.5855720860537544E-3</v>
      </c>
      <c r="M1082">
        <f t="shared" si="102"/>
        <v>-8.8679658419092509E-3</v>
      </c>
    </row>
    <row r="1083" spans="1:13" x14ac:dyDescent="0.35">
      <c r="A1083" s="5">
        <v>42860</v>
      </c>
      <c r="B1083" s="9">
        <v>1149.899999</v>
      </c>
      <c r="C1083" s="11">
        <v>156.67500000000001</v>
      </c>
      <c r="D1083" s="9">
        <v>660.625</v>
      </c>
      <c r="E1083" s="9">
        <v>766.1</v>
      </c>
      <c r="F1083" s="9">
        <v>465.75</v>
      </c>
      <c r="G1083" s="9">
        <v>664.125</v>
      </c>
      <c r="H1083">
        <f t="shared" si="97"/>
        <v>-4.1856702894586912E-3</v>
      </c>
      <c r="I1083">
        <f t="shared" si="98"/>
        <v>-7.3651698740793171E-3</v>
      </c>
      <c r="J1083">
        <f t="shared" si="99"/>
        <v>-1.0225485055060372E-2</v>
      </c>
      <c r="K1083">
        <f t="shared" si="100"/>
        <v>-1.6940317956736443E-3</v>
      </c>
      <c r="L1083">
        <f t="shared" si="101"/>
        <v>-6.5589505679091104E-3</v>
      </c>
      <c r="M1083">
        <f t="shared" si="102"/>
        <v>-2.1871202916160421E-2</v>
      </c>
    </row>
    <row r="1084" spans="1:13" x14ac:dyDescent="0.35">
      <c r="A1084" s="5">
        <v>42863</v>
      </c>
      <c r="B1084" s="9">
        <v>1139.099999</v>
      </c>
      <c r="C1084" s="11">
        <v>157.46250000000001</v>
      </c>
      <c r="D1084" s="9">
        <v>666.67499999999995</v>
      </c>
      <c r="E1084" s="9">
        <v>767.4</v>
      </c>
      <c r="F1084" s="9">
        <v>472.75</v>
      </c>
      <c r="G1084" s="9">
        <v>660.7</v>
      </c>
      <c r="H1084">
        <f t="shared" si="97"/>
        <v>-9.3921210621724285E-3</v>
      </c>
      <c r="I1084">
        <f t="shared" si="98"/>
        <v>5.0263283867879004E-3</v>
      </c>
      <c r="J1084">
        <f t="shared" si="99"/>
        <v>9.1579943235571681E-3</v>
      </c>
      <c r="K1084">
        <f t="shared" si="100"/>
        <v>1.6969064090849165E-3</v>
      </c>
      <c r="L1084">
        <f t="shared" si="101"/>
        <v>1.5029522275899088E-2</v>
      </c>
      <c r="M1084">
        <f t="shared" si="102"/>
        <v>-5.1571616789007407E-3</v>
      </c>
    </row>
    <row r="1085" spans="1:13" x14ac:dyDescent="0.35">
      <c r="A1085" s="5">
        <v>42864</v>
      </c>
      <c r="B1085" s="9">
        <v>1161.8666659999999</v>
      </c>
      <c r="C1085" s="11">
        <v>156.11250000000001</v>
      </c>
      <c r="D1085" s="9">
        <v>671.82500000000005</v>
      </c>
      <c r="E1085" s="9">
        <v>767.875</v>
      </c>
      <c r="F1085" s="9">
        <v>473.32499999999999</v>
      </c>
      <c r="G1085" s="9">
        <v>665.17499999999995</v>
      </c>
      <c r="H1085">
        <f t="shared" si="97"/>
        <v>1.998653939073515E-2</v>
      </c>
      <c r="I1085">
        <f t="shared" si="98"/>
        <v>-8.5734698737794345E-3</v>
      </c>
      <c r="J1085">
        <f t="shared" si="99"/>
        <v>7.724903438707153E-3</v>
      </c>
      <c r="K1085">
        <f t="shared" si="100"/>
        <v>6.1897315611157515E-4</v>
      </c>
      <c r="L1085">
        <f t="shared" si="101"/>
        <v>1.2162876784769722E-3</v>
      </c>
      <c r="M1085">
        <f t="shared" si="102"/>
        <v>6.7731194187981058E-3</v>
      </c>
    </row>
    <row r="1086" spans="1:13" x14ac:dyDescent="0.35">
      <c r="A1086" s="5">
        <v>42865</v>
      </c>
      <c r="B1086" s="9">
        <v>1160.1999989999999</v>
      </c>
      <c r="C1086" s="11">
        <v>157.875</v>
      </c>
      <c r="D1086" s="9">
        <v>688.2</v>
      </c>
      <c r="E1086" s="9">
        <v>775.9</v>
      </c>
      <c r="F1086" s="9">
        <v>471.82499999999999</v>
      </c>
      <c r="G1086" s="9">
        <v>679.55</v>
      </c>
      <c r="H1086">
        <f t="shared" si="97"/>
        <v>-1.4344735491361117E-3</v>
      </c>
      <c r="I1086">
        <f t="shared" si="98"/>
        <v>1.1289935142925702E-2</v>
      </c>
      <c r="J1086">
        <f t="shared" si="99"/>
        <v>2.4373906895396865E-2</v>
      </c>
      <c r="K1086">
        <f t="shared" si="100"/>
        <v>1.0450919746052388E-2</v>
      </c>
      <c r="L1086">
        <f t="shared" si="101"/>
        <v>-3.1690698779908099E-3</v>
      </c>
      <c r="M1086">
        <f t="shared" si="102"/>
        <v>2.1610854286465968E-2</v>
      </c>
    </row>
    <row r="1087" spans="1:13" x14ac:dyDescent="0.35">
      <c r="A1087" s="5">
        <v>42866</v>
      </c>
      <c r="B1087" s="9">
        <v>1157.4999989999999</v>
      </c>
      <c r="C1087" s="11">
        <v>156.07499999999999</v>
      </c>
      <c r="D1087" s="9">
        <v>688.07500000000005</v>
      </c>
      <c r="E1087" s="9">
        <v>773.2</v>
      </c>
      <c r="F1087" s="9">
        <v>472.05</v>
      </c>
      <c r="G1087" s="9">
        <v>679.77499999999998</v>
      </c>
      <c r="H1087">
        <f t="shared" si="97"/>
        <v>-2.3271849701148343E-3</v>
      </c>
      <c r="I1087">
        <f t="shared" si="98"/>
        <v>-1.140142517814734E-2</v>
      </c>
      <c r="J1087">
        <f t="shared" si="99"/>
        <v>-1.8163324614937516E-4</v>
      </c>
      <c r="K1087">
        <f t="shared" si="100"/>
        <v>-3.4798298749838018E-3</v>
      </c>
      <c r="L1087">
        <f t="shared" si="101"/>
        <v>4.7687172150696287E-4</v>
      </c>
      <c r="M1087">
        <f t="shared" si="102"/>
        <v>3.3110146420428627E-4</v>
      </c>
    </row>
    <row r="1088" spans="1:13" x14ac:dyDescent="0.35">
      <c r="A1088" s="5">
        <v>42867</v>
      </c>
      <c r="B1088" s="9">
        <v>1159.6666660000001</v>
      </c>
      <c r="C1088" s="11">
        <v>154.61250000000001</v>
      </c>
      <c r="D1088" s="9">
        <v>683.92499999999995</v>
      </c>
      <c r="E1088" s="9">
        <v>775.82500000000005</v>
      </c>
      <c r="F1088" s="9">
        <v>482.125</v>
      </c>
      <c r="G1088" s="9">
        <v>675.22500000000002</v>
      </c>
      <c r="H1088">
        <f t="shared" si="97"/>
        <v>1.8718505415741161E-3</v>
      </c>
      <c r="I1088">
        <f t="shared" si="98"/>
        <v>-9.3704949543487251E-3</v>
      </c>
      <c r="J1088">
        <f t="shared" si="99"/>
        <v>-6.0313192602551909E-3</v>
      </c>
      <c r="K1088">
        <f t="shared" si="100"/>
        <v>3.3949818934299017E-3</v>
      </c>
      <c r="L1088">
        <f t="shared" si="101"/>
        <v>2.1343078063764408E-2</v>
      </c>
      <c r="M1088">
        <f t="shared" si="102"/>
        <v>-6.69339119561613E-3</v>
      </c>
    </row>
    <row r="1089" spans="1:13" x14ac:dyDescent="0.35">
      <c r="A1089" s="5">
        <v>42870</v>
      </c>
      <c r="B1089" s="9">
        <v>1158.8666659999999</v>
      </c>
      <c r="C1089" s="11">
        <v>154.98750000000001</v>
      </c>
      <c r="D1089" s="9">
        <v>687.82500000000005</v>
      </c>
      <c r="E1089" s="9">
        <v>776.7</v>
      </c>
      <c r="F1089" s="9">
        <v>475.77499999999998</v>
      </c>
      <c r="G1089" s="9">
        <v>672.05</v>
      </c>
      <c r="H1089">
        <f t="shared" si="97"/>
        <v>-6.898534065479311E-4</v>
      </c>
      <c r="I1089">
        <f t="shared" si="98"/>
        <v>2.4254183846713555E-3</v>
      </c>
      <c r="J1089">
        <f t="shared" si="99"/>
        <v>5.7023796468912398E-3</v>
      </c>
      <c r="K1089">
        <f t="shared" si="100"/>
        <v>1.1278316630683465E-3</v>
      </c>
      <c r="L1089">
        <f t="shared" si="101"/>
        <v>-1.3170858179932637E-2</v>
      </c>
      <c r="M1089">
        <f t="shared" si="102"/>
        <v>-4.7021363249288286E-3</v>
      </c>
    </row>
    <row r="1090" spans="1:13" x14ac:dyDescent="0.35">
      <c r="A1090" s="5">
        <v>42871</v>
      </c>
      <c r="B1090" s="9">
        <v>1163.466666</v>
      </c>
      <c r="C1090" s="11">
        <v>155.625</v>
      </c>
      <c r="D1090" s="9">
        <v>683.17499999999995</v>
      </c>
      <c r="E1090" s="9">
        <v>779.82500000000005</v>
      </c>
      <c r="F1090" s="9">
        <v>477.5</v>
      </c>
      <c r="G1090" s="9">
        <v>678.15</v>
      </c>
      <c r="H1090">
        <f t="shared" si="97"/>
        <v>3.9693953885805676E-3</v>
      </c>
      <c r="I1090">
        <f t="shared" si="98"/>
        <v>4.1132349383014022E-3</v>
      </c>
      <c r="J1090">
        <f t="shared" si="99"/>
        <v>-6.760440519027501E-3</v>
      </c>
      <c r="K1090">
        <f t="shared" si="100"/>
        <v>4.0234324707094111E-3</v>
      </c>
      <c r="L1090">
        <f t="shared" si="101"/>
        <v>3.6256633913089652E-3</v>
      </c>
      <c r="M1090">
        <f t="shared" si="102"/>
        <v>9.0767056022617709E-3</v>
      </c>
    </row>
    <row r="1091" spans="1:13" x14ac:dyDescent="0.35">
      <c r="A1091" s="5">
        <v>42872</v>
      </c>
      <c r="B1091" s="9">
        <v>1170.2999990000001</v>
      </c>
      <c r="C1091" s="11">
        <v>156.1875</v>
      </c>
      <c r="D1091" s="9">
        <v>689.4</v>
      </c>
      <c r="E1091" s="9">
        <v>778.57500000000005</v>
      </c>
      <c r="F1091" s="9">
        <v>476.4</v>
      </c>
      <c r="G1091" s="9">
        <v>676.55</v>
      </c>
      <c r="H1091">
        <f t="shared" si="97"/>
        <v>5.8732520661662329E-3</v>
      </c>
      <c r="I1091">
        <f t="shared" si="98"/>
        <v>3.6144578313253013E-3</v>
      </c>
      <c r="J1091">
        <f t="shared" si="99"/>
        <v>9.1118673839060606E-3</v>
      </c>
      <c r="K1091">
        <f t="shared" si="100"/>
        <v>-1.602923732888789E-3</v>
      </c>
      <c r="L1091">
        <f t="shared" si="101"/>
        <v>-2.3036649214660163E-3</v>
      </c>
      <c r="M1091">
        <f t="shared" si="102"/>
        <v>-2.359360023593634E-3</v>
      </c>
    </row>
    <row r="1092" spans="1:13" x14ac:dyDescent="0.35">
      <c r="A1092" s="5">
        <v>42873</v>
      </c>
      <c r="B1092" s="9">
        <v>1147.9333320000001</v>
      </c>
      <c r="C1092" s="11">
        <v>156.07499999999999</v>
      </c>
      <c r="D1092" s="9">
        <v>676.42499999999995</v>
      </c>
      <c r="E1092" s="9">
        <v>778.55</v>
      </c>
      <c r="F1092" s="9">
        <v>480.875</v>
      </c>
      <c r="G1092" s="9">
        <v>663.67499999999995</v>
      </c>
      <c r="H1092">
        <f t="shared" ref="H1092:H1155" si="103">(B1092-B1091)/B1091</f>
        <v>-1.9111908928575505E-2</v>
      </c>
      <c r="I1092">
        <f t="shared" ref="I1092:I1155" si="104">(C1092-C1091)/C1091</f>
        <v>-7.2028811524617125E-4</v>
      </c>
      <c r="J1092">
        <f t="shared" ref="J1092:J1155" si="105">(D1092-D1091)/D1091</f>
        <v>-1.8820713664055733E-2</v>
      </c>
      <c r="K1092">
        <f t="shared" ref="K1092:K1155" si="106">(E1092-E1091)/E1091</f>
        <v>-3.2109944449912916E-5</v>
      </c>
      <c r="L1092">
        <f t="shared" ref="L1092:L1155" si="107">(F1092-F1091)/F1091</f>
        <v>9.3933669185558843E-3</v>
      </c>
      <c r="M1092">
        <f t="shared" ref="M1092:M1155" si="108">(G1092-G1091)/G1091</f>
        <v>-1.9030374695144483E-2</v>
      </c>
    </row>
    <row r="1093" spans="1:13" x14ac:dyDescent="0.35">
      <c r="A1093" s="5">
        <v>42874</v>
      </c>
      <c r="B1093" s="9">
        <v>1149.399999</v>
      </c>
      <c r="C1093" s="11">
        <v>154.42500000000001</v>
      </c>
      <c r="D1093" s="9">
        <v>666.7</v>
      </c>
      <c r="E1093" s="9">
        <v>780.625</v>
      </c>
      <c r="F1093" s="9">
        <v>478.97500000000002</v>
      </c>
      <c r="G1093" s="9">
        <v>659.42499999999995</v>
      </c>
      <c r="H1093">
        <f t="shared" si="103"/>
        <v>1.2776586924648301E-3</v>
      </c>
      <c r="I1093">
        <f t="shared" si="104"/>
        <v>-1.0571840461316529E-2</v>
      </c>
      <c r="J1093">
        <f t="shared" si="105"/>
        <v>-1.4377055845067686E-2</v>
      </c>
      <c r="K1093">
        <f t="shared" si="106"/>
        <v>2.6652109691093001E-3</v>
      </c>
      <c r="L1093">
        <f t="shared" si="107"/>
        <v>-3.951130751234681E-3</v>
      </c>
      <c r="M1093">
        <f t="shared" si="108"/>
        <v>-6.4037367687497654E-3</v>
      </c>
    </row>
    <row r="1094" spans="1:13" x14ac:dyDescent="0.35">
      <c r="A1094" s="5">
        <v>42877</v>
      </c>
      <c r="B1094" s="9">
        <v>1167.8666659999999</v>
      </c>
      <c r="C1094" s="11">
        <v>151.61250000000001</v>
      </c>
      <c r="D1094" s="9">
        <v>653.125</v>
      </c>
      <c r="E1094" s="9">
        <v>788</v>
      </c>
      <c r="F1094" s="9">
        <v>480.72500000000002</v>
      </c>
      <c r="G1094" s="9">
        <v>662.07500000000005</v>
      </c>
      <c r="H1094">
        <f t="shared" si="103"/>
        <v>1.6066353763760456E-2</v>
      </c>
      <c r="I1094">
        <f t="shared" si="104"/>
        <v>-1.8212724623603689E-2</v>
      </c>
      <c r="J1094">
        <f t="shared" si="105"/>
        <v>-2.0361481925903771E-2</v>
      </c>
      <c r="K1094">
        <f t="shared" si="106"/>
        <v>9.4475580464371493E-3</v>
      </c>
      <c r="L1094">
        <f t="shared" si="107"/>
        <v>3.6536353671903542E-3</v>
      </c>
      <c r="M1094">
        <f t="shared" si="108"/>
        <v>4.0186526140199279E-3</v>
      </c>
    </row>
    <row r="1095" spans="1:13" x14ac:dyDescent="0.35">
      <c r="A1095" s="5">
        <v>42878</v>
      </c>
      <c r="B1095" s="9">
        <v>1160.6666660000001</v>
      </c>
      <c r="C1095" s="11">
        <v>151.27500000000001</v>
      </c>
      <c r="D1095" s="9">
        <v>665.875</v>
      </c>
      <c r="E1095" s="9">
        <v>784.55</v>
      </c>
      <c r="F1095" s="9">
        <v>478.65</v>
      </c>
      <c r="G1095" s="9">
        <v>652.77499999999998</v>
      </c>
      <c r="H1095">
        <f t="shared" si="103"/>
        <v>-6.1650873422564312E-3</v>
      </c>
      <c r="I1095">
        <f t="shared" si="104"/>
        <v>-2.2260697501855433E-3</v>
      </c>
      <c r="J1095">
        <f t="shared" si="105"/>
        <v>1.9521531100478468E-2</v>
      </c>
      <c r="K1095">
        <f t="shared" si="106"/>
        <v>-4.3781725888325448E-3</v>
      </c>
      <c r="L1095">
        <f t="shared" si="107"/>
        <v>-4.3163971085340798E-3</v>
      </c>
      <c r="M1095">
        <f t="shared" si="108"/>
        <v>-1.4046746969754284E-2</v>
      </c>
    </row>
    <row r="1096" spans="1:13" x14ac:dyDescent="0.35">
      <c r="A1096" s="5">
        <v>42879</v>
      </c>
      <c r="B1096" s="9">
        <v>1123.2999990000001</v>
      </c>
      <c r="C1096" s="11">
        <v>149.88749999999999</v>
      </c>
      <c r="D1096" s="9">
        <v>654.32500000000005</v>
      </c>
      <c r="E1096" s="9">
        <v>783.375</v>
      </c>
      <c r="F1096" s="9">
        <v>477.4</v>
      </c>
      <c r="G1096" s="9">
        <v>648.85</v>
      </c>
      <c r="H1096">
        <f t="shared" si="103"/>
        <v>-3.2194141603787564E-2</v>
      </c>
      <c r="I1096">
        <f t="shared" si="104"/>
        <v>-9.172037679722472E-3</v>
      </c>
      <c r="J1096">
        <f t="shared" si="105"/>
        <v>-1.7345597897503218E-2</v>
      </c>
      <c r="K1096">
        <f t="shared" si="106"/>
        <v>-1.4976738257599319E-3</v>
      </c>
      <c r="L1096">
        <f t="shared" si="107"/>
        <v>-2.6115115428810196E-3</v>
      </c>
      <c r="M1096">
        <f t="shared" si="108"/>
        <v>-6.012791543793734E-3</v>
      </c>
    </row>
    <row r="1097" spans="1:13" x14ac:dyDescent="0.35">
      <c r="A1097" s="5">
        <v>42880</v>
      </c>
      <c r="B1097" s="9">
        <v>1179.1333320000001</v>
      </c>
      <c r="C1097" s="11">
        <v>149.02500000000001</v>
      </c>
      <c r="D1097" s="9">
        <v>663.75</v>
      </c>
      <c r="E1097" s="9">
        <v>808.57500000000005</v>
      </c>
      <c r="F1097" s="9">
        <v>491.65</v>
      </c>
      <c r="G1097" s="9">
        <v>651.22500000000002</v>
      </c>
      <c r="H1097">
        <f t="shared" si="103"/>
        <v>4.9704738760531268E-2</v>
      </c>
      <c r="I1097">
        <f t="shared" si="104"/>
        <v>-5.7543157368024882E-3</v>
      </c>
      <c r="J1097">
        <f t="shared" si="105"/>
        <v>1.4404156955641239E-2</v>
      </c>
      <c r="K1097">
        <f t="shared" si="106"/>
        <v>3.2168501675442857E-2</v>
      </c>
      <c r="L1097">
        <f t="shared" si="107"/>
        <v>2.9849183074989526E-2</v>
      </c>
      <c r="M1097">
        <f t="shared" si="108"/>
        <v>3.6603221083455341E-3</v>
      </c>
    </row>
    <row r="1098" spans="1:13" x14ac:dyDescent="0.35">
      <c r="A1098" s="5">
        <v>42881</v>
      </c>
      <c r="B1098" s="9">
        <v>1191.4999989999999</v>
      </c>
      <c r="C1098" s="11">
        <v>152.13749999999999</v>
      </c>
      <c r="D1098" s="9">
        <v>670.42499999999995</v>
      </c>
      <c r="E1098" s="9">
        <v>813</v>
      </c>
      <c r="F1098" s="9">
        <v>497.85</v>
      </c>
      <c r="G1098" s="9">
        <v>668.65</v>
      </c>
      <c r="H1098">
        <f t="shared" si="103"/>
        <v>1.0487929281944664E-2</v>
      </c>
      <c r="I1098">
        <f t="shared" si="104"/>
        <v>2.0885757423251015E-2</v>
      </c>
      <c r="J1098">
        <f t="shared" si="105"/>
        <v>1.0056497175141175E-2</v>
      </c>
      <c r="K1098">
        <f t="shared" si="106"/>
        <v>5.4725906687690742E-3</v>
      </c>
      <c r="L1098">
        <f t="shared" si="107"/>
        <v>1.2610596969388885E-2</v>
      </c>
      <c r="M1098">
        <f t="shared" si="108"/>
        <v>2.6757265154132525E-2</v>
      </c>
    </row>
    <row r="1099" spans="1:13" x14ac:dyDescent="0.35">
      <c r="A1099" s="5">
        <v>42884</v>
      </c>
      <c r="B1099" s="9">
        <v>1191.9999989999999</v>
      </c>
      <c r="C1099" s="11">
        <v>156.33750000000001</v>
      </c>
      <c r="D1099" s="9">
        <v>680.02499999999998</v>
      </c>
      <c r="E1099" s="9">
        <v>815.95</v>
      </c>
      <c r="F1099" s="9">
        <v>492.57499999999999</v>
      </c>
      <c r="G1099" s="9">
        <v>678.45</v>
      </c>
      <c r="H1099">
        <f t="shared" si="103"/>
        <v>4.1963911071728004E-4</v>
      </c>
      <c r="I1099">
        <f t="shared" si="104"/>
        <v>2.7606605866403861E-2</v>
      </c>
      <c r="J1099">
        <f t="shared" si="105"/>
        <v>1.4319275086698771E-2</v>
      </c>
      <c r="K1099">
        <f t="shared" si="106"/>
        <v>3.6285362853629094E-3</v>
      </c>
      <c r="L1099">
        <f t="shared" si="107"/>
        <v>-1.0595560911921329E-2</v>
      </c>
      <c r="M1099">
        <f t="shared" si="108"/>
        <v>1.4656397218275732E-2</v>
      </c>
    </row>
    <row r="1100" spans="1:13" x14ac:dyDescent="0.35">
      <c r="A1100" s="5">
        <v>42885</v>
      </c>
      <c r="B1100" s="9">
        <v>1177.899999</v>
      </c>
      <c r="C1100" s="11">
        <v>152.96250000000001</v>
      </c>
      <c r="D1100" s="9">
        <v>680.55</v>
      </c>
      <c r="E1100" s="9">
        <v>814.52499999999998</v>
      </c>
      <c r="F1100" s="9">
        <v>498.1</v>
      </c>
      <c r="G1100" s="9">
        <v>679.67499999999995</v>
      </c>
      <c r="H1100">
        <f t="shared" si="103"/>
        <v>-1.1828859070326148E-2</v>
      </c>
      <c r="I1100">
        <f t="shared" si="104"/>
        <v>-2.1587910769968816E-2</v>
      </c>
      <c r="J1100">
        <f t="shared" si="105"/>
        <v>7.7203044005731746E-4</v>
      </c>
      <c r="K1100">
        <f t="shared" si="106"/>
        <v>-1.7464305410871599E-3</v>
      </c>
      <c r="L1100">
        <f t="shared" si="107"/>
        <v>1.1216566005176946E-2</v>
      </c>
      <c r="M1100">
        <f t="shared" si="108"/>
        <v>1.8055862628047889E-3</v>
      </c>
    </row>
    <row r="1101" spans="1:13" x14ac:dyDescent="0.35">
      <c r="A1101" s="5">
        <v>42886</v>
      </c>
      <c r="B1101" s="9">
        <v>1173.1666660000001</v>
      </c>
      <c r="C1101" s="11">
        <v>155.85</v>
      </c>
      <c r="D1101" s="9">
        <v>708.47500000000002</v>
      </c>
      <c r="E1101" s="9">
        <v>818.1</v>
      </c>
      <c r="F1101" s="9">
        <v>488.52499999999998</v>
      </c>
      <c r="G1101" s="9">
        <v>670.35</v>
      </c>
      <c r="H1101">
        <f t="shared" si="103"/>
        <v>-4.01845063589299E-3</v>
      </c>
      <c r="I1101">
        <f t="shared" si="104"/>
        <v>1.8877175778376977E-2</v>
      </c>
      <c r="J1101">
        <f t="shared" si="105"/>
        <v>4.103298802439214E-2</v>
      </c>
      <c r="K1101">
        <f t="shared" si="106"/>
        <v>4.3890611092354996E-3</v>
      </c>
      <c r="L1101">
        <f t="shared" si="107"/>
        <v>-1.9223047580807156E-2</v>
      </c>
      <c r="M1101">
        <f t="shared" si="108"/>
        <v>-1.3719792547908827E-2</v>
      </c>
    </row>
    <row r="1102" spans="1:13" x14ac:dyDescent="0.35">
      <c r="A1102" s="5">
        <v>42887</v>
      </c>
      <c r="B1102" s="9">
        <v>1194.5666659999999</v>
      </c>
      <c r="C1102" s="11">
        <v>155.8125</v>
      </c>
      <c r="D1102" s="9">
        <v>712.625</v>
      </c>
      <c r="E1102" s="9">
        <v>814.3</v>
      </c>
      <c r="F1102" s="9">
        <v>485.7</v>
      </c>
      <c r="G1102" s="9">
        <v>664.125</v>
      </c>
      <c r="H1102">
        <f t="shared" si="103"/>
        <v>1.8241227457446239E-2</v>
      </c>
      <c r="I1102">
        <f t="shared" si="104"/>
        <v>-2.4061597690082975E-4</v>
      </c>
      <c r="J1102">
        <f t="shared" si="105"/>
        <v>5.8576519990119298E-3</v>
      </c>
      <c r="K1102">
        <f t="shared" si="106"/>
        <v>-4.6449089353380619E-3</v>
      </c>
      <c r="L1102">
        <f t="shared" si="107"/>
        <v>-5.7827132695358243E-3</v>
      </c>
      <c r="M1102">
        <f t="shared" si="108"/>
        <v>-9.2861937793690206E-3</v>
      </c>
    </row>
    <row r="1103" spans="1:13" x14ac:dyDescent="0.35">
      <c r="A1103" s="5">
        <v>42888</v>
      </c>
      <c r="B1103" s="9">
        <v>1189.466666</v>
      </c>
      <c r="C1103" s="11">
        <v>154.61250000000001</v>
      </c>
      <c r="D1103" s="9">
        <v>709.25</v>
      </c>
      <c r="E1103" s="9">
        <v>817.125</v>
      </c>
      <c r="F1103" s="9">
        <v>484.72500000000002</v>
      </c>
      <c r="G1103" s="9">
        <v>662.375</v>
      </c>
      <c r="H1103">
        <f t="shared" si="103"/>
        <v>-4.2693305825092474E-3</v>
      </c>
      <c r="I1103">
        <f t="shared" si="104"/>
        <v>-7.701564380264668E-3</v>
      </c>
      <c r="J1103">
        <f t="shared" si="105"/>
        <v>-4.7360112261006842E-3</v>
      </c>
      <c r="K1103">
        <f t="shared" si="106"/>
        <v>3.4692373818003752E-3</v>
      </c>
      <c r="L1103">
        <f t="shared" si="107"/>
        <v>-2.0074119827053036E-3</v>
      </c>
      <c r="M1103">
        <f t="shared" si="108"/>
        <v>-2.635046113306983E-3</v>
      </c>
    </row>
    <row r="1104" spans="1:13" x14ac:dyDescent="0.35">
      <c r="A1104" s="5">
        <v>42891</v>
      </c>
      <c r="B1104" s="9">
        <v>1203.099999</v>
      </c>
      <c r="C1104" s="11">
        <v>153.82499999999999</v>
      </c>
      <c r="D1104" s="9">
        <v>711.85</v>
      </c>
      <c r="E1104" s="9">
        <v>817.77499999999998</v>
      </c>
      <c r="F1104" s="9">
        <v>479.375</v>
      </c>
      <c r="G1104" s="9">
        <v>664.67499999999995</v>
      </c>
      <c r="H1104">
        <f t="shared" si="103"/>
        <v>1.146171926435473E-2</v>
      </c>
      <c r="I1104">
        <f t="shared" si="104"/>
        <v>-5.0933786078099941E-3</v>
      </c>
      <c r="J1104">
        <f t="shared" si="105"/>
        <v>3.6658442016214631E-3</v>
      </c>
      <c r="K1104">
        <f t="shared" si="106"/>
        <v>7.954719290194E-4</v>
      </c>
      <c r="L1104">
        <f t="shared" si="107"/>
        <v>-1.1037186033317907E-2</v>
      </c>
      <c r="M1104">
        <f t="shared" si="108"/>
        <v>3.4723532742026112E-3</v>
      </c>
    </row>
    <row r="1105" spans="1:13" x14ac:dyDescent="0.35">
      <c r="A1105" s="5">
        <v>42892</v>
      </c>
      <c r="B1105" s="9">
        <v>1183.8666659999999</v>
      </c>
      <c r="C1105" s="11">
        <v>152.4</v>
      </c>
      <c r="D1105" s="9">
        <v>705.72500000000002</v>
      </c>
      <c r="E1105" s="9">
        <v>819.47500000000002</v>
      </c>
      <c r="F1105" s="9">
        <v>489.67500000000001</v>
      </c>
      <c r="G1105" s="9">
        <v>656.4</v>
      </c>
      <c r="H1105">
        <f t="shared" si="103"/>
        <v>-1.5986479108957369E-2</v>
      </c>
      <c r="I1105">
        <f t="shared" si="104"/>
        <v>-9.2637737688931118E-3</v>
      </c>
      <c r="J1105">
        <f t="shared" si="105"/>
        <v>-8.6043408021352803E-3</v>
      </c>
      <c r="K1105">
        <f t="shared" si="106"/>
        <v>2.0788114090062003E-3</v>
      </c>
      <c r="L1105">
        <f t="shared" si="107"/>
        <v>2.1486310299869645E-2</v>
      </c>
      <c r="M1105">
        <f t="shared" si="108"/>
        <v>-1.2449693459209354E-2</v>
      </c>
    </row>
    <row r="1106" spans="1:13" x14ac:dyDescent="0.35">
      <c r="A1106" s="5">
        <v>42893</v>
      </c>
      <c r="B1106" s="9">
        <v>1191.6999989999999</v>
      </c>
      <c r="C1106" s="11">
        <v>153.63749999999999</v>
      </c>
      <c r="D1106" s="9">
        <v>715.95</v>
      </c>
      <c r="E1106" s="9">
        <v>820.4</v>
      </c>
      <c r="F1106" s="9">
        <v>480.65</v>
      </c>
      <c r="G1106" s="9">
        <v>669.5</v>
      </c>
      <c r="H1106">
        <f t="shared" si="103"/>
        <v>6.6167358410951652E-3</v>
      </c>
      <c r="I1106">
        <f t="shared" si="104"/>
        <v>8.1200787401573687E-3</v>
      </c>
      <c r="J1106">
        <f t="shared" si="105"/>
        <v>1.4488646427432814E-2</v>
      </c>
      <c r="K1106">
        <f t="shared" si="106"/>
        <v>1.1287714695383685E-3</v>
      </c>
      <c r="L1106">
        <f t="shared" si="107"/>
        <v>-1.8430591718997365E-2</v>
      </c>
      <c r="M1106">
        <f t="shared" si="108"/>
        <v>1.9957343083485714E-2</v>
      </c>
    </row>
    <row r="1107" spans="1:13" x14ac:dyDescent="0.35">
      <c r="A1107" s="5">
        <v>42894</v>
      </c>
      <c r="B1107" s="9">
        <v>1182.9999989999999</v>
      </c>
      <c r="C1107" s="11">
        <v>155.1</v>
      </c>
      <c r="D1107" s="9">
        <v>708.75</v>
      </c>
      <c r="E1107" s="9">
        <v>822.375</v>
      </c>
      <c r="F1107" s="9">
        <v>478.22500000000002</v>
      </c>
      <c r="G1107" s="9">
        <v>665.85</v>
      </c>
      <c r="H1107">
        <f t="shared" si="103"/>
        <v>-7.3004950971725614E-3</v>
      </c>
      <c r="I1107">
        <f t="shared" si="104"/>
        <v>9.519160361239969E-3</v>
      </c>
      <c r="J1107">
        <f t="shared" si="105"/>
        <v>-1.0056568196103143E-2</v>
      </c>
      <c r="K1107">
        <f t="shared" si="106"/>
        <v>2.4073622623110957E-3</v>
      </c>
      <c r="L1107">
        <f t="shared" si="107"/>
        <v>-5.0452512223030368E-3</v>
      </c>
      <c r="M1107">
        <f t="shared" si="108"/>
        <v>-5.4518297236743497E-3</v>
      </c>
    </row>
    <row r="1108" spans="1:13" x14ac:dyDescent="0.35">
      <c r="A1108" s="5">
        <v>42895</v>
      </c>
      <c r="B1108" s="9">
        <v>1184.466666</v>
      </c>
      <c r="C1108" s="11">
        <v>155.0625</v>
      </c>
      <c r="D1108" s="9">
        <v>713.35</v>
      </c>
      <c r="E1108" s="9">
        <v>833.4</v>
      </c>
      <c r="F1108" s="9">
        <v>474.3</v>
      </c>
      <c r="G1108" s="9">
        <v>667.85</v>
      </c>
      <c r="H1108">
        <f t="shared" si="103"/>
        <v>1.2397861379881061E-3</v>
      </c>
      <c r="I1108">
        <f t="shared" si="104"/>
        <v>-2.4177949709860939E-4</v>
      </c>
      <c r="J1108">
        <f t="shared" si="105"/>
        <v>6.4902998236331891E-3</v>
      </c>
      <c r="K1108">
        <f t="shared" si="106"/>
        <v>1.3406292749657975E-2</v>
      </c>
      <c r="L1108">
        <f t="shared" si="107"/>
        <v>-8.207433739348657E-3</v>
      </c>
      <c r="M1108">
        <f t="shared" si="108"/>
        <v>3.0036795073965605E-3</v>
      </c>
    </row>
    <row r="1109" spans="1:13" x14ac:dyDescent="0.35">
      <c r="A1109" s="5">
        <v>42898</v>
      </c>
      <c r="B1109" s="9">
        <v>1157.3333319999999</v>
      </c>
      <c r="C1109" s="11">
        <v>154.5</v>
      </c>
      <c r="D1109" s="9">
        <v>711.77499999999998</v>
      </c>
      <c r="E1109" s="9">
        <v>834.375</v>
      </c>
      <c r="F1109" s="9">
        <v>481.92500000000001</v>
      </c>
      <c r="G1109" s="9">
        <v>659.72500000000002</v>
      </c>
      <c r="H1109">
        <f t="shared" si="103"/>
        <v>-2.2907638331123879E-2</v>
      </c>
      <c r="I1109">
        <f t="shared" si="104"/>
        <v>-3.6275695284159614E-3</v>
      </c>
      <c r="J1109">
        <f t="shared" si="105"/>
        <v>-2.2078923389641067E-3</v>
      </c>
      <c r="K1109">
        <f t="shared" si="106"/>
        <v>1.1699064074874284E-3</v>
      </c>
      <c r="L1109">
        <f t="shared" si="107"/>
        <v>1.6076323002319207E-2</v>
      </c>
      <c r="M1109">
        <f t="shared" si="108"/>
        <v>-1.2165905517706072E-2</v>
      </c>
    </row>
    <row r="1110" spans="1:13" x14ac:dyDescent="0.35">
      <c r="A1110" s="5">
        <v>42899</v>
      </c>
      <c r="B1110" s="9">
        <v>1158.033332</v>
      </c>
      <c r="C1110" s="11">
        <v>157.5</v>
      </c>
      <c r="D1110" s="9">
        <v>708.82500000000005</v>
      </c>
      <c r="E1110" s="9">
        <v>838.35</v>
      </c>
      <c r="F1110" s="9">
        <v>478.9</v>
      </c>
      <c r="G1110" s="9">
        <v>657.17499999999995</v>
      </c>
      <c r="H1110">
        <f t="shared" si="103"/>
        <v>6.0483871037427743E-4</v>
      </c>
      <c r="I1110">
        <f t="shared" si="104"/>
        <v>1.9417475728155338E-2</v>
      </c>
      <c r="J1110">
        <f t="shared" si="105"/>
        <v>-4.1445681570720129E-3</v>
      </c>
      <c r="K1110">
        <f t="shared" si="106"/>
        <v>4.7640449438202523E-3</v>
      </c>
      <c r="L1110">
        <f t="shared" si="107"/>
        <v>-6.2769103076205507E-3</v>
      </c>
      <c r="M1110">
        <f t="shared" si="108"/>
        <v>-3.8652468831711214E-3</v>
      </c>
    </row>
    <row r="1111" spans="1:13" x14ac:dyDescent="0.35">
      <c r="A1111" s="5">
        <v>42900</v>
      </c>
      <c r="B1111" s="9">
        <v>1174.2999990000001</v>
      </c>
      <c r="C1111" s="11">
        <v>157.57499999999999</v>
      </c>
      <c r="D1111" s="9">
        <v>702.6</v>
      </c>
      <c r="E1111" s="9">
        <v>835.6</v>
      </c>
      <c r="F1111" s="9">
        <v>479.3</v>
      </c>
      <c r="G1111" s="9">
        <v>678.75</v>
      </c>
      <c r="H1111">
        <f t="shared" si="103"/>
        <v>1.4046803792690915E-2</v>
      </c>
      <c r="I1111">
        <f t="shared" si="104"/>
        <v>4.7619047619040398E-4</v>
      </c>
      <c r="J1111">
        <f t="shared" si="105"/>
        <v>-8.7821394561422381E-3</v>
      </c>
      <c r="K1111">
        <f t="shared" si="106"/>
        <v>-3.2802528776763882E-3</v>
      </c>
      <c r="L1111">
        <f t="shared" si="107"/>
        <v>8.3524744205477994E-4</v>
      </c>
      <c r="M1111">
        <f t="shared" si="108"/>
        <v>3.2829915928025331E-2</v>
      </c>
    </row>
    <row r="1112" spans="1:13" x14ac:dyDescent="0.35">
      <c r="A1112" s="5">
        <v>42901</v>
      </c>
      <c r="B1112" s="9">
        <v>1157.1999989999999</v>
      </c>
      <c r="C1112" s="11">
        <v>157.72499999999999</v>
      </c>
      <c r="D1112" s="9">
        <v>693.82500000000005</v>
      </c>
      <c r="E1112" s="9">
        <v>832.17499999999995</v>
      </c>
      <c r="F1112" s="9">
        <v>476.05</v>
      </c>
      <c r="G1112" s="9">
        <v>691.97500000000002</v>
      </c>
      <c r="H1112">
        <f t="shared" si="103"/>
        <v>-1.4561866656358684E-2</v>
      </c>
      <c r="I1112">
        <f t="shared" si="104"/>
        <v>9.5192765349837031E-4</v>
      </c>
      <c r="J1112">
        <f t="shared" si="105"/>
        <v>-1.2489325362937627E-2</v>
      </c>
      <c r="K1112">
        <f t="shared" si="106"/>
        <v>-4.0988511249402445E-3</v>
      </c>
      <c r="L1112">
        <f t="shared" si="107"/>
        <v>-6.780721886083872E-3</v>
      </c>
      <c r="M1112">
        <f t="shared" si="108"/>
        <v>1.9484346224677748E-2</v>
      </c>
    </row>
    <row r="1113" spans="1:13" x14ac:dyDescent="0.35">
      <c r="A1113" s="5">
        <v>42902</v>
      </c>
      <c r="B1113" s="9">
        <v>1151.1666660000001</v>
      </c>
      <c r="C1113" s="11">
        <v>157.125</v>
      </c>
      <c r="D1113" s="9">
        <v>693.65</v>
      </c>
      <c r="E1113" s="9">
        <v>834.625</v>
      </c>
      <c r="F1113" s="9">
        <v>470.125</v>
      </c>
      <c r="G1113" s="9">
        <v>694.4</v>
      </c>
      <c r="H1113">
        <f t="shared" si="103"/>
        <v>-5.2137340176405039E-3</v>
      </c>
      <c r="I1113">
        <f t="shared" si="104"/>
        <v>-3.8040893961007725E-3</v>
      </c>
      <c r="J1113">
        <f t="shared" si="105"/>
        <v>-2.5222498468643851E-4</v>
      </c>
      <c r="K1113">
        <f t="shared" si="106"/>
        <v>2.9440922882807649E-3</v>
      </c>
      <c r="L1113">
        <f t="shared" si="107"/>
        <v>-1.2446171620628109E-2</v>
      </c>
      <c r="M1113">
        <f t="shared" si="108"/>
        <v>3.5044618663968414E-3</v>
      </c>
    </row>
    <row r="1114" spans="1:13" x14ac:dyDescent="0.35">
      <c r="A1114" s="5">
        <v>42905</v>
      </c>
      <c r="B1114" s="9">
        <v>1169.4999989999999</v>
      </c>
      <c r="C1114" s="11">
        <v>159.30000000000001</v>
      </c>
      <c r="D1114" s="9">
        <v>694.125</v>
      </c>
      <c r="E1114" s="9">
        <v>846.45</v>
      </c>
      <c r="F1114" s="9">
        <v>464.92500000000001</v>
      </c>
      <c r="G1114" s="9">
        <v>704.625</v>
      </c>
      <c r="H1114">
        <f t="shared" si="103"/>
        <v>1.5925872023121811E-2</v>
      </c>
      <c r="I1114">
        <f t="shared" si="104"/>
        <v>1.3842482100238735E-2</v>
      </c>
      <c r="J1114">
        <f t="shared" si="105"/>
        <v>6.8478339220071039E-4</v>
      </c>
      <c r="K1114">
        <f t="shared" si="106"/>
        <v>1.4168039538715047E-2</v>
      </c>
      <c r="L1114">
        <f t="shared" si="107"/>
        <v>-1.1060888061685698E-2</v>
      </c>
      <c r="M1114">
        <f t="shared" si="108"/>
        <v>1.4724942396313397E-2</v>
      </c>
    </row>
    <row r="1115" spans="1:13" x14ac:dyDescent="0.35">
      <c r="A1115" s="5">
        <v>42906</v>
      </c>
      <c r="B1115" s="9">
        <v>1167.0666659999999</v>
      </c>
      <c r="C1115" s="11">
        <v>156.11250000000001</v>
      </c>
      <c r="D1115" s="9">
        <v>694.72500000000002</v>
      </c>
      <c r="E1115" s="9">
        <v>843.27499999999998</v>
      </c>
      <c r="F1115" s="9">
        <v>471.77499999999998</v>
      </c>
      <c r="G1115" s="9">
        <v>706.17499999999995</v>
      </c>
      <c r="H1115">
        <f t="shared" si="103"/>
        <v>-2.0806609680039411E-3</v>
      </c>
      <c r="I1115">
        <f t="shared" si="104"/>
        <v>-2.0009416195856871E-2</v>
      </c>
      <c r="J1115">
        <f t="shared" si="105"/>
        <v>8.6439762290656979E-4</v>
      </c>
      <c r="K1115">
        <f t="shared" si="106"/>
        <v>-3.7509598913108488E-3</v>
      </c>
      <c r="L1115">
        <f t="shared" si="107"/>
        <v>1.4733559176211143E-2</v>
      </c>
      <c r="M1115">
        <f t="shared" si="108"/>
        <v>2.1997516409436998E-3</v>
      </c>
    </row>
    <row r="1116" spans="1:13" x14ac:dyDescent="0.35">
      <c r="A1116" s="5">
        <v>42907</v>
      </c>
      <c r="B1116" s="9">
        <v>1169.233332</v>
      </c>
      <c r="C1116" s="11">
        <v>154.46250000000001</v>
      </c>
      <c r="D1116" s="9">
        <v>693.57500000000005</v>
      </c>
      <c r="E1116" s="9">
        <v>849.35</v>
      </c>
      <c r="F1116" s="9">
        <v>471.67500000000001</v>
      </c>
      <c r="G1116" s="9">
        <v>711</v>
      </c>
      <c r="H1116">
        <f t="shared" si="103"/>
        <v>1.8565057705110374E-3</v>
      </c>
      <c r="I1116">
        <f t="shared" si="104"/>
        <v>-1.0569300984866718E-2</v>
      </c>
      <c r="J1116">
        <f t="shared" si="105"/>
        <v>-1.6553312461765118E-3</v>
      </c>
      <c r="K1116">
        <f t="shared" si="106"/>
        <v>7.2040556164952663E-3</v>
      </c>
      <c r="L1116">
        <f t="shared" si="107"/>
        <v>-2.1196544963163774E-4</v>
      </c>
      <c r="M1116">
        <f t="shared" si="108"/>
        <v>6.8325839912203711E-3</v>
      </c>
    </row>
    <row r="1117" spans="1:13" x14ac:dyDescent="0.35">
      <c r="A1117" s="5">
        <v>42908</v>
      </c>
      <c r="B1117" s="9">
        <v>1157.6333320000001</v>
      </c>
      <c r="C1117" s="11">
        <v>151.19999999999999</v>
      </c>
      <c r="D1117" s="9">
        <v>698.15</v>
      </c>
      <c r="E1117" s="9">
        <v>849</v>
      </c>
      <c r="F1117" s="9">
        <v>470.07499999999999</v>
      </c>
      <c r="G1117" s="9">
        <v>716.32500000000005</v>
      </c>
      <c r="H1117">
        <f t="shared" si="103"/>
        <v>-9.9210308862456454E-3</v>
      </c>
      <c r="I1117">
        <f t="shared" si="104"/>
        <v>-2.112163146394767E-2</v>
      </c>
      <c r="J1117">
        <f t="shared" si="105"/>
        <v>6.5962585156615098E-3</v>
      </c>
      <c r="K1117">
        <f t="shared" si="106"/>
        <v>-4.12079825749129E-4</v>
      </c>
      <c r="L1117">
        <f t="shared" si="107"/>
        <v>-3.3921662161446394E-3</v>
      </c>
      <c r="M1117">
        <f t="shared" si="108"/>
        <v>7.4894514767933126E-3</v>
      </c>
    </row>
    <row r="1118" spans="1:13" x14ac:dyDescent="0.35">
      <c r="A1118" s="5">
        <v>42909</v>
      </c>
      <c r="B1118" s="9">
        <v>1148.6999989999999</v>
      </c>
      <c r="C1118" s="11">
        <v>153.97499999999999</v>
      </c>
      <c r="D1118" s="9">
        <v>688.1</v>
      </c>
      <c r="E1118" s="9">
        <v>839.32500000000005</v>
      </c>
      <c r="F1118" s="9">
        <v>471.625</v>
      </c>
      <c r="G1118" s="9">
        <v>717.92499999999995</v>
      </c>
      <c r="H1118">
        <f t="shared" si="103"/>
        <v>-7.7168933833015917E-3</v>
      </c>
      <c r="I1118">
        <f t="shared" si="104"/>
        <v>1.8353174603174642E-2</v>
      </c>
      <c r="J1118">
        <f t="shared" si="105"/>
        <v>-1.4395187280670279E-2</v>
      </c>
      <c r="K1118">
        <f t="shared" si="106"/>
        <v>-1.1395759717314434E-2</v>
      </c>
      <c r="L1118">
        <f t="shared" si="107"/>
        <v>3.2973461681646788E-3</v>
      </c>
      <c r="M1118">
        <f t="shared" si="108"/>
        <v>2.2336230063168378E-3</v>
      </c>
    </row>
    <row r="1119" spans="1:13" x14ac:dyDescent="0.35">
      <c r="A1119" s="5">
        <v>42912</v>
      </c>
      <c r="B1119" s="9">
        <v>1148.6999989999999</v>
      </c>
      <c r="C1119" s="11">
        <v>153.97499999999999</v>
      </c>
      <c r="D1119" s="9">
        <v>688.1</v>
      </c>
      <c r="E1119" s="9">
        <v>839.32500000000005</v>
      </c>
      <c r="F1119" s="9">
        <v>471.625</v>
      </c>
      <c r="G1119" s="9">
        <v>717.92499999999995</v>
      </c>
      <c r="H1119">
        <f t="shared" si="103"/>
        <v>0</v>
      </c>
      <c r="I1119">
        <f t="shared" si="104"/>
        <v>0</v>
      </c>
      <c r="J1119">
        <f t="shared" si="105"/>
        <v>0</v>
      </c>
      <c r="K1119">
        <f t="shared" si="106"/>
        <v>0</v>
      </c>
      <c r="L1119">
        <f t="shared" si="107"/>
        <v>0</v>
      </c>
      <c r="M1119">
        <f t="shared" si="108"/>
        <v>0</v>
      </c>
    </row>
    <row r="1120" spans="1:13" x14ac:dyDescent="0.35">
      <c r="A1120" s="5">
        <v>42913</v>
      </c>
      <c r="B1120" s="9">
        <v>1134.533332</v>
      </c>
      <c r="C1120" s="11">
        <v>153.86250000000001</v>
      </c>
      <c r="D1120" s="9">
        <v>685.15</v>
      </c>
      <c r="E1120" s="9">
        <v>833.82500000000005</v>
      </c>
      <c r="F1120" s="9">
        <v>463.52499999999998</v>
      </c>
      <c r="G1120" s="9">
        <v>718.57500000000005</v>
      </c>
      <c r="H1120">
        <f t="shared" si="103"/>
        <v>-1.2332782286352175E-2</v>
      </c>
      <c r="I1120">
        <f t="shared" si="104"/>
        <v>-7.3063809059901248E-4</v>
      </c>
      <c r="J1120">
        <f t="shared" si="105"/>
        <v>-4.2871675628543019E-3</v>
      </c>
      <c r="K1120">
        <f t="shared" si="106"/>
        <v>-6.5528847585857681E-3</v>
      </c>
      <c r="L1120">
        <f t="shared" si="107"/>
        <v>-1.7174662072621305E-2</v>
      </c>
      <c r="M1120">
        <f t="shared" si="108"/>
        <v>9.0538705296526933E-4</v>
      </c>
    </row>
    <row r="1121" spans="1:13" x14ac:dyDescent="0.35">
      <c r="A1121" s="5">
        <v>42914</v>
      </c>
      <c r="B1121" s="9">
        <v>1132.399999</v>
      </c>
      <c r="C1121" s="11">
        <v>155.47499999999999</v>
      </c>
      <c r="D1121" s="9">
        <v>678.02499999999998</v>
      </c>
      <c r="E1121" s="9">
        <v>833.22500000000002</v>
      </c>
      <c r="F1121" s="9">
        <v>462.35</v>
      </c>
      <c r="G1121" s="9">
        <v>699.25</v>
      </c>
      <c r="H1121">
        <f t="shared" si="103"/>
        <v>-1.8803616780824499E-3</v>
      </c>
      <c r="I1121">
        <f t="shared" si="104"/>
        <v>1.0480136485498304E-2</v>
      </c>
      <c r="J1121">
        <f t="shared" si="105"/>
        <v>-1.0399182660731227E-2</v>
      </c>
      <c r="K1121">
        <f t="shared" si="106"/>
        <v>-7.1957545048424157E-4</v>
      </c>
      <c r="L1121">
        <f t="shared" si="107"/>
        <v>-2.5349226039586962E-3</v>
      </c>
      <c r="M1121">
        <f t="shared" si="108"/>
        <v>-2.6893504505444865E-2</v>
      </c>
    </row>
    <row r="1122" spans="1:13" x14ac:dyDescent="0.35">
      <c r="A1122" s="5">
        <v>42915</v>
      </c>
      <c r="B1122" s="9">
        <v>1134.9333320000001</v>
      </c>
      <c r="C1122" s="11">
        <v>155.88749999999999</v>
      </c>
      <c r="D1122" s="9">
        <v>677.82500000000005</v>
      </c>
      <c r="E1122" s="9">
        <v>831.52499999999998</v>
      </c>
      <c r="F1122" s="9">
        <v>465.1</v>
      </c>
      <c r="G1122" s="9">
        <v>696.35</v>
      </c>
      <c r="H1122">
        <f t="shared" si="103"/>
        <v>2.2371361729399686E-3</v>
      </c>
      <c r="I1122">
        <f t="shared" si="104"/>
        <v>2.6531596719729495E-3</v>
      </c>
      <c r="J1122">
        <f t="shared" si="105"/>
        <v>-2.9497437410114935E-4</v>
      </c>
      <c r="K1122">
        <f t="shared" si="106"/>
        <v>-2.0402652344805369E-3</v>
      </c>
      <c r="L1122">
        <f t="shared" si="107"/>
        <v>5.9478749864821023E-3</v>
      </c>
      <c r="M1122">
        <f t="shared" si="108"/>
        <v>-4.1473006792992163E-3</v>
      </c>
    </row>
    <row r="1123" spans="1:13" x14ac:dyDescent="0.35">
      <c r="A1123" s="5">
        <v>42916</v>
      </c>
      <c r="B1123" s="9">
        <v>1125.1999989999999</v>
      </c>
      <c r="C1123" s="11">
        <v>157.91249999999999</v>
      </c>
      <c r="D1123" s="9">
        <v>674.3</v>
      </c>
      <c r="E1123" s="9">
        <v>826.02499999999998</v>
      </c>
      <c r="F1123" s="9">
        <v>467.77499999999998</v>
      </c>
      <c r="G1123" s="9">
        <v>690</v>
      </c>
      <c r="H1123">
        <f t="shared" si="103"/>
        <v>-8.5761275359213171E-3</v>
      </c>
      <c r="I1123">
        <f t="shared" si="104"/>
        <v>1.2990137118114062E-2</v>
      </c>
      <c r="J1123">
        <f t="shared" si="105"/>
        <v>-5.2004573451851005E-3</v>
      </c>
      <c r="K1123">
        <f t="shared" si="106"/>
        <v>-6.6143531463275307E-3</v>
      </c>
      <c r="L1123">
        <f t="shared" si="107"/>
        <v>5.7514513007954297E-3</v>
      </c>
      <c r="M1123">
        <f t="shared" si="108"/>
        <v>-9.118977525669595E-3</v>
      </c>
    </row>
    <row r="1124" spans="1:13" x14ac:dyDescent="0.35">
      <c r="A1124" s="5">
        <v>42919</v>
      </c>
      <c r="B1124" s="9">
        <v>1126.3666659999999</v>
      </c>
      <c r="C1124" s="11">
        <v>158.4375</v>
      </c>
      <c r="D1124" s="9">
        <v>683.22500000000002</v>
      </c>
      <c r="E1124" s="9">
        <v>829.3</v>
      </c>
      <c r="F1124" s="9">
        <v>475.95</v>
      </c>
      <c r="G1124" s="9">
        <v>690.52499999999998</v>
      </c>
      <c r="H1124">
        <f t="shared" si="103"/>
        <v>1.0368530048318648E-3</v>
      </c>
      <c r="I1124">
        <f t="shared" si="104"/>
        <v>3.3246259795773336E-3</v>
      </c>
      <c r="J1124">
        <f t="shared" si="105"/>
        <v>1.3235948390924023E-2</v>
      </c>
      <c r="K1124">
        <f t="shared" si="106"/>
        <v>3.9647710420386518E-3</v>
      </c>
      <c r="L1124">
        <f t="shared" si="107"/>
        <v>1.7476350809684169E-2</v>
      </c>
      <c r="M1124">
        <f t="shared" si="108"/>
        <v>7.6086956521735833E-4</v>
      </c>
    </row>
    <row r="1125" spans="1:13" x14ac:dyDescent="0.35">
      <c r="A1125" s="5">
        <v>42920</v>
      </c>
      <c r="B1125" s="9">
        <v>1122.5666659999999</v>
      </c>
      <c r="C1125" s="11">
        <v>157.6875</v>
      </c>
      <c r="D1125" s="9">
        <v>677.57500000000005</v>
      </c>
      <c r="E1125" s="9">
        <v>826.67499999999995</v>
      </c>
      <c r="F1125" s="9">
        <v>481.07499999999999</v>
      </c>
      <c r="G1125" s="9">
        <v>710.97500000000002</v>
      </c>
      <c r="H1125">
        <f t="shared" si="103"/>
        <v>-3.3736793840807387E-3</v>
      </c>
      <c r="I1125">
        <f t="shared" si="104"/>
        <v>-4.7337278106508876E-3</v>
      </c>
      <c r="J1125">
        <f t="shared" si="105"/>
        <v>-8.2696037176625235E-3</v>
      </c>
      <c r="K1125">
        <f t="shared" si="106"/>
        <v>-3.1653201495236948E-3</v>
      </c>
      <c r="L1125">
        <f t="shared" si="107"/>
        <v>1.076793780859334E-2</v>
      </c>
      <c r="M1125">
        <f t="shared" si="108"/>
        <v>2.9615147894717853E-2</v>
      </c>
    </row>
    <row r="1126" spans="1:13" x14ac:dyDescent="0.35">
      <c r="A1126" s="5">
        <v>42921</v>
      </c>
      <c r="B1126" s="9">
        <v>1130.3666659999999</v>
      </c>
      <c r="C1126" s="11">
        <v>157.65</v>
      </c>
      <c r="D1126" s="9">
        <v>692.5</v>
      </c>
      <c r="E1126" s="9">
        <v>824.375</v>
      </c>
      <c r="F1126" s="9">
        <v>475.45</v>
      </c>
      <c r="G1126" s="9">
        <v>721.32500000000005</v>
      </c>
      <c r="H1126">
        <f t="shared" si="103"/>
        <v>6.9483623879492201E-3</v>
      </c>
      <c r="I1126">
        <f t="shared" si="104"/>
        <v>-2.378121284185133E-4</v>
      </c>
      <c r="J1126">
        <f t="shared" si="105"/>
        <v>2.2027081872855334E-2</v>
      </c>
      <c r="K1126">
        <f t="shared" si="106"/>
        <v>-2.7822300178425071E-3</v>
      </c>
      <c r="L1126">
        <f t="shared" si="107"/>
        <v>-1.1692563529595178E-2</v>
      </c>
      <c r="M1126">
        <f t="shared" si="108"/>
        <v>1.4557473891487075E-2</v>
      </c>
    </row>
    <row r="1127" spans="1:13" x14ac:dyDescent="0.35">
      <c r="A1127" s="5">
        <v>42922</v>
      </c>
      <c r="B1127" s="9">
        <v>1131.466666</v>
      </c>
      <c r="C1127" s="11">
        <v>157.38749999999999</v>
      </c>
      <c r="D1127" s="9">
        <v>688.02499999999998</v>
      </c>
      <c r="E1127" s="9">
        <v>829.07500000000005</v>
      </c>
      <c r="F1127" s="9">
        <v>473.5</v>
      </c>
      <c r="G1127" s="9">
        <v>721.27499999999998</v>
      </c>
      <c r="H1127">
        <f t="shared" si="103"/>
        <v>9.7313556130656153E-4</v>
      </c>
      <c r="I1127">
        <f t="shared" si="104"/>
        <v>-1.6650808753569111E-3</v>
      </c>
      <c r="J1127">
        <f t="shared" si="105"/>
        <v>-6.4620938628159172E-3</v>
      </c>
      <c r="K1127">
        <f t="shared" si="106"/>
        <v>5.7012888551933837E-3</v>
      </c>
      <c r="L1127">
        <f t="shared" si="107"/>
        <v>-4.1013776422336497E-3</v>
      </c>
      <c r="M1127">
        <f t="shared" si="108"/>
        <v>-6.931688212673651E-5</v>
      </c>
    </row>
    <row r="1128" spans="1:13" x14ac:dyDescent="0.35">
      <c r="A1128" s="5">
        <v>42923</v>
      </c>
      <c r="B1128" s="9">
        <v>1137.099999</v>
      </c>
      <c r="C1128" s="11">
        <v>156.97499999999999</v>
      </c>
      <c r="D1128" s="9">
        <v>688</v>
      </c>
      <c r="E1128" s="9">
        <v>833.6</v>
      </c>
      <c r="F1128" s="9">
        <v>467.7</v>
      </c>
      <c r="G1128" s="9">
        <v>745.57500000000005</v>
      </c>
      <c r="H1128">
        <f t="shared" si="103"/>
        <v>4.9787883013073164E-3</v>
      </c>
      <c r="I1128">
        <f t="shared" si="104"/>
        <v>-2.6209197045508337E-3</v>
      </c>
      <c r="J1128">
        <f t="shared" si="105"/>
        <v>-3.6335888957490298E-5</v>
      </c>
      <c r="K1128">
        <f t="shared" si="106"/>
        <v>5.4578898169646622E-3</v>
      </c>
      <c r="L1128">
        <f t="shared" si="107"/>
        <v>-1.2249208025343213E-2</v>
      </c>
      <c r="M1128">
        <f t="shared" si="108"/>
        <v>3.3690340022876256E-2</v>
      </c>
    </row>
    <row r="1129" spans="1:13" x14ac:dyDescent="0.35">
      <c r="A1129" s="5">
        <v>42926</v>
      </c>
      <c r="B1129" s="9">
        <v>1154.7999990000001</v>
      </c>
      <c r="C1129" s="11">
        <v>158.51249999999999</v>
      </c>
      <c r="D1129" s="9">
        <v>683.7</v>
      </c>
      <c r="E1129" s="9">
        <v>838.17499999999995</v>
      </c>
      <c r="F1129" s="9">
        <v>478.52499999999998</v>
      </c>
      <c r="G1129" s="9">
        <v>746.42499999999995</v>
      </c>
      <c r="H1129">
        <f t="shared" si="103"/>
        <v>1.5565913301878426E-2</v>
      </c>
      <c r="I1129">
        <f t="shared" si="104"/>
        <v>9.7945532728141074E-3</v>
      </c>
      <c r="J1129">
        <f t="shared" si="105"/>
        <v>-6.2499999999999336E-3</v>
      </c>
      <c r="K1129">
        <f t="shared" si="106"/>
        <v>5.4882437619960794E-3</v>
      </c>
      <c r="L1129">
        <f t="shared" si="107"/>
        <v>2.3145178533247785E-2</v>
      </c>
      <c r="M1129">
        <f t="shared" si="108"/>
        <v>1.1400596854775295E-3</v>
      </c>
    </row>
    <row r="1130" spans="1:13" x14ac:dyDescent="0.35">
      <c r="A1130" s="5">
        <v>42927</v>
      </c>
      <c r="B1130" s="9">
        <v>1159.4999989999999</v>
      </c>
      <c r="C1130" s="11">
        <v>158.92500000000001</v>
      </c>
      <c r="D1130" s="9">
        <v>695.07500000000005</v>
      </c>
      <c r="E1130" s="9">
        <v>840.2</v>
      </c>
      <c r="F1130" s="9">
        <v>487.67500000000001</v>
      </c>
      <c r="G1130" s="9">
        <v>747.17499999999995</v>
      </c>
      <c r="H1130">
        <f t="shared" si="103"/>
        <v>4.0699688292949315E-3</v>
      </c>
      <c r="I1130">
        <f t="shared" si="104"/>
        <v>2.6023184291461099E-3</v>
      </c>
      <c r="J1130">
        <f t="shared" si="105"/>
        <v>1.6637414070498756E-2</v>
      </c>
      <c r="K1130">
        <f t="shared" si="106"/>
        <v>2.4159632534972901E-3</v>
      </c>
      <c r="L1130">
        <f t="shared" si="107"/>
        <v>1.9121258032495762E-2</v>
      </c>
      <c r="M1130">
        <f t="shared" si="108"/>
        <v>1.0047894966004622E-3</v>
      </c>
    </row>
    <row r="1131" spans="1:13" x14ac:dyDescent="0.35">
      <c r="A1131" s="5">
        <v>42928</v>
      </c>
      <c r="B1131" s="9">
        <v>1160.1333320000001</v>
      </c>
      <c r="C1131" s="11">
        <v>160.53749999999999</v>
      </c>
      <c r="D1131" s="9">
        <v>688.35</v>
      </c>
      <c r="E1131" s="9">
        <v>840.625</v>
      </c>
      <c r="F1131" s="9">
        <v>486.17500000000001</v>
      </c>
      <c r="G1131" s="9">
        <v>755.55</v>
      </c>
      <c r="H1131">
        <f t="shared" si="103"/>
        <v>5.4621216088523745E-4</v>
      </c>
      <c r="I1131">
        <f t="shared" si="104"/>
        <v>1.0146295422368935E-2</v>
      </c>
      <c r="J1131">
        <f t="shared" si="105"/>
        <v>-9.6752149048664141E-3</v>
      </c>
      <c r="K1131">
        <f t="shared" si="106"/>
        <v>5.0583194477499943E-4</v>
      </c>
      <c r="L1131">
        <f t="shared" si="107"/>
        <v>-3.0758189367919206E-3</v>
      </c>
      <c r="M1131">
        <f t="shared" si="108"/>
        <v>1.1208886806972932E-2</v>
      </c>
    </row>
    <row r="1132" spans="1:13" x14ac:dyDescent="0.35">
      <c r="A1132" s="5">
        <v>42929</v>
      </c>
      <c r="B1132" s="9">
        <v>1175.2</v>
      </c>
      <c r="C1132" s="11">
        <v>161.32499999999999</v>
      </c>
      <c r="D1132" s="9">
        <v>685.2</v>
      </c>
      <c r="E1132" s="9">
        <v>841.77499999999998</v>
      </c>
      <c r="F1132" s="9">
        <v>488.52499999999998</v>
      </c>
      <c r="G1132" s="9">
        <v>761.05</v>
      </c>
      <c r="H1132">
        <f t="shared" si="103"/>
        <v>1.2987014151232002E-2</v>
      </c>
      <c r="I1132">
        <f t="shared" si="104"/>
        <v>4.9053959355290465E-3</v>
      </c>
      <c r="J1132">
        <f t="shared" si="105"/>
        <v>-4.5761603835257894E-3</v>
      </c>
      <c r="K1132">
        <f t="shared" si="106"/>
        <v>1.3680297397769246E-3</v>
      </c>
      <c r="L1132">
        <f t="shared" si="107"/>
        <v>4.8336504345142511E-3</v>
      </c>
      <c r="M1132">
        <f t="shared" si="108"/>
        <v>7.2794652901859574E-3</v>
      </c>
    </row>
    <row r="1133" spans="1:13" x14ac:dyDescent="0.35">
      <c r="A1133" s="5">
        <v>42930</v>
      </c>
      <c r="B1133" s="9">
        <v>1172.0999999999999</v>
      </c>
      <c r="C1133" s="11">
        <v>161.25</v>
      </c>
      <c r="D1133" s="9">
        <v>687.77499999999998</v>
      </c>
      <c r="E1133" s="9">
        <v>839.97500000000002</v>
      </c>
      <c r="F1133" s="9">
        <v>486.02499999999998</v>
      </c>
      <c r="G1133" s="9">
        <v>766.875</v>
      </c>
      <c r="H1133">
        <f t="shared" si="103"/>
        <v>-2.6378488767870457E-3</v>
      </c>
      <c r="I1133">
        <f t="shared" si="104"/>
        <v>-4.6490004648993421E-4</v>
      </c>
      <c r="J1133">
        <f t="shared" si="105"/>
        <v>3.7580268534733387E-3</v>
      </c>
      <c r="K1133">
        <f t="shared" si="106"/>
        <v>-2.1383386296812742E-3</v>
      </c>
      <c r="L1133">
        <f t="shared" si="107"/>
        <v>-5.1174453712706618E-3</v>
      </c>
      <c r="M1133">
        <f t="shared" si="108"/>
        <v>7.6538992181854624E-3</v>
      </c>
    </row>
    <row r="1134" spans="1:13" x14ac:dyDescent="0.35">
      <c r="A1134" s="5">
        <v>42933</v>
      </c>
      <c r="B1134" s="9">
        <v>1170.6500000000001</v>
      </c>
      <c r="C1134" s="11">
        <v>162.44999999999999</v>
      </c>
      <c r="D1134" s="9">
        <v>692.3</v>
      </c>
      <c r="E1134" s="9">
        <v>841.17499999999995</v>
      </c>
      <c r="F1134" s="9">
        <v>492.02499999999998</v>
      </c>
      <c r="G1134" s="9">
        <v>775.875</v>
      </c>
      <c r="H1134">
        <f t="shared" si="103"/>
        <v>-1.2370958109374783E-3</v>
      </c>
      <c r="I1134">
        <f t="shared" si="104"/>
        <v>7.4418604651162084E-3</v>
      </c>
      <c r="J1134">
        <f t="shared" si="105"/>
        <v>6.5791865072152627E-3</v>
      </c>
      <c r="K1134">
        <f t="shared" si="106"/>
        <v>1.4286139468435749E-3</v>
      </c>
      <c r="L1134">
        <f t="shared" si="107"/>
        <v>1.2345043979219176E-2</v>
      </c>
      <c r="M1134">
        <f t="shared" si="108"/>
        <v>1.1735941320293399E-2</v>
      </c>
    </row>
    <row r="1135" spans="1:13" x14ac:dyDescent="0.35">
      <c r="A1135" s="5">
        <v>42934</v>
      </c>
      <c r="B1135" s="9">
        <v>1178.2</v>
      </c>
      <c r="C1135" s="11">
        <v>161.55000000000001</v>
      </c>
      <c r="D1135" s="9">
        <v>690.07500000000005</v>
      </c>
      <c r="E1135" s="9">
        <v>841.77499999999998</v>
      </c>
      <c r="F1135" s="9">
        <v>492.8</v>
      </c>
      <c r="G1135" s="9">
        <v>759.95</v>
      </c>
      <c r="H1135">
        <f t="shared" si="103"/>
        <v>6.4494084482979146E-3</v>
      </c>
      <c r="I1135">
        <f t="shared" si="104"/>
        <v>-5.54016620498601E-3</v>
      </c>
      <c r="J1135">
        <f t="shared" si="105"/>
        <v>-3.2139245991620819E-3</v>
      </c>
      <c r="K1135">
        <f t="shared" si="106"/>
        <v>7.1328796029366398E-4</v>
      </c>
      <c r="L1135">
        <f t="shared" si="107"/>
        <v>1.5751232152838455E-3</v>
      </c>
      <c r="M1135">
        <f t="shared" si="108"/>
        <v>-2.0525213468664351E-2</v>
      </c>
    </row>
    <row r="1136" spans="1:13" x14ac:dyDescent="0.35">
      <c r="A1136" s="5">
        <v>42935</v>
      </c>
      <c r="B1136" s="9">
        <v>1181</v>
      </c>
      <c r="C1136" s="11">
        <v>163.95</v>
      </c>
      <c r="D1136" s="9">
        <v>691.2</v>
      </c>
      <c r="E1136" s="9">
        <v>846.15</v>
      </c>
      <c r="F1136" s="9">
        <v>489.92500000000001</v>
      </c>
      <c r="G1136" s="9">
        <v>766.47500000000002</v>
      </c>
      <c r="H1136">
        <f t="shared" si="103"/>
        <v>2.3765065353929336E-3</v>
      </c>
      <c r="I1136">
        <f t="shared" si="104"/>
        <v>1.4856081708449254E-2</v>
      </c>
      <c r="J1136">
        <f t="shared" si="105"/>
        <v>1.6302575806977501E-3</v>
      </c>
      <c r="K1136">
        <f t="shared" si="106"/>
        <v>5.1973508360310065E-3</v>
      </c>
      <c r="L1136">
        <f t="shared" si="107"/>
        <v>-5.83400974025974E-3</v>
      </c>
      <c r="M1136">
        <f t="shared" si="108"/>
        <v>8.5860911902098519E-3</v>
      </c>
    </row>
    <row r="1137" spans="1:13" x14ac:dyDescent="0.35">
      <c r="A1137" s="5">
        <v>42936</v>
      </c>
      <c r="B1137" s="9">
        <v>1186.3</v>
      </c>
      <c r="C1137" s="11">
        <v>164.21250000000001</v>
      </c>
      <c r="D1137" s="9">
        <v>696.72500000000002</v>
      </c>
      <c r="E1137" s="9">
        <v>855.45</v>
      </c>
      <c r="F1137" s="9">
        <v>484.72500000000002</v>
      </c>
      <c r="G1137" s="9">
        <v>764.45</v>
      </c>
      <c r="H1137">
        <f t="shared" si="103"/>
        <v>4.4877222692632978E-3</v>
      </c>
      <c r="I1137">
        <f t="shared" si="104"/>
        <v>1.6010978957000125E-3</v>
      </c>
      <c r="J1137">
        <f t="shared" si="105"/>
        <v>7.9933449074073744E-3</v>
      </c>
      <c r="K1137">
        <f t="shared" si="106"/>
        <v>1.0990959049813944E-2</v>
      </c>
      <c r="L1137">
        <f t="shared" si="107"/>
        <v>-1.0613869469816786E-2</v>
      </c>
      <c r="M1137">
        <f t="shared" si="108"/>
        <v>-2.6419648390358162E-3</v>
      </c>
    </row>
    <row r="1138" spans="1:13" x14ac:dyDescent="0.35">
      <c r="A1138" s="5">
        <v>42937</v>
      </c>
      <c r="B1138" s="9">
        <v>1179.1500000000001</v>
      </c>
      <c r="C1138" s="11">
        <v>161.58750000000001</v>
      </c>
      <c r="D1138" s="9">
        <v>693.02499999999998</v>
      </c>
      <c r="E1138" s="9">
        <v>851.52499999999998</v>
      </c>
      <c r="F1138" s="9">
        <v>490.05</v>
      </c>
      <c r="G1138" s="9">
        <v>792.5</v>
      </c>
      <c r="H1138">
        <f t="shared" si="103"/>
        <v>-6.0271432184100682E-3</v>
      </c>
      <c r="I1138">
        <f t="shared" si="104"/>
        <v>-1.5985384791048184E-2</v>
      </c>
      <c r="J1138">
        <f t="shared" si="105"/>
        <v>-5.3105601205641331E-3</v>
      </c>
      <c r="K1138">
        <f t="shared" si="106"/>
        <v>-4.588228417791885E-3</v>
      </c>
      <c r="L1138">
        <f t="shared" si="107"/>
        <v>1.0985610397648128E-2</v>
      </c>
      <c r="M1138">
        <f t="shared" si="108"/>
        <v>3.6693047288900452E-2</v>
      </c>
    </row>
    <row r="1139" spans="1:13" x14ac:dyDescent="0.35">
      <c r="A1139" s="5">
        <v>42940</v>
      </c>
      <c r="B1139" s="9">
        <v>1178.55</v>
      </c>
      <c r="C1139" s="11">
        <v>162.63749999999999</v>
      </c>
      <c r="D1139" s="9">
        <v>694.47500000000002</v>
      </c>
      <c r="E1139" s="9">
        <v>867.55</v>
      </c>
      <c r="F1139" s="9">
        <v>495.27499999999998</v>
      </c>
      <c r="G1139" s="9">
        <v>807.625</v>
      </c>
      <c r="H1139">
        <f t="shared" si="103"/>
        <v>-5.0884111436215614E-4</v>
      </c>
      <c r="I1139">
        <f t="shared" si="104"/>
        <v>6.4980273845438715E-3</v>
      </c>
      <c r="J1139">
        <f t="shared" si="105"/>
        <v>2.0922766133978509E-3</v>
      </c>
      <c r="K1139">
        <f t="shared" si="106"/>
        <v>1.8819177358268963E-2</v>
      </c>
      <c r="L1139">
        <f t="shared" si="107"/>
        <v>1.0662177328843926E-2</v>
      </c>
      <c r="M1139">
        <f t="shared" si="108"/>
        <v>1.9085173501577287E-2</v>
      </c>
    </row>
    <row r="1140" spans="1:13" x14ac:dyDescent="0.35">
      <c r="A1140" s="5">
        <v>42941</v>
      </c>
      <c r="B1140" s="9">
        <v>1170.95</v>
      </c>
      <c r="C1140" s="11">
        <v>162.30000000000001</v>
      </c>
      <c r="D1140" s="9">
        <v>694.9</v>
      </c>
      <c r="E1140" s="9">
        <v>869.82500000000005</v>
      </c>
      <c r="F1140" s="9">
        <v>496.92500000000001</v>
      </c>
      <c r="G1140" s="9">
        <v>801.07500000000005</v>
      </c>
      <c r="H1140">
        <f t="shared" si="103"/>
        <v>-6.4486020957956044E-3</v>
      </c>
      <c r="I1140">
        <f t="shared" si="104"/>
        <v>-2.0751671662438079E-3</v>
      </c>
      <c r="J1140">
        <f t="shared" si="105"/>
        <v>6.119730731847144E-4</v>
      </c>
      <c r="K1140">
        <f t="shared" si="106"/>
        <v>2.6223272433866531E-3</v>
      </c>
      <c r="L1140">
        <f t="shared" si="107"/>
        <v>3.331482509716893E-3</v>
      </c>
      <c r="M1140">
        <f t="shared" si="108"/>
        <v>-8.1101996594953787E-3</v>
      </c>
    </row>
    <row r="1141" spans="1:13" x14ac:dyDescent="0.35">
      <c r="A1141" s="5">
        <v>42942</v>
      </c>
      <c r="B1141" s="9">
        <v>1179.6500000000001</v>
      </c>
      <c r="C1141" s="11">
        <v>162.63749999999999</v>
      </c>
      <c r="D1141" s="9">
        <v>706.75</v>
      </c>
      <c r="E1141" s="9">
        <v>873.77499999999998</v>
      </c>
      <c r="F1141" s="9">
        <v>497.02499999999998</v>
      </c>
      <c r="G1141" s="9">
        <v>811.375</v>
      </c>
      <c r="H1141">
        <f t="shared" si="103"/>
        <v>7.4298646398224047E-3</v>
      </c>
      <c r="I1141">
        <f t="shared" si="104"/>
        <v>2.0794824399259226E-3</v>
      </c>
      <c r="J1141">
        <f t="shared" si="105"/>
        <v>1.7052813354439519E-2</v>
      </c>
      <c r="K1141">
        <f t="shared" si="106"/>
        <v>4.5411433334290596E-3</v>
      </c>
      <c r="L1141">
        <f t="shared" si="107"/>
        <v>2.0123761130948513E-4</v>
      </c>
      <c r="M1141">
        <f t="shared" si="108"/>
        <v>1.2857722435477269E-2</v>
      </c>
    </row>
    <row r="1142" spans="1:13" x14ac:dyDescent="0.35">
      <c r="A1142" s="5">
        <v>42943</v>
      </c>
      <c r="B1142" s="9">
        <v>1182.25</v>
      </c>
      <c r="C1142" s="11">
        <v>162.63749999999999</v>
      </c>
      <c r="D1142" s="9">
        <v>699.1</v>
      </c>
      <c r="E1142" s="9">
        <v>894.82500000000005</v>
      </c>
      <c r="F1142" s="9">
        <v>485.52499999999998</v>
      </c>
      <c r="G1142" s="9">
        <v>797.4</v>
      </c>
      <c r="H1142">
        <f t="shared" si="103"/>
        <v>2.2040435722459279E-3</v>
      </c>
      <c r="I1142">
        <f t="shared" si="104"/>
        <v>0</v>
      </c>
      <c r="J1142">
        <f t="shared" si="105"/>
        <v>-1.0824195259992894E-2</v>
      </c>
      <c r="K1142">
        <f t="shared" si="106"/>
        <v>2.4090870075248284E-2</v>
      </c>
      <c r="L1142">
        <f t="shared" si="107"/>
        <v>-2.3137669131331424E-2</v>
      </c>
      <c r="M1142">
        <f t="shared" si="108"/>
        <v>-1.7223848405484545E-2</v>
      </c>
    </row>
    <row r="1143" spans="1:13" x14ac:dyDescent="0.35">
      <c r="A1143" s="5">
        <v>42944</v>
      </c>
      <c r="B1143" s="9">
        <v>1159.0999999999999</v>
      </c>
      <c r="C1143" s="11">
        <v>160.5</v>
      </c>
      <c r="D1143" s="9">
        <v>696.1</v>
      </c>
      <c r="E1143" s="9">
        <v>889.25</v>
      </c>
      <c r="F1143" s="9">
        <v>498.67500000000001</v>
      </c>
      <c r="G1143" s="9">
        <v>797.22500000000002</v>
      </c>
      <c r="H1143">
        <f t="shared" si="103"/>
        <v>-1.9581306830196737E-2</v>
      </c>
      <c r="I1143">
        <f t="shared" si="104"/>
        <v>-1.3142725386211598E-2</v>
      </c>
      <c r="J1143">
        <f t="shared" si="105"/>
        <v>-4.2912315834644542E-3</v>
      </c>
      <c r="K1143">
        <f t="shared" si="106"/>
        <v>-6.230268488251943E-3</v>
      </c>
      <c r="L1143">
        <f t="shared" si="107"/>
        <v>2.7084084238710747E-2</v>
      </c>
      <c r="M1143">
        <f t="shared" si="108"/>
        <v>-2.1946325558058004E-4</v>
      </c>
    </row>
    <row r="1144" spans="1:13" x14ac:dyDescent="0.35">
      <c r="A1144" s="5">
        <v>42947</v>
      </c>
      <c r="B1144" s="9">
        <v>1192.0999999999999</v>
      </c>
      <c r="C1144" s="11">
        <v>167.28749999999999</v>
      </c>
      <c r="D1144" s="9">
        <v>701.65</v>
      </c>
      <c r="E1144" s="9">
        <v>892.2</v>
      </c>
      <c r="F1144" s="9">
        <v>505.6</v>
      </c>
      <c r="G1144" s="9">
        <v>807.6</v>
      </c>
      <c r="H1144">
        <f t="shared" si="103"/>
        <v>2.8470364938314213E-2</v>
      </c>
      <c r="I1144">
        <f t="shared" si="104"/>
        <v>4.228971962616819E-2</v>
      </c>
      <c r="J1144">
        <f t="shared" si="105"/>
        <v>7.9729923861513487E-3</v>
      </c>
      <c r="K1144">
        <f t="shared" si="106"/>
        <v>3.3174023053135176E-3</v>
      </c>
      <c r="L1144">
        <f t="shared" si="107"/>
        <v>1.3886800020053163E-2</v>
      </c>
      <c r="M1144">
        <f t="shared" si="108"/>
        <v>1.3013891937658754E-2</v>
      </c>
    </row>
    <row r="1145" spans="1:13" x14ac:dyDescent="0.35">
      <c r="A1145" s="5">
        <v>42948</v>
      </c>
      <c r="B1145" s="9">
        <v>1188.95</v>
      </c>
      <c r="C1145" s="11">
        <v>168.1875</v>
      </c>
      <c r="D1145" s="9">
        <v>714.625</v>
      </c>
      <c r="E1145" s="9">
        <v>898.6</v>
      </c>
      <c r="F1145" s="9">
        <v>502.77499999999998</v>
      </c>
      <c r="G1145" s="9">
        <v>801.8</v>
      </c>
      <c r="H1145">
        <f t="shared" si="103"/>
        <v>-2.6423957721666501E-3</v>
      </c>
      <c r="I1145">
        <f t="shared" si="104"/>
        <v>5.3799596503026565E-3</v>
      </c>
      <c r="J1145">
        <f t="shared" si="105"/>
        <v>1.8492125703698459E-2</v>
      </c>
      <c r="K1145">
        <f t="shared" si="106"/>
        <v>7.1732795337368042E-3</v>
      </c>
      <c r="L1145">
        <f t="shared" si="107"/>
        <v>-5.587420886076039E-3</v>
      </c>
      <c r="M1145">
        <f t="shared" si="108"/>
        <v>-7.1817731550273258E-3</v>
      </c>
    </row>
    <row r="1146" spans="1:13" x14ac:dyDescent="0.35">
      <c r="A1146" s="5">
        <v>42949</v>
      </c>
      <c r="B1146" s="9">
        <v>1176.55</v>
      </c>
      <c r="C1146" s="11">
        <v>166.125</v>
      </c>
      <c r="D1146" s="9">
        <v>707.3</v>
      </c>
      <c r="E1146" s="9">
        <v>895.82500000000005</v>
      </c>
      <c r="F1146" s="9">
        <v>496.67500000000001</v>
      </c>
      <c r="G1146" s="9">
        <v>814.6</v>
      </c>
      <c r="H1146">
        <f t="shared" si="103"/>
        <v>-1.042937045292072E-2</v>
      </c>
      <c r="I1146">
        <f t="shared" si="104"/>
        <v>-1.2263099219620958E-2</v>
      </c>
      <c r="J1146">
        <f t="shared" si="105"/>
        <v>-1.0250131187685913E-2</v>
      </c>
      <c r="K1146">
        <f t="shared" si="106"/>
        <v>-3.0881371021588885E-3</v>
      </c>
      <c r="L1146">
        <f t="shared" si="107"/>
        <v>-1.2132663716374056E-2</v>
      </c>
      <c r="M1146">
        <f t="shared" si="108"/>
        <v>1.5964080818159226E-2</v>
      </c>
    </row>
    <row r="1147" spans="1:13" x14ac:dyDescent="0.35">
      <c r="A1147" s="5">
        <v>42950</v>
      </c>
      <c r="B1147" s="9">
        <v>1174.3499999999999</v>
      </c>
      <c r="C1147" s="11">
        <v>166.42500000000001</v>
      </c>
      <c r="D1147" s="9">
        <v>708.25</v>
      </c>
      <c r="E1147" s="9">
        <v>889.97500000000002</v>
      </c>
      <c r="F1147" s="9">
        <v>492</v>
      </c>
      <c r="G1147" s="9">
        <v>825.05</v>
      </c>
      <c r="H1147">
        <f t="shared" si="103"/>
        <v>-1.869873783519651E-3</v>
      </c>
      <c r="I1147">
        <f t="shared" si="104"/>
        <v>1.8058690744921677E-3</v>
      </c>
      <c r="J1147">
        <f t="shared" si="105"/>
        <v>1.3431358687968973E-3</v>
      </c>
      <c r="K1147">
        <f t="shared" si="106"/>
        <v>-6.5302933050540258E-3</v>
      </c>
      <c r="L1147">
        <f t="shared" si="107"/>
        <v>-9.412593748427062E-3</v>
      </c>
      <c r="M1147">
        <f t="shared" si="108"/>
        <v>1.2828382027989114E-2</v>
      </c>
    </row>
    <row r="1148" spans="1:13" x14ac:dyDescent="0.35">
      <c r="A1148" s="5">
        <v>42951</v>
      </c>
      <c r="B1148" s="9">
        <v>1176.7</v>
      </c>
      <c r="C1148" s="11">
        <v>168.63749999999999</v>
      </c>
      <c r="D1148" s="9">
        <v>709.02499999999998</v>
      </c>
      <c r="E1148" s="9">
        <v>895.125</v>
      </c>
      <c r="F1148" s="9">
        <v>491.875</v>
      </c>
      <c r="G1148" s="9">
        <v>811.07500000000005</v>
      </c>
      <c r="H1148">
        <f t="shared" si="103"/>
        <v>2.0011069953592511E-3</v>
      </c>
      <c r="I1148">
        <f t="shared" si="104"/>
        <v>1.3294276701216627E-2</v>
      </c>
      <c r="J1148">
        <f t="shared" si="105"/>
        <v>1.0942463819272534E-3</v>
      </c>
      <c r="K1148">
        <f t="shared" si="106"/>
        <v>5.7866794011067471E-3</v>
      </c>
      <c r="L1148">
        <f t="shared" si="107"/>
        <v>-2.5406504065040653E-4</v>
      </c>
      <c r="M1148">
        <f t="shared" si="108"/>
        <v>-1.6938367371674333E-2</v>
      </c>
    </row>
    <row r="1149" spans="1:13" x14ac:dyDescent="0.35">
      <c r="A1149" s="5">
        <v>42954</v>
      </c>
      <c r="B1149" s="9">
        <v>1178.9000000000001</v>
      </c>
      <c r="C1149" s="11">
        <v>169.42500000000001</v>
      </c>
      <c r="D1149" s="9">
        <v>700.375</v>
      </c>
      <c r="E1149" s="9">
        <v>894.27499999999998</v>
      </c>
      <c r="F1149" s="9">
        <v>484.125</v>
      </c>
      <c r="G1149" s="9">
        <v>808.17499999999995</v>
      </c>
      <c r="H1149">
        <f t="shared" si="103"/>
        <v>1.8696354210929254E-3</v>
      </c>
      <c r="I1149">
        <f t="shared" si="104"/>
        <v>4.6697798532356252E-3</v>
      </c>
      <c r="J1149">
        <f t="shared" si="105"/>
        <v>-1.2199851909312052E-2</v>
      </c>
      <c r="K1149">
        <f t="shared" si="106"/>
        <v>-9.4958804636226528E-4</v>
      </c>
      <c r="L1149">
        <f t="shared" si="107"/>
        <v>-1.5756035578144853E-2</v>
      </c>
      <c r="M1149">
        <f t="shared" si="108"/>
        <v>-3.5755016490461311E-3</v>
      </c>
    </row>
    <row r="1150" spans="1:13" x14ac:dyDescent="0.35">
      <c r="A1150" s="5">
        <v>42955</v>
      </c>
      <c r="B1150" s="9">
        <v>1170.8</v>
      </c>
      <c r="C1150" s="11">
        <v>166.65</v>
      </c>
      <c r="D1150" s="9">
        <v>700</v>
      </c>
      <c r="E1150" s="9">
        <v>888.95</v>
      </c>
      <c r="F1150" s="9">
        <v>481.92500000000001</v>
      </c>
      <c r="G1150" s="9">
        <v>801.27499999999998</v>
      </c>
      <c r="H1150">
        <f t="shared" si="103"/>
        <v>-6.870811773687451E-3</v>
      </c>
      <c r="I1150">
        <f t="shared" si="104"/>
        <v>-1.6378928729526371E-2</v>
      </c>
      <c r="J1150">
        <f t="shared" si="105"/>
        <v>-5.3542744958058185E-4</v>
      </c>
      <c r="K1150">
        <f t="shared" si="106"/>
        <v>-5.9545441838359924E-3</v>
      </c>
      <c r="L1150">
        <f t="shared" si="107"/>
        <v>-4.5442809191840712E-3</v>
      </c>
      <c r="M1150">
        <f t="shared" si="108"/>
        <v>-8.5377548179540047E-3</v>
      </c>
    </row>
    <row r="1151" spans="1:13" x14ac:dyDescent="0.35">
      <c r="A1151" s="5">
        <v>42956</v>
      </c>
      <c r="B1151" s="9">
        <v>1156</v>
      </c>
      <c r="C1151" s="11">
        <v>166.42500000000001</v>
      </c>
      <c r="D1151" s="9">
        <v>696.15</v>
      </c>
      <c r="E1151" s="9">
        <v>882.22500000000002</v>
      </c>
      <c r="F1151" s="9">
        <v>484.67500000000001</v>
      </c>
      <c r="G1151" s="9">
        <v>799.4</v>
      </c>
      <c r="H1151">
        <f t="shared" si="103"/>
        <v>-1.2640929279125347E-2</v>
      </c>
      <c r="I1151">
        <f t="shared" si="104"/>
        <v>-1.3501350135013161E-3</v>
      </c>
      <c r="J1151">
        <f t="shared" si="105"/>
        <v>-5.5000000000000326E-3</v>
      </c>
      <c r="K1151">
        <f t="shared" si="106"/>
        <v>-7.5651048990382167E-3</v>
      </c>
      <c r="L1151">
        <f t="shared" si="107"/>
        <v>5.7062820978368003E-3</v>
      </c>
      <c r="M1151">
        <f t="shared" si="108"/>
        <v>-2.3400205921812111E-3</v>
      </c>
    </row>
    <row r="1152" spans="1:13" x14ac:dyDescent="0.35">
      <c r="A1152" s="5">
        <v>42957</v>
      </c>
      <c r="B1152" s="9">
        <v>1159.5</v>
      </c>
      <c r="C1152" s="11">
        <v>163.35</v>
      </c>
      <c r="D1152" s="9">
        <v>693.52499999999998</v>
      </c>
      <c r="E1152" s="9">
        <v>880.22500000000002</v>
      </c>
      <c r="F1152" s="9">
        <v>490.625</v>
      </c>
      <c r="G1152" s="9">
        <v>792.17499999999995</v>
      </c>
      <c r="H1152">
        <f t="shared" si="103"/>
        <v>3.027681660899654E-3</v>
      </c>
      <c r="I1152">
        <f t="shared" si="104"/>
        <v>-1.8476791347453909E-2</v>
      </c>
      <c r="J1152">
        <f t="shared" si="105"/>
        <v>-3.770739064856712E-3</v>
      </c>
      <c r="K1152">
        <f t="shared" si="106"/>
        <v>-2.2669953809969111E-3</v>
      </c>
      <c r="L1152">
        <f t="shared" si="107"/>
        <v>1.2276267602001317E-2</v>
      </c>
      <c r="M1152">
        <f t="shared" si="108"/>
        <v>-9.0380285213910727E-3</v>
      </c>
    </row>
    <row r="1153" spans="1:13" x14ac:dyDescent="0.35">
      <c r="A1153" s="5">
        <v>42958</v>
      </c>
      <c r="B1153" s="9">
        <v>1132.8</v>
      </c>
      <c r="C1153" s="11">
        <v>164.0625</v>
      </c>
      <c r="D1153" s="9">
        <v>674.02499999999998</v>
      </c>
      <c r="E1153" s="9">
        <v>874.52499999999998</v>
      </c>
      <c r="F1153" s="9">
        <v>493.85</v>
      </c>
      <c r="G1153" s="9">
        <v>773.125</v>
      </c>
      <c r="H1153">
        <f t="shared" si="103"/>
        <v>-2.3027166882276882E-2</v>
      </c>
      <c r="I1153">
        <f t="shared" si="104"/>
        <v>4.361799816345306E-3</v>
      </c>
      <c r="J1153">
        <f t="shared" si="105"/>
        <v>-2.8117227208824484E-2</v>
      </c>
      <c r="K1153">
        <f t="shared" si="106"/>
        <v>-6.4756170297367664E-3</v>
      </c>
      <c r="L1153">
        <f t="shared" si="107"/>
        <v>6.5732484076433586E-3</v>
      </c>
      <c r="M1153">
        <f t="shared" si="108"/>
        <v>-2.4047716729257998E-2</v>
      </c>
    </row>
    <row r="1154" spans="1:13" x14ac:dyDescent="0.35">
      <c r="A1154" s="5">
        <v>42961</v>
      </c>
      <c r="B1154" s="9">
        <v>1146.5999999999999</v>
      </c>
      <c r="C1154" s="11">
        <v>166.83750000000001</v>
      </c>
      <c r="D1154" s="9">
        <v>677.875</v>
      </c>
      <c r="E1154" s="9">
        <v>878.6</v>
      </c>
      <c r="F1154" s="9">
        <v>490.72500000000002</v>
      </c>
      <c r="G1154" s="9">
        <v>786.52499999999998</v>
      </c>
      <c r="H1154">
        <f t="shared" si="103"/>
        <v>1.2182203389830469E-2</v>
      </c>
      <c r="I1154">
        <f t="shared" si="104"/>
        <v>1.691428571428575E-2</v>
      </c>
      <c r="J1154">
        <f t="shared" si="105"/>
        <v>5.7119543043655987E-3</v>
      </c>
      <c r="K1154">
        <f t="shared" si="106"/>
        <v>4.6596723935851412E-3</v>
      </c>
      <c r="L1154">
        <f t="shared" si="107"/>
        <v>-6.3278323377543785E-3</v>
      </c>
      <c r="M1154">
        <f t="shared" si="108"/>
        <v>1.7332255456750174E-2</v>
      </c>
    </row>
    <row r="1155" spans="1:13" x14ac:dyDescent="0.35">
      <c r="A1155" s="5">
        <v>42963</v>
      </c>
      <c r="B1155" s="9">
        <v>1141.6500000000001</v>
      </c>
      <c r="C1155" s="11">
        <v>165.48750000000001</v>
      </c>
      <c r="D1155" s="9">
        <v>685.6</v>
      </c>
      <c r="E1155" s="9">
        <v>890.625</v>
      </c>
      <c r="F1155" s="9">
        <v>487.6</v>
      </c>
      <c r="G1155" s="9">
        <v>783.05</v>
      </c>
      <c r="H1155">
        <f t="shared" si="103"/>
        <v>-4.3171114599684446E-3</v>
      </c>
      <c r="I1155">
        <f t="shared" si="104"/>
        <v>-8.0917060013485833E-3</v>
      </c>
      <c r="J1155">
        <f t="shared" si="105"/>
        <v>1.1395906324912443E-2</v>
      </c>
      <c r="K1155">
        <f t="shared" si="106"/>
        <v>1.3686546778966512E-2</v>
      </c>
      <c r="L1155">
        <f t="shared" si="107"/>
        <v>-6.3681287890366292E-3</v>
      </c>
      <c r="M1155">
        <f t="shared" si="108"/>
        <v>-4.4181685261117229E-3</v>
      </c>
    </row>
    <row r="1156" spans="1:13" x14ac:dyDescent="0.35">
      <c r="A1156" s="5">
        <v>42964</v>
      </c>
      <c r="B1156" s="9">
        <v>1133.05</v>
      </c>
      <c r="C1156" s="11">
        <v>164.58750000000001</v>
      </c>
      <c r="D1156" s="9">
        <v>683.5</v>
      </c>
      <c r="E1156" s="9">
        <v>882.7</v>
      </c>
      <c r="F1156" s="9">
        <v>510.42500000000001</v>
      </c>
      <c r="G1156" s="9">
        <v>783.55</v>
      </c>
      <c r="H1156">
        <f t="shared" ref="H1156:H1219" si="109">(B1156-B1155)/B1155</f>
        <v>-7.5329566854991769E-3</v>
      </c>
      <c r="I1156">
        <f t="shared" ref="I1156:I1219" si="110">(C1156-C1155)/C1155</f>
        <v>-5.4384772263766489E-3</v>
      </c>
      <c r="J1156">
        <f t="shared" ref="J1156:J1219" si="111">(D1156-D1155)/D1155</f>
        <v>-3.0630105017503246E-3</v>
      </c>
      <c r="K1156">
        <f t="shared" ref="K1156:K1219" si="112">(E1156-E1155)/E1155</f>
        <v>-8.8982456140350372E-3</v>
      </c>
      <c r="L1156">
        <f t="shared" ref="L1156:L1219" si="113">(F1156-F1155)/F1155</f>
        <v>4.6810910582444604E-2</v>
      </c>
      <c r="M1156">
        <f t="shared" ref="M1156:M1219" si="114">(G1156-G1155)/G1155</f>
        <v>6.3852882957665539E-4</v>
      </c>
    </row>
    <row r="1157" spans="1:13" x14ac:dyDescent="0.35">
      <c r="A1157" s="5">
        <v>42965</v>
      </c>
      <c r="B1157" s="9">
        <v>1131</v>
      </c>
      <c r="C1157" s="11">
        <v>167.13749999999999</v>
      </c>
      <c r="D1157" s="9">
        <v>685</v>
      </c>
      <c r="E1157" s="9">
        <v>876.07500000000005</v>
      </c>
      <c r="F1157" s="9">
        <v>461.625</v>
      </c>
      <c r="G1157" s="9">
        <v>787.7</v>
      </c>
      <c r="H1157">
        <f t="shared" si="109"/>
        <v>-1.8092758483738182E-3</v>
      </c>
      <c r="I1157">
        <f t="shared" si="110"/>
        <v>1.5493278651173285E-2</v>
      </c>
      <c r="J1157">
        <f t="shared" si="111"/>
        <v>2.1945866861741038E-3</v>
      </c>
      <c r="K1157">
        <f t="shared" si="112"/>
        <v>-7.5053812167214223E-3</v>
      </c>
      <c r="L1157">
        <f t="shared" si="113"/>
        <v>-9.5606602341186286E-2</v>
      </c>
      <c r="M1157">
        <f t="shared" si="114"/>
        <v>5.2964073766831616E-3</v>
      </c>
    </row>
    <row r="1158" spans="1:13" x14ac:dyDescent="0.35">
      <c r="A1158" s="5">
        <v>42968</v>
      </c>
      <c r="B1158" s="9">
        <v>1126.5</v>
      </c>
      <c r="C1158" s="11">
        <v>165</v>
      </c>
      <c r="D1158" s="9">
        <v>689.32500000000005</v>
      </c>
      <c r="E1158" s="9">
        <v>871.6</v>
      </c>
      <c r="F1158" s="9">
        <v>436.7</v>
      </c>
      <c r="G1158" s="9">
        <v>782.2</v>
      </c>
      <c r="H1158">
        <f t="shared" si="109"/>
        <v>-3.9787798408488064E-3</v>
      </c>
      <c r="I1158">
        <f t="shared" si="110"/>
        <v>-1.2788871438187055E-2</v>
      </c>
      <c r="J1158">
        <f t="shared" si="111"/>
        <v>6.3138686131387527E-3</v>
      </c>
      <c r="K1158">
        <f t="shared" si="112"/>
        <v>-5.1080101589476047E-3</v>
      </c>
      <c r="L1158">
        <f t="shared" si="113"/>
        <v>-5.3994042783644759E-2</v>
      </c>
      <c r="M1158">
        <f t="shared" si="114"/>
        <v>-6.9823536879522656E-3</v>
      </c>
    </row>
    <row r="1159" spans="1:13" x14ac:dyDescent="0.35">
      <c r="A1159" s="5">
        <v>42969</v>
      </c>
      <c r="B1159" s="9">
        <v>1119.25</v>
      </c>
      <c r="C1159" s="11">
        <v>164.58750000000001</v>
      </c>
      <c r="D1159" s="9">
        <v>687.32500000000005</v>
      </c>
      <c r="E1159" s="9">
        <v>873.5</v>
      </c>
      <c r="F1159" s="9">
        <v>437.7</v>
      </c>
      <c r="G1159" s="9">
        <v>780.02499999999998</v>
      </c>
      <c r="H1159">
        <f t="shared" si="109"/>
        <v>-6.4358632933865954E-3</v>
      </c>
      <c r="I1159">
        <f t="shared" si="110"/>
        <v>-2.4999999999999654E-3</v>
      </c>
      <c r="J1159">
        <f t="shared" si="111"/>
        <v>-2.901389040002901E-3</v>
      </c>
      <c r="K1159">
        <f t="shared" si="112"/>
        <v>2.1798990362551368E-3</v>
      </c>
      <c r="L1159">
        <f t="shared" si="113"/>
        <v>2.2899015342340281E-3</v>
      </c>
      <c r="M1159">
        <f t="shared" si="114"/>
        <v>-2.7806187675787114E-3</v>
      </c>
    </row>
    <row r="1160" spans="1:13" x14ac:dyDescent="0.35">
      <c r="A1160" s="5">
        <v>42970</v>
      </c>
      <c r="B1160" s="9">
        <v>1124.4000000000001</v>
      </c>
      <c r="C1160" s="11">
        <v>164.47499999999999</v>
      </c>
      <c r="D1160" s="9">
        <v>687.1</v>
      </c>
      <c r="E1160" s="9">
        <v>886.22500000000002</v>
      </c>
      <c r="F1160" s="9">
        <v>446.4</v>
      </c>
      <c r="G1160" s="9">
        <v>791.02499999999998</v>
      </c>
      <c r="H1160">
        <f t="shared" si="109"/>
        <v>4.6012955103865005E-3</v>
      </c>
      <c r="I1160">
        <f t="shared" si="110"/>
        <v>-6.8352699931654201E-4</v>
      </c>
      <c r="J1160">
        <f t="shared" si="111"/>
        <v>-3.273560542683923E-4</v>
      </c>
      <c r="K1160">
        <f t="shared" si="112"/>
        <v>1.4567830566685773E-2</v>
      </c>
      <c r="L1160">
        <f t="shared" si="113"/>
        <v>1.9876627827278934E-2</v>
      </c>
      <c r="M1160">
        <f t="shared" si="114"/>
        <v>1.410211211179129E-2</v>
      </c>
    </row>
    <row r="1161" spans="1:13" x14ac:dyDescent="0.35">
      <c r="A1161" s="5">
        <v>42971</v>
      </c>
      <c r="B1161" s="9">
        <v>1131.3</v>
      </c>
      <c r="C1161" s="11">
        <v>164.96250000000001</v>
      </c>
      <c r="D1161" s="9">
        <v>687.57500000000005</v>
      </c>
      <c r="E1161" s="9">
        <v>881.25</v>
      </c>
      <c r="F1161" s="9">
        <v>456.07499999999999</v>
      </c>
      <c r="G1161" s="9">
        <v>784.02499999999998</v>
      </c>
      <c r="H1161">
        <f t="shared" si="109"/>
        <v>6.1366061899678611E-3</v>
      </c>
      <c r="I1161">
        <f t="shared" si="110"/>
        <v>2.9639762881897638E-3</v>
      </c>
      <c r="J1161">
        <f t="shared" si="111"/>
        <v>6.9131130839764619E-4</v>
      </c>
      <c r="K1161">
        <f t="shared" si="112"/>
        <v>-5.6136985528505998E-3</v>
      </c>
      <c r="L1161">
        <f t="shared" si="113"/>
        <v>2.1673387096774219E-2</v>
      </c>
      <c r="M1161">
        <f t="shared" si="114"/>
        <v>-8.8492778357194789E-3</v>
      </c>
    </row>
    <row r="1162" spans="1:13" x14ac:dyDescent="0.35">
      <c r="A1162" s="5">
        <v>42975</v>
      </c>
      <c r="B1162" s="9">
        <v>1140.6500000000001</v>
      </c>
      <c r="C1162" s="11">
        <v>163.3125</v>
      </c>
      <c r="D1162" s="9">
        <v>686.52499999999998</v>
      </c>
      <c r="E1162" s="9">
        <v>881.125</v>
      </c>
      <c r="F1162" s="9">
        <v>470.5</v>
      </c>
      <c r="G1162" s="9">
        <v>783.27499999999998</v>
      </c>
      <c r="H1162">
        <f t="shared" si="109"/>
        <v>8.2648280738974074E-3</v>
      </c>
      <c r="I1162">
        <f t="shared" si="110"/>
        <v>-1.0002273243919106E-2</v>
      </c>
      <c r="J1162">
        <f t="shared" si="111"/>
        <v>-1.5271061338764035E-3</v>
      </c>
      <c r="K1162">
        <f t="shared" si="112"/>
        <v>-1.4184397163120567E-4</v>
      </c>
      <c r="L1162">
        <f t="shared" si="113"/>
        <v>3.1628569862413004E-2</v>
      </c>
      <c r="M1162">
        <f t="shared" si="114"/>
        <v>-9.5660214916616182E-4</v>
      </c>
    </row>
    <row r="1163" spans="1:13" x14ac:dyDescent="0.35">
      <c r="A1163" s="5">
        <v>42976</v>
      </c>
      <c r="B1163" s="9">
        <v>1130.2</v>
      </c>
      <c r="C1163" s="11">
        <v>161.85</v>
      </c>
      <c r="D1163" s="9">
        <v>688.47500000000002</v>
      </c>
      <c r="E1163" s="9">
        <v>873.07500000000005</v>
      </c>
      <c r="F1163" s="9">
        <v>463.72500000000002</v>
      </c>
      <c r="G1163" s="9">
        <v>766.07500000000005</v>
      </c>
      <c r="H1163">
        <f t="shared" si="109"/>
        <v>-9.161443036864985E-3</v>
      </c>
      <c r="I1163">
        <f t="shared" si="110"/>
        <v>-8.9552238805970501E-3</v>
      </c>
      <c r="J1163">
        <f t="shared" si="111"/>
        <v>2.8403918284112678E-3</v>
      </c>
      <c r="K1163">
        <f t="shared" si="112"/>
        <v>-9.1360476663355991E-3</v>
      </c>
      <c r="L1163">
        <f t="shared" si="113"/>
        <v>-1.4399574920297507E-2</v>
      </c>
      <c r="M1163">
        <f t="shared" si="114"/>
        <v>-2.1959082059302203E-2</v>
      </c>
    </row>
    <row r="1164" spans="1:13" x14ac:dyDescent="0.35">
      <c r="A1164" s="5">
        <v>42977</v>
      </c>
      <c r="B1164" s="9">
        <v>1139.9000000000001</v>
      </c>
      <c r="C1164" s="11">
        <v>161.88749999999999</v>
      </c>
      <c r="D1164" s="9">
        <v>679.07500000000005</v>
      </c>
      <c r="E1164" s="9">
        <v>884.27499999999998</v>
      </c>
      <c r="F1164" s="9">
        <v>463.32499999999999</v>
      </c>
      <c r="G1164" s="9">
        <v>782.05</v>
      </c>
      <c r="H1164">
        <f t="shared" si="109"/>
        <v>8.5825517607503489E-3</v>
      </c>
      <c r="I1164">
        <f t="shared" si="110"/>
        <v>2.3169601482850982E-4</v>
      </c>
      <c r="J1164">
        <f t="shared" si="111"/>
        <v>-1.365336431969204E-2</v>
      </c>
      <c r="K1164">
        <f t="shared" si="112"/>
        <v>1.282822208859483E-2</v>
      </c>
      <c r="L1164">
        <f t="shared" si="113"/>
        <v>-8.6258019300239168E-4</v>
      </c>
      <c r="M1164">
        <f t="shared" si="114"/>
        <v>2.0853049636132114E-2</v>
      </c>
    </row>
    <row r="1165" spans="1:13" x14ac:dyDescent="0.35">
      <c r="A1165" s="5">
        <v>42978</v>
      </c>
      <c r="B1165" s="9">
        <v>1136</v>
      </c>
      <c r="C1165" s="11">
        <v>163.76249999999999</v>
      </c>
      <c r="D1165" s="9">
        <v>672.4</v>
      </c>
      <c r="E1165" s="9">
        <v>888.22500000000002</v>
      </c>
      <c r="F1165" s="9">
        <v>457.47500000000002</v>
      </c>
      <c r="G1165" s="9">
        <v>797.25</v>
      </c>
      <c r="H1165">
        <f t="shared" si="109"/>
        <v>-3.4213527502413286E-3</v>
      </c>
      <c r="I1165">
        <f t="shared" si="110"/>
        <v>1.1582117211026177E-2</v>
      </c>
      <c r="J1165">
        <f t="shared" si="111"/>
        <v>-9.829547546294691E-3</v>
      </c>
      <c r="K1165">
        <f t="shared" si="112"/>
        <v>4.4669361906647205E-3</v>
      </c>
      <c r="L1165">
        <f t="shared" si="113"/>
        <v>-1.2626126369179229E-2</v>
      </c>
      <c r="M1165">
        <f t="shared" si="114"/>
        <v>1.9436097436225364E-2</v>
      </c>
    </row>
    <row r="1166" spans="1:13" x14ac:dyDescent="0.35">
      <c r="A1166" s="5">
        <v>42979</v>
      </c>
      <c r="B1166" s="9">
        <v>1139.7</v>
      </c>
      <c r="C1166" s="11">
        <v>162.44999999999999</v>
      </c>
      <c r="D1166" s="9">
        <v>673.8</v>
      </c>
      <c r="E1166" s="9">
        <v>883.8</v>
      </c>
      <c r="F1166" s="9">
        <v>459.97500000000002</v>
      </c>
      <c r="G1166" s="9">
        <v>805.05</v>
      </c>
      <c r="H1166">
        <f t="shared" si="109"/>
        <v>3.2570422535211667E-3</v>
      </c>
      <c r="I1166">
        <f t="shared" si="110"/>
        <v>-8.014655369819098E-3</v>
      </c>
      <c r="J1166">
        <f t="shared" si="111"/>
        <v>2.0820939916715905E-3</v>
      </c>
      <c r="K1166">
        <f t="shared" si="112"/>
        <v>-4.9818458160939714E-3</v>
      </c>
      <c r="L1166">
        <f t="shared" si="113"/>
        <v>5.4647794961473302E-3</v>
      </c>
      <c r="M1166">
        <f t="shared" si="114"/>
        <v>9.7836312323611851E-3</v>
      </c>
    </row>
    <row r="1167" spans="1:13" x14ac:dyDescent="0.35">
      <c r="A1167" s="5">
        <v>42982</v>
      </c>
      <c r="B1167" s="9">
        <v>1129.95</v>
      </c>
      <c r="C1167" s="11">
        <v>162.67500000000001</v>
      </c>
      <c r="D1167" s="9">
        <v>664.15</v>
      </c>
      <c r="E1167" s="9">
        <v>875.45</v>
      </c>
      <c r="F1167" s="9">
        <v>450.1</v>
      </c>
      <c r="G1167" s="9">
        <v>806.67499999999995</v>
      </c>
      <c r="H1167">
        <f t="shared" si="109"/>
        <v>-8.5548828639115549E-3</v>
      </c>
      <c r="I1167">
        <f t="shared" si="110"/>
        <v>1.3850415512466775E-3</v>
      </c>
      <c r="J1167">
        <f t="shared" si="111"/>
        <v>-1.4321757197981564E-2</v>
      </c>
      <c r="K1167">
        <f t="shared" si="112"/>
        <v>-9.4478388775740101E-3</v>
      </c>
      <c r="L1167">
        <f t="shared" si="113"/>
        <v>-2.1468558073808357E-2</v>
      </c>
      <c r="M1167">
        <f t="shared" si="114"/>
        <v>2.0185081671945842E-3</v>
      </c>
    </row>
    <row r="1168" spans="1:13" x14ac:dyDescent="0.35">
      <c r="A1168" s="5">
        <v>42983</v>
      </c>
      <c r="B1168" s="9">
        <v>1129</v>
      </c>
      <c r="C1168" s="11">
        <v>161.92500000000001</v>
      </c>
      <c r="D1168" s="9">
        <v>662.32500000000005</v>
      </c>
      <c r="E1168" s="9">
        <v>877.67499999999995</v>
      </c>
      <c r="F1168" s="9">
        <v>450.95</v>
      </c>
      <c r="G1168" s="9">
        <v>816.3</v>
      </c>
      <c r="H1168">
        <f t="shared" si="109"/>
        <v>-8.4074516571533734E-4</v>
      </c>
      <c r="I1168">
        <f t="shared" si="110"/>
        <v>-4.6104195481788844E-3</v>
      </c>
      <c r="J1168">
        <f t="shared" si="111"/>
        <v>-2.7478732214107232E-3</v>
      </c>
      <c r="K1168">
        <f t="shared" si="112"/>
        <v>2.5415500599690545E-3</v>
      </c>
      <c r="L1168">
        <f t="shared" si="113"/>
        <v>1.8884692290601329E-3</v>
      </c>
      <c r="M1168">
        <f t="shared" si="114"/>
        <v>1.1931694920507021E-2</v>
      </c>
    </row>
    <row r="1169" spans="1:13" x14ac:dyDescent="0.35">
      <c r="A1169" s="5">
        <v>42984</v>
      </c>
      <c r="B1169" s="9">
        <v>1117.95</v>
      </c>
      <c r="C1169" s="11">
        <v>160.46250000000001</v>
      </c>
      <c r="D1169" s="9">
        <v>658.27499999999998</v>
      </c>
      <c r="E1169" s="9">
        <v>879.95</v>
      </c>
      <c r="F1169" s="9">
        <v>447.8</v>
      </c>
      <c r="G1169" s="9">
        <v>822.7</v>
      </c>
      <c r="H1169">
        <f t="shared" si="109"/>
        <v>-9.7874224977856101E-3</v>
      </c>
      <c r="I1169">
        <f t="shared" si="110"/>
        <v>-9.0319592403891036E-3</v>
      </c>
      <c r="J1169">
        <f t="shared" si="111"/>
        <v>-6.1148227833768432E-3</v>
      </c>
      <c r="K1169">
        <f t="shared" si="112"/>
        <v>2.5920756544279958E-3</v>
      </c>
      <c r="L1169">
        <f t="shared" si="113"/>
        <v>-6.9852533540303297E-3</v>
      </c>
      <c r="M1169">
        <f t="shared" si="114"/>
        <v>7.8402548082813807E-3</v>
      </c>
    </row>
    <row r="1170" spans="1:13" x14ac:dyDescent="0.35">
      <c r="A1170" s="5">
        <v>42985</v>
      </c>
      <c r="B1170" s="9">
        <v>1126.5</v>
      </c>
      <c r="C1170" s="11">
        <v>161.85</v>
      </c>
      <c r="D1170" s="9">
        <v>669.97500000000002</v>
      </c>
      <c r="E1170" s="9">
        <v>883.27499999999998</v>
      </c>
      <c r="F1170" s="9">
        <v>447.875</v>
      </c>
      <c r="G1170" s="9">
        <v>818.1</v>
      </c>
      <c r="H1170">
        <f t="shared" si="109"/>
        <v>7.647927009257976E-3</v>
      </c>
      <c r="I1170">
        <f t="shared" si="110"/>
        <v>8.6468801121756707E-3</v>
      </c>
      <c r="J1170">
        <f t="shared" si="111"/>
        <v>1.777372678591781E-2</v>
      </c>
      <c r="K1170">
        <f t="shared" si="112"/>
        <v>3.7786237854422768E-3</v>
      </c>
      <c r="L1170">
        <f t="shared" si="113"/>
        <v>1.6748548459131002E-4</v>
      </c>
      <c r="M1170">
        <f t="shared" si="114"/>
        <v>-5.5913455694664186E-3</v>
      </c>
    </row>
    <row r="1171" spans="1:13" x14ac:dyDescent="0.35">
      <c r="A1171" s="5">
        <v>42986</v>
      </c>
      <c r="B1171" s="9">
        <v>1172.3</v>
      </c>
      <c r="C1171" s="11">
        <v>159.86250000000001</v>
      </c>
      <c r="D1171" s="9">
        <v>647.70000000000005</v>
      </c>
      <c r="E1171" s="9">
        <v>893.82500000000005</v>
      </c>
      <c r="F1171" s="9">
        <v>442.15</v>
      </c>
      <c r="G1171" s="9">
        <v>816.9</v>
      </c>
      <c r="H1171">
        <f t="shared" si="109"/>
        <v>4.0656901908566315E-2</v>
      </c>
      <c r="I1171">
        <f t="shared" si="110"/>
        <v>-1.2279888785912777E-2</v>
      </c>
      <c r="J1171">
        <f t="shared" si="111"/>
        <v>-3.32475092354192E-2</v>
      </c>
      <c r="K1171">
        <f t="shared" si="112"/>
        <v>1.1944184993348695E-2</v>
      </c>
      <c r="L1171">
        <f t="shared" si="113"/>
        <v>-1.2782584426458327E-2</v>
      </c>
      <c r="M1171">
        <f t="shared" si="114"/>
        <v>-1.4668133480015223E-3</v>
      </c>
    </row>
    <row r="1172" spans="1:13" x14ac:dyDescent="0.35">
      <c r="A1172" s="5">
        <v>42989</v>
      </c>
      <c r="B1172" s="9">
        <v>1216.9000000000001</v>
      </c>
      <c r="C1172" s="11">
        <v>161.625</v>
      </c>
      <c r="D1172" s="9">
        <v>640.1</v>
      </c>
      <c r="E1172" s="9">
        <v>911.67499999999995</v>
      </c>
      <c r="F1172" s="9">
        <v>439.35</v>
      </c>
      <c r="G1172" s="9">
        <v>817.9</v>
      </c>
      <c r="H1172">
        <f t="shared" si="109"/>
        <v>3.8044869060820725E-2</v>
      </c>
      <c r="I1172">
        <f t="shared" si="110"/>
        <v>1.1025099695050363E-2</v>
      </c>
      <c r="J1172">
        <f t="shared" si="111"/>
        <v>-1.173382738922344E-2</v>
      </c>
      <c r="K1172">
        <f t="shared" si="112"/>
        <v>1.9970352138282001E-2</v>
      </c>
      <c r="L1172">
        <f t="shared" si="113"/>
        <v>-6.3326925251610423E-3</v>
      </c>
      <c r="M1172">
        <f t="shared" si="114"/>
        <v>1.2241400416207614E-3</v>
      </c>
    </row>
    <row r="1173" spans="1:13" x14ac:dyDescent="0.35">
      <c r="A1173" s="5">
        <v>42990</v>
      </c>
      <c r="B1173" s="9">
        <v>1228.3499999999999</v>
      </c>
      <c r="C1173" s="11">
        <v>161.4375</v>
      </c>
      <c r="D1173" s="9">
        <v>650.375</v>
      </c>
      <c r="E1173" s="9">
        <v>917.6</v>
      </c>
      <c r="F1173" s="9">
        <v>442.02499999999998</v>
      </c>
      <c r="G1173" s="9">
        <v>823.75</v>
      </c>
      <c r="H1173">
        <f t="shared" si="109"/>
        <v>9.4091544087433789E-3</v>
      </c>
      <c r="I1173">
        <f t="shared" si="110"/>
        <v>-1.1600928074245939E-3</v>
      </c>
      <c r="J1173">
        <f t="shared" si="111"/>
        <v>1.6052179346976999E-2</v>
      </c>
      <c r="K1173">
        <f t="shared" si="112"/>
        <v>6.4990265171251472E-3</v>
      </c>
      <c r="L1173">
        <f t="shared" si="113"/>
        <v>6.0885398884715017E-3</v>
      </c>
      <c r="M1173">
        <f t="shared" si="114"/>
        <v>7.1524636263602184E-3</v>
      </c>
    </row>
    <row r="1174" spans="1:13" x14ac:dyDescent="0.35">
      <c r="A1174" s="5">
        <v>42991</v>
      </c>
      <c r="B1174" s="9">
        <v>1222.75</v>
      </c>
      <c r="C1174" s="11">
        <v>160.3125</v>
      </c>
      <c r="D1174" s="9">
        <v>653.67499999999995</v>
      </c>
      <c r="E1174" s="9">
        <v>920.92499999999995</v>
      </c>
      <c r="F1174" s="9">
        <v>441.875</v>
      </c>
      <c r="G1174" s="9">
        <v>849</v>
      </c>
      <c r="H1174">
        <f t="shared" si="109"/>
        <v>-4.5589612081246463E-3</v>
      </c>
      <c r="I1174">
        <f t="shared" si="110"/>
        <v>-6.9686411149825784E-3</v>
      </c>
      <c r="J1174">
        <f t="shared" si="111"/>
        <v>5.0739957716701206E-3</v>
      </c>
      <c r="K1174">
        <f t="shared" si="112"/>
        <v>3.6235832606799604E-3</v>
      </c>
      <c r="L1174">
        <f t="shared" si="113"/>
        <v>-3.3934732198399924E-4</v>
      </c>
      <c r="M1174">
        <f t="shared" si="114"/>
        <v>3.0652503793626707E-2</v>
      </c>
    </row>
    <row r="1175" spans="1:13" x14ac:dyDescent="0.35">
      <c r="A1175" s="5">
        <v>42992</v>
      </c>
      <c r="B1175" s="9">
        <v>1214.7</v>
      </c>
      <c r="C1175" s="11">
        <v>159.97499999999999</v>
      </c>
      <c r="D1175" s="9">
        <v>645.375</v>
      </c>
      <c r="E1175" s="9">
        <v>919.7</v>
      </c>
      <c r="F1175" s="9">
        <v>446.2</v>
      </c>
      <c r="G1175" s="9">
        <v>843.85</v>
      </c>
      <c r="H1175">
        <f t="shared" si="109"/>
        <v>-6.5835207524023347E-3</v>
      </c>
      <c r="I1175">
        <f t="shared" si="110"/>
        <v>-2.1052631578947724E-3</v>
      </c>
      <c r="J1175">
        <f t="shared" si="111"/>
        <v>-1.2697441389069423E-2</v>
      </c>
      <c r="K1175">
        <f t="shared" si="112"/>
        <v>-1.330184325542155E-3</v>
      </c>
      <c r="L1175">
        <f t="shared" si="113"/>
        <v>9.7878359264497623E-3</v>
      </c>
      <c r="M1175">
        <f t="shared" si="114"/>
        <v>-6.065959952885721E-3</v>
      </c>
    </row>
    <row r="1176" spans="1:13" x14ac:dyDescent="0.35">
      <c r="A1176" s="5">
        <v>42993</v>
      </c>
      <c r="B1176" s="9">
        <v>1212.45</v>
      </c>
      <c r="C1176" s="11">
        <v>160.08750000000001</v>
      </c>
      <c r="D1176" s="9">
        <v>647.125</v>
      </c>
      <c r="E1176" s="9">
        <v>924.47500000000002</v>
      </c>
      <c r="F1176" s="9">
        <v>454.125</v>
      </c>
      <c r="G1176" s="9">
        <v>841.8</v>
      </c>
      <c r="H1176">
        <f t="shared" si="109"/>
        <v>-1.8523092121511483E-3</v>
      </c>
      <c r="I1176">
        <f t="shared" si="110"/>
        <v>7.0323488045014146E-4</v>
      </c>
      <c r="J1176">
        <f t="shared" si="111"/>
        <v>2.7116017819097424E-3</v>
      </c>
      <c r="K1176">
        <f t="shared" si="112"/>
        <v>5.191910405567008E-3</v>
      </c>
      <c r="L1176">
        <f t="shared" si="113"/>
        <v>1.7761093679964167E-2</v>
      </c>
      <c r="M1176">
        <f t="shared" si="114"/>
        <v>-2.4293417076495447E-3</v>
      </c>
    </row>
    <row r="1177" spans="1:13" x14ac:dyDescent="0.35">
      <c r="A1177" s="5">
        <v>42996</v>
      </c>
      <c r="B1177" s="9">
        <v>1237.8</v>
      </c>
      <c r="C1177" s="11">
        <v>161.17500000000001</v>
      </c>
      <c r="D1177" s="9">
        <v>647.5</v>
      </c>
      <c r="E1177" s="9">
        <v>930.22500000000002</v>
      </c>
      <c r="F1177" s="9">
        <v>454.55</v>
      </c>
      <c r="G1177" s="9">
        <v>845.55</v>
      </c>
      <c r="H1177">
        <f t="shared" si="109"/>
        <v>2.0908078683656982E-2</v>
      </c>
      <c r="I1177">
        <f t="shared" si="110"/>
        <v>6.7931599906301595E-3</v>
      </c>
      <c r="J1177">
        <f t="shared" si="111"/>
        <v>5.7948618891249756E-4</v>
      </c>
      <c r="K1177">
        <f t="shared" si="112"/>
        <v>6.2197463425187269E-3</v>
      </c>
      <c r="L1177">
        <f t="shared" si="113"/>
        <v>9.3586567575009382E-4</v>
      </c>
      <c r="M1177">
        <f t="shared" si="114"/>
        <v>4.4547398431931578E-3</v>
      </c>
    </row>
    <row r="1178" spans="1:13" x14ac:dyDescent="0.35">
      <c r="A1178" s="5">
        <v>42997</v>
      </c>
      <c r="B1178" s="9">
        <v>1226.4000000000001</v>
      </c>
      <c r="C1178" s="11">
        <v>161.55000000000001</v>
      </c>
      <c r="D1178" s="9">
        <v>647.375</v>
      </c>
      <c r="E1178" s="9">
        <v>924.85</v>
      </c>
      <c r="F1178" s="9">
        <v>456.125</v>
      </c>
      <c r="G1178" s="9">
        <v>838.6</v>
      </c>
      <c r="H1178">
        <f t="shared" si="109"/>
        <v>-9.2098885118757998E-3</v>
      </c>
      <c r="I1178">
        <f t="shared" si="110"/>
        <v>2.3266635644485804E-3</v>
      </c>
      <c r="J1178">
        <f t="shared" si="111"/>
        <v>-1.9305019305019305E-4</v>
      </c>
      <c r="K1178">
        <f t="shared" si="112"/>
        <v>-5.7781719476470749E-3</v>
      </c>
      <c r="L1178">
        <f t="shared" si="113"/>
        <v>3.4649653503464714E-3</v>
      </c>
      <c r="M1178">
        <f t="shared" si="114"/>
        <v>-8.2195020992252756E-3</v>
      </c>
    </row>
    <row r="1179" spans="1:13" x14ac:dyDescent="0.35">
      <c r="A1179" s="5">
        <v>42998</v>
      </c>
      <c r="B1179" s="9">
        <v>1235.2</v>
      </c>
      <c r="C1179" s="11">
        <v>159.63749999999999</v>
      </c>
      <c r="D1179" s="9">
        <v>646.22500000000002</v>
      </c>
      <c r="E1179" s="9">
        <v>924.42499999999995</v>
      </c>
      <c r="F1179" s="9">
        <v>456.35</v>
      </c>
      <c r="G1179" s="9">
        <v>847.15</v>
      </c>
      <c r="H1179">
        <f t="shared" si="109"/>
        <v>7.1754729288975487E-3</v>
      </c>
      <c r="I1179">
        <f t="shared" si="110"/>
        <v>-1.1838440111420753E-2</v>
      </c>
      <c r="J1179">
        <f t="shared" si="111"/>
        <v>-1.7764047113341993E-3</v>
      </c>
      <c r="K1179">
        <f t="shared" si="112"/>
        <v>-4.5953397848307097E-4</v>
      </c>
      <c r="L1179">
        <f t="shared" si="113"/>
        <v>4.9328583173477165E-4</v>
      </c>
      <c r="M1179">
        <f t="shared" si="114"/>
        <v>1.0195564035296869E-2</v>
      </c>
    </row>
    <row r="1180" spans="1:13" x14ac:dyDescent="0.35">
      <c r="A1180" s="5">
        <v>42999</v>
      </c>
      <c r="B1180" s="9">
        <v>1227.75</v>
      </c>
      <c r="C1180" s="11">
        <v>158.4375</v>
      </c>
      <c r="D1180" s="9">
        <v>645.72500000000002</v>
      </c>
      <c r="E1180" s="9">
        <v>919.55</v>
      </c>
      <c r="F1180" s="9">
        <v>454.77499999999998</v>
      </c>
      <c r="G1180" s="9">
        <v>841.35</v>
      </c>
      <c r="H1180">
        <f t="shared" si="109"/>
        <v>-6.0314119170984818E-3</v>
      </c>
      <c r="I1180">
        <f t="shared" si="110"/>
        <v>-7.5170307728446555E-3</v>
      </c>
      <c r="J1180">
        <f t="shared" si="111"/>
        <v>-7.7372432202406285E-4</v>
      </c>
      <c r="K1180">
        <f t="shared" si="112"/>
        <v>-5.2735484219920492E-3</v>
      </c>
      <c r="L1180">
        <f t="shared" si="113"/>
        <v>-3.4512983455681941E-3</v>
      </c>
      <c r="M1180">
        <f t="shared" si="114"/>
        <v>-6.846485274154465E-3</v>
      </c>
    </row>
    <row r="1181" spans="1:13" x14ac:dyDescent="0.35">
      <c r="A1181" s="5">
        <v>43000</v>
      </c>
      <c r="B1181" s="9">
        <v>1184.9000000000001</v>
      </c>
      <c r="C1181" s="11">
        <v>157.3125</v>
      </c>
      <c r="D1181" s="9">
        <v>643.57500000000005</v>
      </c>
      <c r="E1181" s="9">
        <v>912.05</v>
      </c>
      <c r="F1181" s="9">
        <v>449.15</v>
      </c>
      <c r="G1181" s="9">
        <v>817.4</v>
      </c>
      <c r="H1181">
        <f t="shared" si="109"/>
        <v>-3.4901242109549917E-2</v>
      </c>
      <c r="I1181">
        <f t="shared" si="110"/>
        <v>-7.100591715976331E-3</v>
      </c>
      <c r="J1181">
        <f t="shared" si="111"/>
        <v>-3.3295907700646205E-3</v>
      </c>
      <c r="K1181">
        <f t="shared" si="112"/>
        <v>-8.1561633407645044E-3</v>
      </c>
      <c r="L1181">
        <f t="shared" si="113"/>
        <v>-1.2368753779341433E-2</v>
      </c>
      <c r="M1181">
        <f t="shared" si="114"/>
        <v>-2.8466155583288816E-2</v>
      </c>
    </row>
    <row r="1182" spans="1:13" x14ac:dyDescent="0.35">
      <c r="A1182" s="5">
        <v>43003</v>
      </c>
      <c r="B1182" s="9">
        <v>1164.6500000000001</v>
      </c>
      <c r="C1182" s="11">
        <v>157.61250000000001</v>
      </c>
      <c r="D1182" s="9">
        <v>630</v>
      </c>
      <c r="E1182" s="9">
        <v>899.875</v>
      </c>
      <c r="F1182" s="9">
        <v>447.67500000000001</v>
      </c>
      <c r="G1182" s="9">
        <v>821.55</v>
      </c>
      <c r="H1182">
        <f t="shared" si="109"/>
        <v>-1.7090049793231494E-2</v>
      </c>
      <c r="I1182">
        <f t="shared" si="110"/>
        <v>1.9070321811681295E-3</v>
      </c>
      <c r="J1182">
        <f t="shared" si="111"/>
        <v>-2.1093112690828645E-2</v>
      </c>
      <c r="K1182">
        <f t="shared" si="112"/>
        <v>-1.33490488460062E-2</v>
      </c>
      <c r="L1182">
        <f t="shared" si="113"/>
        <v>-3.2839808527217319E-3</v>
      </c>
      <c r="M1182">
        <f t="shared" si="114"/>
        <v>5.0770736481526519E-3</v>
      </c>
    </row>
    <row r="1183" spans="1:13" x14ac:dyDescent="0.35">
      <c r="A1183" s="5">
        <v>43004</v>
      </c>
      <c r="B1183" s="9">
        <v>1159.8499999999999</v>
      </c>
      <c r="C1183" s="11">
        <v>158.0625</v>
      </c>
      <c r="D1183" s="9">
        <v>623.57500000000005</v>
      </c>
      <c r="E1183" s="9">
        <v>896.15</v>
      </c>
      <c r="F1183" s="9">
        <v>452.95</v>
      </c>
      <c r="G1183" s="9">
        <v>820.1</v>
      </c>
      <c r="H1183">
        <f t="shared" si="109"/>
        <v>-4.1214098656250217E-3</v>
      </c>
      <c r="I1183">
        <f t="shared" si="110"/>
        <v>2.855103497501712E-3</v>
      </c>
      <c r="J1183">
        <f t="shared" si="111"/>
        <v>-1.0198412698412627E-2</v>
      </c>
      <c r="K1183">
        <f t="shared" si="112"/>
        <v>-4.1394638144186943E-3</v>
      </c>
      <c r="L1183">
        <f t="shared" si="113"/>
        <v>1.1783101580387506E-2</v>
      </c>
      <c r="M1183">
        <f t="shared" si="114"/>
        <v>-1.7649564846934842E-3</v>
      </c>
    </row>
    <row r="1184" spans="1:13" x14ac:dyDescent="0.35">
      <c r="A1184" s="5">
        <v>43005</v>
      </c>
      <c r="B1184" s="9">
        <v>1139.05</v>
      </c>
      <c r="C1184" s="11">
        <v>155.58750000000001</v>
      </c>
      <c r="D1184" s="9">
        <v>616</v>
      </c>
      <c r="E1184" s="9">
        <v>888.25</v>
      </c>
      <c r="F1184" s="9">
        <v>449.9</v>
      </c>
      <c r="G1184" s="9">
        <v>799.15</v>
      </c>
      <c r="H1184">
        <f t="shared" si="109"/>
        <v>-1.793335345087723E-2</v>
      </c>
      <c r="I1184">
        <f t="shared" si="110"/>
        <v>-1.5658362989323809E-2</v>
      </c>
      <c r="J1184">
        <f t="shared" si="111"/>
        <v>-1.214769674858685E-2</v>
      </c>
      <c r="K1184">
        <f t="shared" si="112"/>
        <v>-8.8154884784912985E-3</v>
      </c>
      <c r="L1184">
        <f t="shared" si="113"/>
        <v>-6.7336350590573163E-3</v>
      </c>
      <c r="M1184">
        <f t="shared" si="114"/>
        <v>-2.5545665162785083E-2</v>
      </c>
    </row>
    <row r="1185" spans="1:13" x14ac:dyDescent="0.35">
      <c r="A1185" s="5">
        <v>43006</v>
      </c>
      <c r="B1185" s="9">
        <v>1132.8499999999999</v>
      </c>
      <c r="C1185" s="11">
        <v>156.97499999999999</v>
      </c>
      <c r="D1185" s="9">
        <v>615.27499999999998</v>
      </c>
      <c r="E1185" s="9">
        <v>897.65</v>
      </c>
      <c r="F1185" s="9">
        <v>448</v>
      </c>
      <c r="G1185" s="9">
        <v>786.45</v>
      </c>
      <c r="H1185">
        <f t="shared" si="109"/>
        <v>-5.4431324349238806E-3</v>
      </c>
      <c r="I1185">
        <f t="shared" si="110"/>
        <v>8.917811520848324E-3</v>
      </c>
      <c r="J1185">
        <f t="shared" si="111"/>
        <v>-1.1769480519480888E-3</v>
      </c>
      <c r="K1185">
        <f t="shared" si="112"/>
        <v>1.0582606248240898E-2</v>
      </c>
      <c r="L1185">
        <f t="shared" si="113"/>
        <v>-4.2231607023782564E-3</v>
      </c>
      <c r="M1185">
        <f t="shared" si="114"/>
        <v>-1.5891885127948362E-2</v>
      </c>
    </row>
    <row r="1186" spans="1:13" x14ac:dyDescent="0.35">
      <c r="A1186" s="5">
        <v>43007</v>
      </c>
      <c r="B1186" s="9">
        <v>1141.2</v>
      </c>
      <c r="C1186" s="11">
        <v>157.98750000000001</v>
      </c>
      <c r="D1186" s="9">
        <v>627.125</v>
      </c>
      <c r="E1186" s="9">
        <v>902.85</v>
      </c>
      <c r="F1186" s="9">
        <v>449.95</v>
      </c>
      <c r="G1186" s="9">
        <v>780.9</v>
      </c>
      <c r="H1186">
        <f t="shared" si="109"/>
        <v>7.3707904841771969E-3</v>
      </c>
      <c r="I1186">
        <f t="shared" si="110"/>
        <v>6.4500716674630804E-3</v>
      </c>
      <c r="J1186">
        <f t="shared" si="111"/>
        <v>1.9259680630612366E-2</v>
      </c>
      <c r="K1186">
        <f t="shared" si="112"/>
        <v>5.792903692976155E-3</v>
      </c>
      <c r="L1186">
        <f t="shared" si="113"/>
        <v>4.3526785714285464E-3</v>
      </c>
      <c r="M1186">
        <f t="shared" si="114"/>
        <v>-7.0570284188442595E-3</v>
      </c>
    </row>
    <row r="1187" spans="1:13" x14ac:dyDescent="0.35">
      <c r="A1187" s="5">
        <v>43011</v>
      </c>
      <c r="B1187" s="9">
        <v>1134.3499999999999</v>
      </c>
      <c r="C1187" s="11">
        <v>154.57499999999999</v>
      </c>
      <c r="D1187" s="9">
        <v>632.15</v>
      </c>
      <c r="E1187" s="9">
        <v>904.42499999999995</v>
      </c>
      <c r="F1187" s="9">
        <v>451.77499999999998</v>
      </c>
      <c r="G1187" s="9">
        <v>798.35</v>
      </c>
      <c r="H1187">
        <f t="shared" si="109"/>
        <v>-6.0024535576587244E-3</v>
      </c>
      <c r="I1187">
        <f t="shared" si="110"/>
        <v>-2.1599810111559602E-2</v>
      </c>
      <c r="J1187">
        <f t="shared" si="111"/>
        <v>8.012756627466578E-3</v>
      </c>
      <c r="K1187">
        <f t="shared" si="112"/>
        <v>1.7444758265491851E-3</v>
      </c>
      <c r="L1187">
        <f t="shared" si="113"/>
        <v>4.056006222913632E-3</v>
      </c>
      <c r="M1187">
        <f t="shared" si="114"/>
        <v>2.2346011012933854E-2</v>
      </c>
    </row>
    <row r="1188" spans="1:13" x14ac:dyDescent="0.35">
      <c r="A1188" s="5">
        <v>43012</v>
      </c>
      <c r="B1188" s="9">
        <v>1137.8499999999999</v>
      </c>
      <c r="C1188" s="11">
        <v>156.75</v>
      </c>
      <c r="D1188" s="9">
        <v>644.375</v>
      </c>
      <c r="E1188" s="9">
        <v>898.5</v>
      </c>
      <c r="F1188" s="9">
        <v>449.8</v>
      </c>
      <c r="G1188" s="9">
        <v>818.85</v>
      </c>
      <c r="H1188">
        <f t="shared" si="109"/>
        <v>3.0854674483184203E-3</v>
      </c>
      <c r="I1188">
        <f t="shared" si="110"/>
        <v>1.4070839398350391E-2</v>
      </c>
      <c r="J1188">
        <f t="shared" si="111"/>
        <v>1.9338764533734117E-2</v>
      </c>
      <c r="K1188">
        <f t="shared" si="112"/>
        <v>-6.5511236420929923E-3</v>
      </c>
      <c r="L1188">
        <f t="shared" si="113"/>
        <v>-4.3716451773559099E-3</v>
      </c>
      <c r="M1188">
        <f t="shared" si="114"/>
        <v>2.5677960794137908E-2</v>
      </c>
    </row>
    <row r="1189" spans="1:13" x14ac:dyDescent="0.35">
      <c r="A1189" s="5">
        <v>43013</v>
      </c>
      <c r="B1189" s="9">
        <v>1132.0999999999999</v>
      </c>
      <c r="C1189" s="11">
        <v>153.63749999999999</v>
      </c>
      <c r="D1189" s="9">
        <v>650.375</v>
      </c>
      <c r="E1189" s="9">
        <v>899.3</v>
      </c>
      <c r="F1189" s="9">
        <v>451.52499999999998</v>
      </c>
      <c r="G1189" s="9">
        <v>824.15</v>
      </c>
      <c r="H1189">
        <f t="shared" si="109"/>
        <v>-5.0533901656633125E-3</v>
      </c>
      <c r="I1189">
        <f t="shared" si="110"/>
        <v>-1.9856459330143614E-2</v>
      </c>
      <c r="J1189">
        <f t="shared" si="111"/>
        <v>9.3113482056256056E-3</v>
      </c>
      <c r="K1189">
        <f t="shared" si="112"/>
        <v>8.9037284362821878E-4</v>
      </c>
      <c r="L1189">
        <f t="shared" si="113"/>
        <v>3.8350377945752909E-3</v>
      </c>
      <c r="M1189">
        <f t="shared" si="114"/>
        <v>6.4724919093850572E-3</v>
      </c>
    </row>
    <row r="1190" spans="1:13" x14ac:dyDescent="0.35">
      <c r="A1190" s="5">
        <v>43014</v>
      </c>
      <c r="B1190" s="9">
        <v>1142.45</v>
      </c>
      <c r="C1190" s="11">
        <v>153.6</v>
      </c>
      <c r="D1190" s="9">
        <v>651.5</v>
      </c>
      <c r="E1190" s="9">
        <v>900.05</v>
      </c>
      <c r="F1190" s="9">
        <v>460.07499999999999</v>
      </c>
      <c r="G1190" s="9">
        <v>837.05</v>
      </c>
      <c r="H1190">
        <f t="shared" si="109"/>
        <v>9.1423019167919239E-3</v>
      </c>
      <c r="I1190">
        <f t="shared" si="110"/>
        <v>-2.4408103490355102E-4</v>
      </c>
      <c r="J1190">
        <f t="shared" si="111"/>
        <v>1.7297712857966558E-3</v>
      </c>
      <c r="K1190">
        <f t="shared" si="112"/>
        <v>8.3398198598910267E-4</v>
      </c>
      <c r="L1190">
        <f t="shared" si="113"/>
        <v>1.8935828580920241E-2</v>
      </c>
      <c r="M1190">
        <f t="shared" si="114"/>
        <v>1.5652490444700573E-2</v>
      </c>
    </row>
    <row r="1191" spans="1:13" x14ac:dyDescent="0.35">
      <c r="A1191" s="5">
        <v>43017</v>
      </c>
      <c r="B1191" s="9">
        <v>1140.9000000000001</v>
      </c>
      <c r="C1191" s="11">
        <v>151.01249999999999</v>
      </c>
      <c r="D1191" s="9">
        <v>652.42499999999995</v>
      </c>
      <c r="E1191" s="9">
        <v>897.75</v>
      </c>
      <c r="F1191" s="9">
        <v>461.95</v>
      </c>
      <c r="G1191" s="9">
        <v>830.65</v>
      </c>
      <c r="H1191">
        <f t="shared" si="109"/>
        <v>-1.3567333362509996E-3</v>
      </c>
      <c r="I1191">
        <f t="shared" si="110"/>
        <v>-1.6845703125000038E-2</v>
      </c>
      <c r="J1191">
        <f t="shared" si="111"/>
        <v>1.4198004604757553E-3</v>
      </c>
      <c r="K1191">
        <f t="shared" si="112"/>
        <v>-2.555413588133942E-3</v>
      </c>
      <c r="L1191">
        <f t="shared" si="113"/>
        <v>4.0754224854643263E-3</v>
      </c>
      <c r="M1191">
        <f t="shared" si="114"/>
        <v>-7.6458992891702739E-3</v>
      </c>
    </row>
    <row r="1192" spans="1:13" x14ac:dyDescent="0.35">
      <c r="A1192" s="5">
        <v>43018</v>
      </c>
      <c r="B1192" s="9">
        <v>1142.8</v>
      </c>
      <c r="C1192" s="11">
        <v>153.44999999999999</v>
      </c>
      <c r="D1192" s="9">
        <v>652.54999999999995</v>
      </c>
      <c r="E1192" s="9">
        <v>901.35</v>
      </c>
      <c r="F1192" s="9">
        <v>467.72500000000002</v>
      </c>
      <c r="G1192" s="9">
        <v>843.2</v>
      </c>
      <c r="H1192">
        <f t="shared" si="109"/>
        <v>1.6653519151545828E-3</v>
      </c>
      <c r="I1192">
        <f t="shared" si="110"/>
        <v>1.6141047926496153E-2</v>
      </c>
      <c r="J1192">
        <f t="shared" si="111"/>
        <v>1.9159290339885811E-4</v>
      </c>
      <c r="K1192">
        <f t="shared" si="112"/>
        <v>4.0100250626566667E-3</v>
      </c>
      <c r="L1192">
        <f t="shared" si="113"/>
        <v>1.250135296027716E-2</v>
      </c>
      <c r="M1192">
        <f t="shared" si="114"/>
        <v>1.5108649852525214E-2</v>
      </c>
    </row>
    <row r="1193" spans="1:13" x14ac:dyDescent="0.35">
      <c r="A1193" s="5">
        <v>43019</v>
      </c>
      <c r="B1193" s="9">
        <v>1133.3</v>
      </c>
      <c r="C1193" s="11">
        <v>152.0625</v>
      </c>
      <c r="D1193" s="9">
        <v>659.72500000000002</v>
      </c>
      <c r="E1193" s="9">
        <v>895.07500000000005</v>
      </c>
      <c r="F1193" s="9">
        <v>465.35</v>
      </c>
      <c r="G1193" s="9">
        <v>840.15</v>
      </c>
      <c r="H1193">
        <f t="shared" si="109"/>
        <v>-8.3129156457822893E-3</v>
      </c>
      <c r="I1193">
        <f t="shared" si="110"/>
        <v>-9.0420332355815487E-3</v>
      </c>
      <c r="J1193">
        <f t="shared" si="111"/>
        <v>1.0995326028656913E-2</v>
      </c>
      <c r="K1193">
        <f t="shared" si="112"/>
        <v>-6.9617795528928578E-3</v>
      </c>
      <c r="L1193">
        <f t="shared" si="113"/>
        <v>-5.0777700571917259E-3</v>
      </c>
      <c r="M1193">
        <f t="shared" si="114"/>
        <v>-3.6171726755219024E-3</v>
      </c>
    </row>
    <row r="1194" spans="1:13" x14ac:dyDescent="0.35">
      <c r="A1194" s="5">
        <v>43020</v>
      </c>
      <c r="B1194" s="9">
        <v>1142.6500000000001</v>
      </c>
      <c r="C1194" s="11">
        <v>152.02500000000001</v>
      </c>
      <c r="D1194" s="9">
        <v>669.07500000000005</v>
      </c>
      <c r="E1194" s="9">
        <v>909.4</v>
      </c>
      <c r="F1194" s="9">
        <v>463.65</v>
      </c>
      <c r="G1194" s="9">
        <v>872.75</v>
      </c>
      <c r="H1194">
        <f t="shared" si="109"/>
        <v>8.2502426541958326E-3</v>
      </c>
      <c r="I1194">
        <f t="shared" si="110"/>
        <v>-2.4660912453757053E-4</v>
      </c>
      <c r="J1194">
        <f t="shared" si="111"/>
        <v>1.4172571904960435E-2</v>
      </c>
      <c r="K1194">
        <f t="shared" si="112"/>
        <v>1.6004245454291462E-2</v>
      </c>
      <c r="L1194">
        <f t="shared" si="113"/>
        <v>-3.653164284946912E-3</v>
      </c>
      <c r="M1194">
        <f t="shared" si="114"/>
        <v>3.8802594774742634E-2</v>
      </c>
    </row>
    <row r="1195" spans="1:13" x14ac:dyDescent="0.35">
      <c r="A1195" s="5">
        <v>43021</v>
      </c>
      <c r="B1195" s="9">
        <v>1138.5</v>
      </c>
      <c r="C1195" s="11">
        <v>154.16249999999999</v>
      </c>
      <c r="D1195" s="9">
        <v>662.65</v>
      </c>
      <c r="E1195" s="9">
        <v>925.4</v>
      </c>
      <c r="F1195" s="9">
        <v>465.05</v>
      </c>
      <c r="G1195" s="9">
        <v>876.45</v>
      </c>
      <c r="H1195">
        <f t="shared" si="109"/>
        <v>-3.6319082833764413E-3</v>
      </c>
      <c r="I1195">
        <f t="shared" si="110"/>
        <v>1.406018746916618E-2</v>
      </c>
      <c r="J1195">
        <f t="shared" si="111"/>
        <v>-9.6028098494190754E-3</v>
      </c>
      <c r="K1195">
        <f t="shared" si="112"/>
        <v>1.7594018033868484E-2</v>
      </c>
      <c r="L1195">
        <f t="shared" si="113"/>
        <v>3.0195190337539827E-3</v>
      </c>
      <c r="M1195">
        <f t="shared" si="114"/>
        <v>4.2394729303924898E-3</v>
      </c>
    </row>
    <row r="1196" spans="1:13" x14ac:dyDescent="0.35">
      <c r="A1196" s="5">
        <v>43024</v>
      </c>
      <c r="B1196" s="9">
        <v>1144.8499999999999</v>
      </c>
      <c r="C1196" s="11">
        <v>154.16249999999999</v>
      </c>
      <c r="D1196" s="9">
        <v>684.3</v>
      </c>
      <c r="E1196" s="9">
        <v>928.57500000000005</v>
      </c>
      <c r="F1196" s="9">
        <v>469.5</v>
      </c>
      <c r="G1196" s="9">
        <v>876.8</v>
      </c>
      <c r="H1196">
        <f t="shared" si="109"/>
        <v>5.5775142731663676E-3</v>
      </c>
      <c r="I1196">
        <f t="shared" si="110"/>
        <v>0</v>
      </c>
      <c r="J1196">
        <f t="shared" si="111"/>
        <v>3.2671847883498042E-2</v>
      </c>
      <c r="K1196">
        <f t="shared" si="112"/>
        <v>3.4309487789064928E-3</v>
      </c>
      <c r="L1196">
        <f t="shared" si="113"/>
        <v>9.5688635630577102E-3</v>
      </c>
      <c r="M1196">
        <f t="shared" si="114"/>
        <v>3.9933823948874324E-4</v>
      </c>
    </row>
    <row r="1197" spans="1:13" x14ac:dyDescent="0.35">
      <c r="A1197" s="5">
        <v>43025</v>
      </c>
      <c r="B1197" s="9">
        <v>1148.6500000000001</v>
      </c>
      <c r="C1197" s="11">
        <v>153.67500000000001</v>
      </c>
      <c r="D1197" s="9">
        <v>686.67499999999995</v>
      </c>
      <c r="E1197" s="9">
        <v>925.625</v>
      </c>
      <c r="F1197" s="9">
        <v>465.25</v>
      </c>
      <c r="G1197" s="9">
        <v>874.35</v>
      </c>
      <c r="H1197">
        <f t="shared" si="109"/>
        <v>3.3192121238591801E-3</v>
      </c>
      <c r="I1197">
        <f t="shared" si="110"/>
        <v>-3.1622476283141685E-3</v>
      </c>
      <c r="J1197">
        <f t="shared" si="111"/>
        <v>3.4706999853865265E-3</v>
      </c>
      <c r="K1197">
        <f t="shared" si="112"/>
        <v>-3.1769108580352104E-3</v>
      </c>
      <c r="L1197">
        <f t="shared" si="113"/>
        <v>-9.0521831735889246E-3</v>
      </c>
      <c r="M1197">
        <f t="shared" si="114"/>
        <v>-2.7942518248174407E-3</v>
      </c>
    </row>
    <row r="1198" spans="1:13" x14ac:dyDescent="0.35">
      <c r="A1198" s="5">
        <v>43026</v>
      </c>
      <c r="B1198" s="9">
        <v>1141.2</v>
      </c>
      <c r="C1198" s="11">
        <v>159.82499999999999</v>
      </c>
      <c r="D1198" s="9">
        <v>685.27499999999998</v>
      </c>
      <c r="E1198" s="9">
        <v>934.25</v>
      </c>
      <c r="F1198" s="9">
        <v>462.17500000000001</v>
      </c>
      <c r="G1198" s="9">
        <v>914.5</v>
      </c>
      <c r="H1198">
        <f t="shared" si="109"/>
        <v>-6.4858747225003659E-3</v>
      </c>
      <c r="I1198">
        <f t="shared" si="110"/>
        <v>4.0019521717911025E-2</v>
      </c>
      <c r="J1198">
        <f t="shared" si="111"/>
        <v>-2.0388102086139402E-3</v>
      </c>
      <c r="K1198">
        <f t="shared" si="112"/>
        <v>9.3180283592167457E-3</v>
      </c>
      <c r="L1198">
        <f t="shared" si="113"/>
        <v>-6.6093498119290462E-3</v>
      </c>
      <c r="M1198">
        <f t="shared" si="114"/>
        <v>4.5919826156573425E-2</v>
      </c>
    </row>
    <row r="1199" spans="1:13" x14ac:dyDescent="0.35">
      <c r="A1199" s="5">
        <v>43027</v>
      </c>
      <c r="B1199" s="9">
        <v>1141</v>
      </c>
      <c r="C1199" s="11">
        <v>157.94999999999999</v>
      </c>
      <c r="D1199" s="9">
        <v>687.875</v>
      </c>
      <c r="E1199" s="9">
        <v>924.2</v>
      </c>
      <c r="F1199" s="9">
        <v>463.47500000000002</v>
      </c>
      <c r="G1199" s="9">
        <v>909.9</v>
      </c>
      <c r="H1199">
        <f t="shared" si="109"/>
        <v>-1.7525411847182392E-4</v>
      </c>
      <c r="I1199">
        <f t="shared" si="110"/>
        <v>-1.1731581417175035E-2</v>
      </c>
      <c r="J1199">
        <f t="shared" si="111"/>
        <v>3.7940972602240309E-3</v>
      </c>
      <c r="K1199">
        <f t="shared" si="112"/>
        <v>-1.0757291945410708E-2</v>
      </c>
      <c r="L1199">
        <f t="shared" si="113"/>
        <v>2.812787364093712E-3</v>
      </c>
      <c r="M1199">
        <f t="shared" si="114"/>
        <v>-5.0300710770913313E-3</v>
      </c>
    </row>
    <row r="1200" spans="1:13" x14ac:dyDescent="0.35">
      <c r="A1200" s="5">
        <v>43028</v>
      </c>
      <c r="B1200" s="9">
        <v>1141</v>
      </c>
      <c r="C1200" s="11">
        <v>157.94999999999999</v>
      </c>
      <c r="D1200" s="9">
        <v>687.875</v>
      </c>
      <c r="E1200" s="9">
        <v>924.2</v>
      </c>
      <c r="F1200" s="9">
        <v>463.47500000000002</v>
      </c>
      <c r="G1200" s="9">
        <v>909.9</v>
      </c>
      <c r="H1200">
        <f t="shared" si="109"/>
        <v>0</v>
      </c>
      <c r="I1200">
        <f t="shared" si="110"/>
        <v>0</v>
      </c>
      <c r="J1200">
        <f t="shared" si="111"/>
        <v>0</v>
      </c>
      <c r="K1200">
        <f t="shared" si="112"/>
        <v>0</v>
      </c>
      <c r="L1200">
        <f t="shared" si="113"/>
        <v>0</v>
      </c>
      <c r="M1200">
        <f t="shared" si="114"/>
        <v>0</v>
      </c>
    </row>
    <row r="1201" spans="1:13" x14ac:dyDescent="0.35">
      <c r="A1201" s="5">
        <v>43031</v>
      </c>
      <c r="B1201" s="9">
        <v>1134.8</v>
      </c>
      <c r="C1201" s="11">
        <v>159.52500000000001</v>
      </c>
      <c r="D1201" s="9">
        <v>683.52499999999998</v>
      </c>
      <c r="E1201" s="9">
        <v>931.65</v>
      </c>
      <c r="F1201" s="9">
        <v>469.75</v>
      </c>
      <c r="G1201" s="9">
        <v>939.75</v>
      </c>
      <c r="H1201">
        <f t="shared" si="109"/>
        <v>-5.4338299737073138E-3</v>
      </c>
      <c r="I1201">
        <f t="shared" si="110"/>
        <v>9.9715099715100806E-3</v>
      </c>
      <c r="J1201">
        <f t="shared" si="111"/>
        <v>-6.3238233690714489E-3</v>
      </c>
      <c r="K1201">
        <f t="shared" si="112"/>
        <v>8.0610257520016566E-3</v>
      </c>
      <c r="L1201">
        <f t="shared" si="113"/>
        <v>1.353902583742376E-2</v>
      </c>
      <c r="M1201">
        <f t="shared" si="114"/>
        <v>3.2805802835476454E-2</v>
      </c>
    </row>
    <row r="1202" spans="1:13" x14ac:dyDescent="0.35">
      <c r="A1202" s="5">
        <v>43032</v>
      </c>
      <c r="B1202" s="9">
        <v>1140</v>
      </c>
      <c r="C1202" s="11">
        <v>161.0625</v>
      </c>
      <c r="D1202" s="9">
        <v>675.32500000000005</v>
      </c>
      <c r="E1202" s="9">
        <v>933.55</v>
      </c>
      <c r="F1202" s="9">
        <v>463.25</v>
      </c>
      <c r="G1202" s="9">
        <v>934.25</v>
      </c>
      <c r="H1202">
        <f t="shared" si="109"/>
        <v>4.5823052520268292E-3</v>
      </c>
      <c r="I1202">
        <f t="shared" si="110"/>
        <v>9.6379877762105895E-3</v>
      </c>
      <c r="J1202">
        <f t="shared" si="111"/>
        <v>-1.199663509015754E-2</v>
      </c>
      <c r="K1202">
        <f t="shared" si="112"/>
        <v>2.0393924757151046E-3</v>
      </c>
      <c r="L1202">
        <f t="shared" si="113"/>
        <v>-1.3837147418839808E-2</v>
      </c>
      <c r="M1202">
        <f t="shared" si="114"/>
        <v>-5.8526203777600422E-3</v>
      </c>
    </row>
    <row r="1203" spans="1:13" x14ac:dyDescent="0.35">
      <c r="A1203" s="5">
        <v>43033</v>
      </c>
      <c r="B1203" s="9">
        <v>1204.45</v>
      </c>
      <c r="C1203" s="11">
        <v>161.66249999999999</v>
      </c>
      <c r="D1203" s="9">
        <v>682.35</v>
      </c>
      <c r="E1203" s="9">
        <v>897.55</v>
      </c>
      <c r="F1203" s="9">
        <v>467.65</v>
      </c>
      <c r="G1203" s="9">
        <v>939.9</v>
      </c>
      <c r="H1203">
        <f t="shared" si="109"/>
        <v>5.6535087719298285E-2</v>
      </c>
      <c r="I1203">
        <f t="shared" si="110"/>
        <v>3.7252619324795923E-3</v>
      </c>
      <c r="J1203">
        <f t="shared" si="111"/>
        <v>1.0402398845000521E-2</v>
      </c>
      <c r="K1203">
        <f t="shared" si="112"/>
        <v>-3.856247656793959E-2</v>
      </c>
      <c r="L1203">
        <f t="shared" si="113"/>
        <v>9.4981111710738843E-3</v>
      </c>
      <c r="M1203">
        <f t="shared" si="114"/>
        <v>6.0476317902060234E-3</v>
      </c>
    </row>
    <row r="1204" spans="1:13" x14ac:dyDescent="0.35">
      <c r="A1204" s="5">
        <v>43034</v>
      </c>
      <c r="B1204" s="9">
        <v>1224.6500000000001</v>
      </c>
      <c r="C1204" s="11">
        <v>159</v>
      </c>
      <c r="D1204" s="9">
        <v>686.47500000000002</v>
      </c>
      <c r="E1204" s="9">
        <v>897.67499999999995</v>
      </c>
      <c r="F1204" s="9">
        <v>473.67500000000001</v>
      </c>
      <c r="G1204" s="9">
        <v>947.4</v>
      </c>
      <c r="H1204">
        <f t="shared" si="109"/>
        <v>1.6771140354518696E-2</v>
      </c>
      <c r="I1204">
        <f t="shared" si="110"/>
        <v>-1.6469496636511215E-2</v>
      </c>
      <c r="J1204">
        <f t="shared" si="111"/>
        <v>6.0452846779511975E-3</v>
      </c>
      <c r="K1204">
        <f t="shared" si="112"/>
        <v>1.3926800735335079E-4</v>
      </c>
      <c r="L1204">
        <f t="shared" si="113"/>
        <v>1.2883566770020389E-2</v>
      </c>
      <c r="M1204">
        <f t="shared" si="114"/>
        <v>7.9795722949249914E-3</v>
      </c>
    </row>
    <row r="1205" spans="1:13" x14ac:dyDescent="0.35">
      <c r="A1205" s="5">
        <v>43035</v>
      </c>
      <c r="B1205" s="9">
        <v>1223.5</v>
      </c>
      <c r="C1205" s="11">
        <v>158.4</v>
      </c>
      <c r="D1205" s="9">
        <v>693.85</v>
      </c>
      <c r="E1205" s="9">
        <v>895.52499999999998</v>
      </c>
      <c r="F1205" s="9">
        <v>473.17500000000001</v>
      </c>
      <c r="G1205" s="9">
        <v>929.85</v>
      </c>
      <c r="H1205">
        <f t="shared" si="109"/>
        <v>-9.3904380843513728E-4</v>
      </c>
      <c r="I1205">
        <f t="shared" si="110"/>
        <v>-3.7735849056603414E-3</v>
      </c>
      <c r="J1205">
        <f t="shared" si="111"/>
        <v>1.0743289995994026E-2</v>
      </c>
      <c r="K1205">
        <f t="shared" si="112"/>
        <v>-2.3950761689920932E-3</v>
      </c>
      <c r="L1205">
        <f t="shared" si="113"/>
        <v>-1.0555760806460126E-3</v>
      </c>
      <c r="M1205">
        <f t="shared" si="114"/>
        <v>-1.85243825205826E-2</v>
      </c>
    </row>
    <row r="1206" spans="1:13" x14ac:dyDescent="0.35">
      <c r="A1206" s="5">
        <v>43038</v>
      </c>
      <c r="B1206" s="9">
        <v>1236</v>
      </c>
      <c r="C1206" s="11">
        <v>159.375</v>
      </c>
      <c r="D1206" s="9">
        <v>687.375</v>
      </c>
      <c r="E1206" s="9">
        <v>907.5</v>
      </c>
      <c r="F1206" s="9">
        <v>472.05</v>
      </c>
      <c r="G1206" s="9">
        <v>942.5</v>
      </c>
      <c r="H1206">
        <f t="shared" si="109"/>
        <v>1.0216591744993869E-2</v>
      </c>
      <c r="I1206">
        <f t="shared" si="110"/>
        <v>6.1553030303029945E-3</v>
      </c>
      <c r="J1206">
        <f t="shared" si="111"/>
        <v>-9.3319881818837245E-3</v>
      </c>
      <c r="K1206">
        <f t="shared" si="112"/>
        <v>1.3372044331537393E-2</v>
      </c>
      <c r="L1206">
        <f t="shared" si="113"/>
        <v>-2.3775558725630053E-3</v>
      </c>
      <c r="M1206">
        <f t="shared" si="114"/>
        <v>1.3604344786793544E-2</v>
      </c>
    </row>
    <row r="1207" spans="1:13" x14ac:dyDescent="0.35">
      <c r="A1207" s="5">
        <v>43039</v>
      </c>
      <c r="B1207" s="9">
        <v>1220.5999999999999</v>
      </c>
      <c r="C1207" s="11">
        <v>159.5625</v>
      </c>
      <c r="D1207" s="9">
        <v>672.4</v>
      </c>
      <c r="E1207" s="9">
        <v>904.25</v>
      </c>
      <c r="F1207" s="9">
        <v>460.92500000000001</v>
      </c>
      <c r="G1207" s="9">
        <v>940.85</v>
      </c>
      <c r="H1207">
        <f t="shared" si="109"/>
        <v>-1.2459546925566417E-2</v>
      </c>
      <c r="I1207">
        <f t="shared" si="110"/>
        <v>1.176470588235294E-3</v>
      </c>
      <c r="J1207">
        <f t="shared" si="111"/>
        <v>-2.1785779232587777E-2</v>
      </c>
      <c r="K1207">
        <f t="shared" si="112"/>
        <v>-3.5812672176308538E-3</v>
      </c>
      <c r="L1207">
        <f t="shared" si="113"/>
        <v>-2.3567418705645587E-2</v>
      </c>
      <c r="M1207">
        <f t="shared" si="114"/>
        <v>-1.7506631299734506E-3</v>
      </c>
    </row>
    <row r="1208" spans="1:13" x14ac:dyDescent="0.35">
      <c r="A1208" s="5">
        <v>43040</v>
      </c>
      <c r="B1208" s="9">
        <v>1215.45</v>
      </c>
      <c r="C1208" s="11">
        <v>157.875</v>
      </c>
      <c r="D1208" s="9">
        <v>675.375</v>
      </c>
      <c r="E1208" s="9">
        <v>910.6</v>
      </c>
      <c r="F1208" s="9">
        <v>463.52499999999998</v>
      </c>
      <c r="G1208" s="9">
        <v>952.55</v>
      </c>
      <c r="H1208">
        <f t="shared" si="109"/>
        <v>-4.2192364410944322E-3</v>
      </c>
      <c r="I1208">
        <f t="shared" si="110"/>
        <v>-1.0575793184488837E-2</v>
      </c>
      <c r="J1208">
        <f t="shared" si="111"/>
        <v>4.4244497323022349E-3</v>
      </c>
      <c r="K1208">
        <f t="shared" si="112"/>
        <v>7.0223942493779622E-3</v>
      </c>
      <c r="L1208">
        <f t="shared" si="113"/>
        <v>5.6408309377880689E-3</v>
      </c>
      <c r="M1208">
        <f t="shared" si="114"/>
        <v>1.2435563586118862E-2</v>
      </c>
    </row>
    <row r="1209" spans="1:13" x14ac:dyDescent="0.35">
      <c r="A1209" s="5">
        <v>43041</v>
      </c>
      <c r="B1209" s="9">
        <v>1211.05</v>
      </c>
      <c r="C1209" s="11">
        <v>161.25</v>
      </c>
      <c r="D1209" s="9">
        <v>667.67499999999995</v>
      </c>
      <c r="E1209" s="9">
        <v>911.05</v>
      </c>
      <c r="F1209" s="9">
        <v>461.45</v>
      </c>
      <c r="G1209" s="9">
        <v>946.6</v>
      </c>
      <c r="H1209">
        <f t="shared" si="109"/>
        <v>-3.6200584145790371E-3</v>
      </c>
      <c r="I1209">
        <f t="shared" si="110"/>
        <v>2.1377672209026127E-2</v>
      </c>
      <c r="J1209">
        <f t="shared" si="111"/>
        <v>-1.1401073477697643E-2</v>
      </c>
      <c r="K1209">
        <f t="shared" si="112"/>
        <v>4.9417966176140108E-4</v>
      </c>
      <c r="L1209">
        <f t="shared" si="113"/>
        <v>-4.4765654495442292E-3</v>
      </c>
      <c r="M1209">
        <f t="shared" si="114"/>
        <v>-6.2463912655502931E-3</v>
      </c>
    </row>
    <row r="1210" spans="1:13" x14ac:dyDescent="0.35">
      <c r="A1210" s="5">
        <v>43045</v>
      </c>
      <c r="B1210" s="9">
        <v>1222.95</v>
      </c>
      <c r="C1210" s="11">
        <v>158.0625</v>
      </c>
      <c r="D1210" s="9">
        <v>683.07500000000005</v>
      </c>
      <c r="E1210" s="9">
        <v>914.3</v>
      </c>
      <c r="F1210" s="9">
        <v>464.35</v>
      </c>
      <c r="G1210" s="9">
        <v>932.5</v>
      </c>
      <c r="H1210">
        <f t="shared" si="109"/>
        <v>9.8261838900128746E-3</v>
      </c>
      <c r="I1210">
        <f t="shared" si="110"/>
        <v>-1.9767441860465116E-2</v>
      </c>
      <c r="J1210">
        <f t="shared" si="111"/>
        <v>2.306511401505237E-2</v>
      </c>
      <c r="K1210">
        <f t="shared" si="112"/>
        <v>3.5673124416881622E-3</v>
      </c>
      <c r="L1210">
        <f t="shared" si="113"/>
        <v>6.2845378697584447E-3</v>
      </c>
      <c r="M1210">
        <f t="shared" si="114"/>
        <v>-1.4895415170082424E-2</v>
      </c>
    </row>
    <row r="1211" spans="1:13" x14ac:dyDescent="0.35">
      <c r="A1211" s="5">
        <v>43046</v>
      </c>
      <c r="B1211" s="9">
        <v>1210.8</v>
      </c>
      <c r="C1211" s="11">
        <v>156.03749999999999</v>
      </c>
      <c r="D1211" s="9">
        <v>676.875</v>
      </c>
      <c r="E1211" s="9">
        <v>911.85</v>
      </c>
      <c r="F1211" s="9">
        <v>477.75</v>
      </c>
      <c r="G1211" s="9">
        <v>906.7</v>
      </c>
      <c r="H1211">
        <f t="shared" si="109"/>
        <v>-9.9349932540169997E-3</v>
      </c>
      <c r="I1211">
        <f t="shared" si="110"/>
        <v>-1.2811387900355908E-2</v>
      </c>
      <c r="J1211">
        <f t="shared" si="111"/>
        <v>-9.0766021300736303E-3</v>
      </c>
      <c r="K1211">
        <f t="shared" si="112"/>
        <v>-2.6796456305369482E-3</v>
      </c>
      <c r="L1211">
        <f t="shared" si="113"/>
        <v>2.8857542801765858E-2</v>
      </c>
      <c r="M1211">
        <f t="shared" si="114"/>
        <v>-2.7667560321715769E-2</v>
      </c>
    </row>
    <row r="1212" spans="1:13" x14ac:dyDescent="0.35">
      <c r="A1212" s="5">
        <v>43047</v>
      </c>
      <c r="B1212" s="9">
        <v>1218.25</v>
      </c>
      <c r="C1212" s="11">
        <v>156.78749999999999</v>
      </c>
      <c r="D1212" s="9">
        <v>683.5</v>
      </c>
      <c r="E1212" s="9">
        <v>912.97500000000002</v>
      </c>
      <c r="F1212" s="9">
        <v>476.15</v>
      </c>
      <c r="G1212" s="9">
        <v>887.8</v>
      </c>
      <c r="H1212">
        <f t="shared" si="109"/>
        <v>6.1529567228279201E-3</v>
      </c>
      <c r="I1212">
        <f t="shared" si="110"/>
        <v>4.8065368901706327E-3</v>
      </c>
      <c r="J1212">
        <f t="shared" si="111"/>
        <v>9.7876269621421982E-3</v>
      </c>
      <c r="K1212">
        <f t="shared" si="112"/>
        <v>1.2337555518999836E-3</v>
      </c>
      <c r="L1212">
        <f t="shared" si="113"/>
        <v>-3.3490319204605395E-3</v>
      </c>
      <c r="M1212">
        <f t="shared" si="114"/>
        <v>-2.0844821881548573E-2</v>
      </c>
    </row>
    <row r="1213" spans="1:13" x14ac:dyDescent="0.35">
      <c r="A1213" s="5">
        <v>43048</v>
      </c>
      <c r="B1213" s="9">
        <v>1216.5999999999999</v>
      </c>
      <c r="C1213" s="11">
        <v>156.03749999999999</v>
      </c>
      <c r="D1213" s="9">
        <v>680.65</v>
      </c>
      <c r="E1213" s="9">
        <v>913.92499999999995</v>
      </c>
      <c r="F1213" s="9">
        <v>477.25</v>
      </c>
      <c r="G1213" s="9">
        <v>900.5</v>
      </c>
      <c r="H1213">
        <f t="shared" si="109"/>
        <v>-1.3544018058691491E-3</v>
      </c>
      <c r="I1213">
        <f t="shared" si="110"/>
        <v>-4.7835446065534566E-3</v>
      </c>
      <c r="J1213">
        <f t="shared" si="111"/>
        <v>-4.1697147037308303E-3</v>
      </c>
      <c r="K1213">
        <f t="shared" si="112"/>
        <v>1.0405542320435189E-3</v>
      </c>
      <c r="L1213">
        <f t="shared" si="113"/>
        <v>2.3101963666912165E-3</v>
      </c>
      <c r="M1213">
        <f t="shared" si="114"/>
        <v>1.4305023653976172E-2</v>
      </c>
    </row>
    <row r="1214" spans="1:13" x14ac:dyDescent="0.35">
      <c r="A1214" s="5">
        <v>43049</v>
      </c>
      <c r="B1214" s="9">
        <v>1264.05</v>
      </c>
      <c r="C1214" s="11">
        <v>158.4</v>
      </c>
      <c r="D1214" s="9">
        <v>696.47500000000002</v>
      </c>
      <c r="E1214" s="9">
        <v>911</v>
      </c>
      <c r="F1214" s="9">
        <v>481.02499999999998</v>
      </c>
      <c r="G1214" s="9">
        <v>883.85</v>
      </c>
      <c r="H1214">
        <f t="shared" si="109"/>
        <v>3.9002137103402966E-2</v>
      </c>
      <c r="I1214">
        <f t="shared" si="110"/>
        <v>1.5140591204037565E-2</v>
      </c>
      <c r="J1214">
        <f t="shared" si="111"/>
        <v>2.3249834716814875E-2</v>
      </c>
      <c r="K1214">
        <f t="shared" si="112"/>
        <v>-3.2004814399430532E-3</v>
      </c>
      <c r="L1214">
        <f t="shared" si="113"/>
        <v>7.909900471450973E-3</v>
      </c>
      <c r="M1214">
        <f t="shared" si="114"/>
        <v>-1.8489727928928348E-2</v>
      </c>
    </row>
    <row r="1215" spans="1:13" x14ac:dyDescent="0.35">
      <c r="A1215" s="5">
        <v>43052</v>
      </c>
      <c r="B1215" s="9">
        <v>1240.3499999999999</v>
      </c>
      <c r="C1215" s="11">
        <v>158.55000000000001</v>
      </c>
      <c r="D1215" s="9">
        <v>705.6</v>
      </c>
      <c r="E1215" s="9">
        <v>906.77499999999998</v>
      </c>
      <c r="F1215" s="9">
        <v>475.97500000000002</v>
      </c>
      <c r="G1215" s="9">
        <v>875.25</v>
      </c>
      <c r="H1215">
        <f t="shared" si="109"/>
        <v>-1.8749258336300024E-2</v>
      </c>
      <c r="I1215">
        <f t="shared" si="110"/>
        <v>9.4696969696973277E-4</v>
      </c>
      <c r="J1215">
        <f t="shared" si="111"/>
        <v>1.3101690656520334E-2</v>
      </c>
      <c r="K1215">
        <f t="shared" si="112"/>
        <v>-4.6377607025247227E-3</v>
      </c>
      <c r="L1215">
        <f t="shared" si="113"/>
        <v>-1.0498414843303269E-2</v>
      </c>
      <c r="M1215">
        <f t="shared" si="114"/>
        <v>-9.7301578322113742E-3</v>
      </c>
    </row>
    <row r="1216" spans="1:13" x14ac:dyDescent="0.35">
      <c r="A1216" s="5">
        <v>43053</v>
      </c>
      <c r="B1216" s="9">
        <v>1209.8499999999999</v>
      </c>
      <c r="C1216" s="11">
        <v>155.0625</v>
      </c>
      <c r="D1216" s="9">
        <v>714.8</v>
      </c>
      <c r="E1216" s="9">
        <v>901.17499999999995</v>
      </c>
      <c r="F1216" s="9">
        <v>474.55</v>
      </c>
      <c r="G1216" s="9">
        <v>886.7</v>
      </c>
      <c r="H1216">
        <f t="shared" si="109"/>
        <v>-2.4589833514733747E-2</v>
      </c>
      <c r="I1216">
        <f t="shared" si="110"/>
        <v>-2.1996215704825045E-2</v>
      </c>
      <c r="J1216">
        <f t="shared" si="111"/>
        <v>1.303854875283437E-2</v>
      </c>
      <c r="K1216">
        <f t="shared" si="112"/>
        <v>-6.1757326789997772E-3</v>
      </c>
      <c r="L1216">
        <f t="shared" si="113"/>
        <v>-2.9938547192604891E-3</v>
      </c>
      <c r="M1216">
        <f t="shared" si="114"/>
        <v>1.3081976578120588E-2</v>
      </c>
    </row>
    <row r="1217" spans="1:13" x14ac:dyDescent="0.35">
      <c r="A1217" s="5">
        <v>43054</v>
      </c>
      <c r="B1217" s="9">
        <v>1207.8</v>
      </c>
      <c r="C1217" s="11">
        <v>155.32499999999999</v>
      </c>
      <c r="D1217" s="9">
        <v>707.625</v>
      </c>
      <c r="E1217" s="9">
        <v>900.125</v>
      </c>
      <c r="F1217" s="9">
        <v>475.9</v>
      </c>
      <c r="G1217" s="9">
        <v>883.7</v>
      </c>
      <c r="H1217">
        <f t="shared" si="109"/>
        <v>-1.6944249287101332E-3</v>
      </c>
      <c r="I1217">
        <f t="shared" si="110"/>
        <v>1.6928657799273753E-3</v>
      </c>
      <c r="J1217">
        <f t="shared" si="111"/>
        <v>-1.0037772803581358E-2</v>
      </c>
      <c r="K1217">
        <f t="shared" si="112"/>
        <v>-1.1651455044802115E-3</v>
      </c>
      <c r="L1217">
        <f t="shared" si="113"/>
        <v>2.8448003371614496E-3</v>
      </c>
      <c r="M1217">
        <f t="shared" si="114"/>
        <v>-3.3833314537047477E-3</v>
      </c>
    </row>
    <row r="1218" spans="1:13" x14ac:dyDescent="0.35">
      <c r="A1218" s="5">
        <v>43055</v>
      </c>
      <c r="B1218" s="9">
        <v>1217.55</v>
      </c>
      <c r="C1218" s="11">
        <v>156.33750000000001</v>
      </c>
      <c r="D1218" s="9">
        <v>706.97500000000002</v>
      </c>
      <c r="E1218" s="9">
        <v>903.85</v>
      </c>
      <c r="F1218" s="9">
        <v>494.2</v>
      </c>
      <c r="G1218" s="9">
        <v>903.85</v>
      </c>
      <c r="H1218">
        <f t="shared" si="109"/>
        <v>8.0725285643318441E-3</v>
      </c>
      <c r="I1218">
        <f t="shared" si="110"/>
        <v>6.5185900531145478E-3</v>
      </c>
      <c r="J1218">
        <f t="shared" si="111"/>
        <v>-9.1856562444794527E-4</v>
      </c>
      <c r="K1218">
        <f t="shared" si="112"/>
        <v>4.1383141230384923E-3</v>
      </c>
      <c r="L1218">
        <f t="shared" si="113"/>
        <v>3.8453456608531229E-2</v>
      </c>
      <c r="M1218">
        <f t="shared" si="114"/>
        <v>2.2801855833427608E-2</v>
      </c>
    </row>
    <row r="1219" spans="1:13" x14ac:dyDescent="0.35">
      <c r="A1219" s="5">
        <v>43056</v>
      </c>
      <c r="B1219" s="9">
        <v>1221.25</v>
      </c>
      <c r="C1219" s="11">
        <v>156.41249999999999</v>
      </c>
      <c r="D1219" s="9">
        <v>708.375</v>
      </c>
      <c r="E1219" s="9">
        <v>912.77499999999998</v>
      </c>
      <c r="F1219" s="9">
        <v>485.47500000000002</v>
      </c>
      <c r="G1219" s="9">
        <v>911.9</v>
      </c>
      <c r="H1219">
        <f t="shared" si="109"/>
        <v>3.0388895733235149E-3</v>
      </c>
      <c r="I1219">
        <f t="shared" si="110"/>
        <v>4.7973135044367875E-4</v>
      </c>
      <c r="J1219">
        <f t="shared" si="111"/>
        <v>1.9802680434244171E-3</v>
      </c>
      <c r="K1219">
        <f t="shared" si="112"/>
        <v>9.8744260662720074E-3</v>
      </c>
      <c r="L1219">
        <f t="shared" si="113"/>
        <v>-1.7654795629299811E-2</v>
      </c>
      <c r="M1219">
        <f t="shared" si="114"/>
        <v>8.9063450793825903E-3</v>
      </c>
    </row>
    <row r="1220" spans="1:13" x14ac:dyDescent="0.35">
      <c r="A1220" s="5">
        <v>43059</v>
      </c>
      <c r="B1220" s="9">
        <v>1227.75</v>
      </c>
      <c r="C1220" s="11">
        <v>156.71250000000001</v>
      </c>
      <c r="D1220" s="9">
        <v>704</v>
      </c>
      <c r="E1220" s="9">
        <v>919.07500000000005</v>
      </c>
      <c r="F1220" s="9">
        <v>480.27499999999998</v>
      </c>
      <c r="G1220" s="9">
        <v>920.85</v>
      </c>
      <c r="H1220">
        <f t="shared" ref="H1220:H1283" si="115">(B1220-B1219)/B1219</f>
        <v>5.3224155578300925E-3</v>
      </c>
      <c r="I1220">
        <f t="shared" ref="I1220:I1283" si="116">(C1220-C1219)/C1219</f>
        <v>1.9180052745145777E-3</v>
      </c>
      <c r="J1220">
        <f t="shared" ref="J1220:J1283" si="117">(D1220-D1219)/D1219</f>
        <v>-6.1761072878065999E-3</v>
      </c>
      <c r="K1220">
        <f t="shared" ref="K1220:K1283" si="118">(E1220-E1219)/E1219</f>
        <v>6.9020295253486002E-3</v>
      </c>
      <c r="L1220">
        <f t="shared" ref="L1220:L1283" si="119">(F1220-F1219)/F1219</f>
        <v>-1.0711159174004933E-2</v>
      </c>
      <c r="M1220">
        <f t="shared" ref="M1220:M1283" si="120">(G1220-G1219)/G1219</f>
        <v>9.8146726614760892E-3</v>
      </c>
    </row>
    <row r="1221" spans="1:13" x14ac:dyDescent="0.35">
      <c r="A1221" s="5">
        <v>43060</v>
      </c>
      <c r="B1221" s="9">
        <v>1221.7</v>
      </c>
      <c r="C1221" s="11">
        <v>155.1</v>
      </c>
      <c r="D1221" s="9">
        <v>708</v>
      </c>
      <c r="E1221" s="9">
        <v>923.125</v>
      </c>
      <c r="F1221" s="9">
        <v>483.125</v>
      </c>
      <c r="G1221" s="9">
        <v>932.55</v>
      </c>
      <c r="H1221">
        <f t="shared" si="115"/>
        <v>-4.9277132966808832E-3</v>
      </c>
      <c r="I1221">
        <f t="shared" si="116"/>
        <v>-1.0289542952859608E-2</v>
      </c>
      <c r="J1221">
        <f t="shared" si="117"/>
        <v>5.681818181818182E-3</v>
      </c>
      <c r="K1221">
        <f t="shared" si="118"/>
        <v>4.4066044664471931E-3</v>
      </c>
      <c r="L1221">
        <f t="shared" si="119"/>
        <v>5.9341002550622511E-3</v>
      </c>
      <c r="M1221">
        <f t="shared" si="120"/>
        <v>1.2705652386382072E-2</v>
      </c>
    </row>
    <row r="1222" spans="1:13" x14ac:dyDescent="0.35">
      <c r="A1222" s="5">
        <v>43061</v>
      </c>
      <c r="B1222" s="9">
        <v>1221.25</v>
      </c>
      <c r="C1222" s="11">
        <v>155.28749999999999</v>
      </c>
      <c r="D1222" s="9">
        <v>714.75</v>
      </c>
      <c r="E1222" s="9">
        <v>927.625</v>
      </c>
      <c r="F1222" s="9">
        <v>483.15</v>
      </c>
      <c r="G1222" s="9">
        <v>930.75</v>
      </c>
      <c r="H1222">
        <f t="shared" si="115"/>
        <v>-3.6833919947617703E-4</v>
      </c>
      <c r="I1222">
        <f t="shared" si="116"/>
        <v>1.2088974854932303E-3</v>
      </c>
      <c r="J1222">
        <f t="shared" si="117"/>
        <v>9.5338983050847464E-3</v>
      </c>
      <c r="K1222">
        <f t="shared" si="118"/>
        <v>4.874746106973595E-3</v>
      </c>
      <c r="L1222">
        <f t="shared" si="119"/>
        <v>5.1746442432035732E-5</v>
      </c>
      <c r="M1222">
        <f t="shared" si="120"/>
        <v>-1.930191410648174E-3</v>
      </c>
    </row>
    <row r="1223" spans="1:13" x14ac:dyDescent="0.35">
      <c r="A1223" s="5">
        <v>43062</v>
      </c>
      <c r="B1223" s="9">
        <v>1216.3</v>
      </c>
      <c r="C1223" s="11">
        <v>156.9</v>
      </c>
      <c r="D1223" s="9">
        <v>709.32500000000005</v>
      </c>
      <c r="E1223" s="9">
        <v>921.42499999999995</v>
      </c>
      <c r="F1223" s="9">
        <v>495.625</v>
      </c>
      <c r="G1223" s="9">
        <v>947</v>
      </c>
      <c r="H1223">
        <f t="shared" si="115"/>
        <v>-4.0532241555783378E-3</v>
      </c>
      <c r="I1223">
        <f t="shared" si="116"/>
        <v>1.0383965225790945E-2</v>
      </c>
      <c r="J1223">
        <f t="shared" si="117"/>
        <v>-7.5900664568030142E-3</v>
      </c>
      <c r="K1223">
        <f t="shared" si="118"/>
        <v>-6.6837353456407986E-3</v>
      </c>
      <c r="L1223">
        <f t="shared" si="119"/>
        <v>2.5820138673289916E-2</v>
      </c>
      <c r="M1223">
        <f t="shared" si="120"/>
        <v>1.7459038409884501E-2</v>
      </c>
    </row>
    <row r="1224" spans="1:13" x14ac:dyDescent="0.35">
      <c r="A1224" s="5">
        <v>43063</v>
      </c>
      <c r="B1224" s="9">
        <v>1216.3</v>
      </c>
      <c r="C1224" s="11">
        <v>158.32499999999999</v>
      </c>
      <c r="D1224" s="9">
        <v>717.05</v>
      </c>
      <c r="E1224" s="9">
        <v>925.7</v>
      </c>
      <c r="F1224" s="9">
        <v>504.77499999999998</v>
      </c>
      <c r="G1224" s="9">
        <v>951.1</v>
      </c>
      <c r="H1224">
        <f t="shared" si="115"/>
        <v>0</v>
      </c>
      <c r="I1224">
        <f t="shared" si="116"/>
        <v>9.0822179732312491E-3</v>
      </c>
      <c r="J1224">
        <f t="shared" si="117"/>
        <v>1.0890635463292438E-2</v>
      </c>
      <c r="K1224">
        <f t="shared" si="118"/>
        <v>4.639552866484078E-3</v>
      </c>
      <c r="L1224">
        <f t="shared" si="119"/>
        <v>1.8461538461538415E-2</v>
      </c>
      <c r="M1224">
        <f t="shared" si="120"/>
        <v>4.3294614572333924E-3</v>
      </c>
    </row>
    <row r="1225" spans="1:13" x14ac:dyDescent="0.35">
      <c r="A1225" s="5">
        <v>43066</v>
      </c>
      <c r="B1225" s="9">
        <v>1222.5999999999999</v>
      </c>
      <c r="C1225" s="11">
        <v>157.42500000000001</v>
      </c>
      <c r="D1225" s="9">
        <v>715.5</v>
      </c>
      <c r="E1225" s="9">
        <v>928.77499999999998</v>
      </c>
      <c r="F1225" s="9">
        <v>499.375</v>
      </c>
      <c r="G1225" s="9">
        <v>951.35</v>
      </c>
      <c r="H1225">
        <f t="shared" si="115"/>
        <v>5.1796431801364425E-3</v>
      </c>
      <c r="I1225">
        <f t="shared" si="116"/>
        <v>-5.6845097110372802E-3</v>
      </c>
      <c r="J1225">
        <f t="shared" si="117"/>
        <v>-2.1616344745832993E-3</v>
      </c>
      <c r="K1225">
        <f t="shared" si="118"/>
        <v>3.3218105217672372E-3</v>
      </c>
      <c r="L1225">
        <f t="shared" si="119"/>
        <v>-1.0697835669357589E-2</v>
      </c>
      <c r="M1225">
        <f t="shared" si="120"/>
        <v>2.6285353800862161E-4</v>
      </c>
    </row>
    <row r="1226" spans="1:13" x14ac:dyDescent="0.35">
      <c r="A1226" s="5">
        <v>43067</v>
      </c>
      <c r="B1226" s="9">
        <v>1212.3</v>
      </c>
      <c r="C1226" s="11">
        <v>156.11250000000001</v>
      </c>
      <c r="D1226" s="9">
        <v>717.5</v>
      </c>
      <c r="E1226" s="9">
        <v>932.67499999999995</v>
      </c>
      <c r="F1226" s="9">
        <v>492.35</v>
      </c>
      <c r="G1226" s="9">
        <v>943.35</v>
      </c>
      <c r="H1226">
        <f t="shared" si="115"/>
        <v>-8.4246687387534401E-3</v>
      </c>
      <c r="I1226">
        <f t="shared" si="116"/>
        <v>-8.3373034778465929E-3</v>
      </c>
      <c r="J1226">
        <f t="shared" si="117"/>
        <v>2.7952480782669461E-3</v>
      </c>
      <c r="K1226">
        <f t="shared" si="118"/>
        <v>4.1990794325859086E-3</v>
      </c>
      <c r="L1226">
        <f t="shared" si="119"/>
        <v>-1.4067584480600706E-2</v>
      </c>
      <c r="M1226">
        <f t="shared" si="120"/>
        <v>-8.4091028538392804E-3</v>
      </c>
    </row>
    <row r="1227" spans="1:13" x14ac:dyDescent="0.35">
      <c r="A1227" s="5">
        <v>43068</v>
      </c>
      <c r="B1227" s="9">
        <v>1217.3</v>
      </c>
      <c r="C1227" s="11">
        <v>156.6</v>
      </c>
      <c r="D1227" s="9">
        <v>716.7</v>
      </c>
      <c r="E1227" s="9">
        <v>936.65</v>
      </c>
      <c r="F1227" s="9">
        <v>491.35</v>
      </c>
      <c r="G1227" s="9">
        <v>946</v>
      </c>
      <c r="H1227">
        <f t="shared" si="115"/>
        <v>4.1243916522312957E-3</v>
      </c>
      <c r="I1227">
        <f t="shared" si="116"/>
        <v>3.1227480182559561E-3</v>
      </c>
      <c r="J1227">
        <f t="shared" si="117"/>
        <v>-1.1149825783971492E-3</v>
      </c>
      <c r="K1227">
        <f t="shared" si="118"/>
        <v>4.2619347575522269E-3</v>
      </c>
      <c r="L1227">
        <f t="shared" si="119"/>
        <v>-2.0310754544531329E-3</v>
      </c>
      <c r="M1227">
        <f t="shared" si="120"/>
        <v>2.8091376477447152E-3</v>
      </c>
    </row>
    <row r="1228" spans="1:13" x14ac:dyDescent="0.35">
      <c r="A1228" s="5">
        <v>43069</v>
      </c>
      <c r="B1228" s="9">
        <v>1216.8499999999999</v>
      </c>
      <c r="C1228" s="11">
        <v>154.46250000000001</v>
      </c>
      <c r="D1228" s="9">
        <v>703.27499999999998</v>
      </c>
      <c r="E1228" s="9">
        <v>926.85</v>
      </c>
      <c r="F1228" s="9">
        <v>488.05</v>
      </c>
      <c r="G1228" s="9">
        <v>921.55</v>
      </c>
      <c r="H1228">
        <f t="shared" si="115"/>
        <v>-3.6967058243657727E-4</v>
      </c>
      <c r="I1228">
        <f t="shared" si="116"/>
        <v>-1.364942528735625E-2</v>
      </c>
      <c r="J1228">
        <f t="shared" si="117"/>
        <v>-1.8731686898283896E-2</v>
      </c>
      <c r="K1228">
        <f t="shared" si="118"/>
        <v>-1.0462819623124918E-2</v>
      </c>
      <c r="L1228">
        <f t="shared" si="119"/>
        <v>-6.716190088531619E-3</v>
      </c>
      <c r="M1228">
        <f t="shared" si="120"/>
        <v>-2.5845665961945079E-2</v>
      </c>
    </row>
    <row r="1229" spans="1:13" x14ac:dyDescent="0.35">
      <c r="A1229" s="5">
        <v>43070</v>
      </c>
      <c r="B1229" s="9">
        <v>1212.5999999999999</v>
      </c>
      <c r="C1229" s="11">
        <v>152.13749999999999</v>
      </c>
      <c r="D1229" s="9">
        <v>704.7</v>
      </c>
      <c r="E1229" s="9">
        <v>924.1</v>
      </c>
      <c r="F1229" s="9">
        <v>479.4</v>
      </c>
      <c r="G1229" s="9">
        <v>910.1</v>
      </c>
      <c r="H1229">
        <f t="shared" si="115"/>
        <v>-3.4926243990631551E-3</v>
      </c>
      <c r="I1229">
        <f t="shared" si="116"/>
        <v>-1.5052197135227107E-2</v>
      </c>
      <c r="J1229">
        <f t="shared" si="117"/>
        <v>2.0262344033273871E-3</v>
      </c>
      <c r="K1229">
        <f t="shared" si="118"/>
        <v>-2.9670388951826077E-3</v>
      </c>
      <c r="L1229">
        <f t="shared" si="119"/>
        <v>-1.7723593894068301E-2</v>
      </c>
      <c r="M1229">
        <f t="shared" si="120"/>
        <v>-1.2424719223048051E-2</v>
      </c>
    </row>
    <row r="1230" spans="1:13" x14ac:dyDescent="0.35">
      <c r="A1230" s="5">
        <v>43073</v>
      </c>
      <c r="B1230" s="9">
        <v>1217.8499999999999</v>
      </c>
      <c r="C1230" s="11">
        <v>152.17500000000001</v>
      </c>
      <c r="D1230" s="9">
        <v>700.5</v>
      </c>
      <c r="E1230" s="9">
        <v>917.05</v>
      </c>
      <c r="F1230" s="9">
        <v>492.67500000000001</v>
      </c>
      <c r="G1230" s="9">
        <v>901.6</v>
      </c>
      <c r="H1230">
        <f t="shared" si="115"/>
        <v>4.3295398317664529E-3</v>
      </c>
      <c r="I1230">
        <f t="shared" si="116"/>
        <v>2.4648755237875438E-4</v>
      </c>
      <c r="J1230">
        <f t="shared" si="117"/>
        <v>-5.9599829714772883E-3</v>
      </c>
      <c r="K1230">
        <f t="shared" si="118"/>
        <v>-7.6290444757061661E-3</v>
      </c>
      <c r="L1230">
        <f t="shared" si="119"/>
        <v>2.7690863579474416E-2</v>
      </c>
      <c r="M1230">
        <f t="shared" si="120"/>
        <v>-9.3396330073618281E-3</v>
      </c>
    </row>
    <row r="1231" spans="1:13" x14ac:dyDescent="0.35">
      <c r="A1231" s="5">
        <v>43074</v>
      </c>
      <c r="B1231" s="9">
        <v>1207.3</v>
      </c>
      <c r="C1231" s="11">
        <v>150.11250000000001</v>
      </c>
      <c r="D1231" s="9">
        <v>694.1</v>
      </c>
      <c r="E1231" s="9">
        <v>910.22500000000002</v>
      </c>
      <c r="F1231" s="9">
        <v>492.17500000000001</v>
      </c>
      <c r="G1231" s="9">
        <v>913.7</v>
      </c>
      <c r="H1231">
        <f t="shared" si="115"/>
        <v>-8.6628074064950163E-3</v>
      </c>
      <c r="I1231">
        <f t="shared" si="116"/>
        <v>-1.3553474618038441E-2</v>
      </c>
      <c r="J1231">
        <f t="shared" si="117"/>
        <v>-9.136331192005678E-3</v>
      </c>
      <c r="K1231">
        <f t="shared" si="118"/>
        <v>-7.4423422932227597E-3</v>
      </c>
      <c r="L1231">
        <f t="shared" si="119"/>
        <v>-1.0148678134672959E-3</v>
      </c>
      <c r="M1231">
        <f t="shared" si="120"/>
        <v>1.3420585625554595E-2</v>
      </c>
    </row>
    <row r="1232" spans="1:13" x14ac:dyDescent="0.35">
      <c r="A1232" s="5">
        <v>43075</v>
      </c>
      <c r="B1232" s="9">
        <v>1190.05</v>
      </c>
      <c r="C1232" s="11">
        <v>150.22499999999999</v>
      </c>
      <c r="D1232" s="9">
        <v>683.72500000000002</v>
      </c>
      <c r="E1232" s="9">
        <v>901.65</v>
      </c>
      <c r="F1232" s="9">
        <v>495.15</v>
      </c>
      <c r="G1232" s="9">
        <v>926.65</v>
      </c>
      <c r="H1232">
        <f t="shared" si="115"/>
        <v>-1.4288080841547255E-2</v>
      </c>
      <c r="I1232">
        <f t="shared" si="116"/>
        <v>7.4943792155871718E-4</v>
      </c>
      <c r="J1232">
        <f t="shared" si="117"/>
        <v>-1.4947413917302982E-2</v>
      </c>
      <c r="K1232">
        <f t="shared" si="118"/>
        <v>-9.4207476173474095E-3</v>
      </c>
      <c r="L1232">
        <f t="shared" si="119"/>
        <v>6.0445979580433093E-3</v>
      </c>
      <c r="M1232">
        <f t="shared" si="120"/>
        <v>1.417314216920207E-2</v>
      </c>
    </row>
    <row r="1233" spans="1:13" x14ac:dyDescent="0.35">
      <c r="A1233" s="5">
        <v>43076</v>
      </c>
      <c r="B1233" s="9">
        <v>1219.1500000000001</v>
      </c>
      <c r="C1233" s="11">
        <v>151.76249999999999</v>
      </c>
      <c r="D1233" s="9">
        <v>689.77499999999998</v>
      </c>
      <c r="E1233" s="9">
        <v>904.82500000000005</v>
      </c>
      <c r="F1233" s="9">
        <v>499.9</v>
      </c>
      <c r="G1233" s="9">
        <v>931.55</v>
      </c>
      <c r="H1233">
        <f t="shared" si="115"/>
        <v>2.445275408596289E-2</v>
      </c>
      <c r="I1233">
        <f t="shared" si="116"/>
        <v>1.0234648027958025E-2</v>
      </c>
      <c r="J1233">
        <f t="shared" si="117"/>
        <v>8.8485867856228084E-3</v>
      </c>
      <c r="K1233">
        <f t="shared" si="118"/>
        <v>3.5213220207398308E-3</v>
      </c>
      <c r="L1233">
        <f t="shared" si="119"/>
        <v>9.5930526103201047E-3</v>
      </c>
      <c r="M1233">
        <f t="shared" si="120"/>
        <v>5.2878648896562642E-3</v>
      </c>
    </row>
    <row r="1234" spans="1:13" x14ac:dyDescent="0.35">
      <c r="A1234" s="5">
        <v>43077</v>
      </c>
      <c r="B1234" s="9">
        <v>1219.3</v>
      </c>
      <c r="C1234" s="11">
        <v>152.17500000000001</v>
      </c>
      <c r="D1234" s="9">
        <v>694.07500000000005</v>
      </c>
      <c r="E1234" s="9">
        <v>920.2</v>
      </c>
      <c r="F1234" s="9">
        <v>500.92500000000001</v>
      </c>
      <c r="G1234" s="9">
        <v>921</v>
      </c>
      <c r="H1234">
        <f t="shared" si="115"/>
        <v>1.230365418528184E-4</v>
      </c>
      <c r="I1234">
        <f t="shared" si="116"/>
        <v>2.7180627625403033E-3</v>
      </c>
      <c r="J1234">
        <f t="shared" si="117"/>
        <v>6.2339168569462049E-3</v>
      </c>
      <c r="K1234">
        <f t="shared" si="118"/>
        <v>1.6992236067747905E-2</v>
      </c>
      <c r="L1234">
        <f t="shared" si="119"/>
        <v>2.0504100820164716E-3</v>
      </c>
      <c r="M1234">
        <f t="shared" si="120"/>
        <v>-1.1325210670388015E-2</v>
      </c>
    </row>
    <row r="1235" spans="1:13" x14ac:dyDescent="0.35">
      <c r="A1235" s="5">
        <v>43080</v>
      </c>
      <c r="B1235" s="9">
        <v>1221.4000000000001</v>
      </c>
      <c r="C1235" s="11">
        <v>152.96250000000001</v>
      </c>
      <c r="D1235" s="9">
        <v>709.125</v>
      </c>
      <c r="E1235" s="9">
        <v>923.2</v>
      </c>
      <c r="F1235" s="9">
        <v>502.65</v>
      </c>
      <c r="G1235" s="9">
        <v>916.15</v>
      </c>
      <c r="H1235">
        <f t="shared" si="115"/>
        <v>1.7222996801444571E-3</v>
      </c>
      <c r="I1235">
        <f t="shared" si="116"/>
        <v>5.1749630359782771E-3</v>
      </c>
      <c r="J1235">
        <f t="shared" si="117"/>
        <v>2.1683535640960924E-2</v>
      </c>
      <c r="K1235">
        <f t="shared" si="118"/>
        <v>3.2601608346011736E-3</v>
      </c>
      <c r="L1235">
        <f t="shared" si="119"/>
        <v>3.4436292858211624E-3</v>
      </c>
      <c r="M1235">
        <f t="shared" si="120"/>
        <v>-5.2660152008686461E-3</v>
      </c>
    </row>
    <row r="1236" spans="1:13" x14ac:dyDescent="0.35">
      <c r="A1236" s="5">
        <v>43081</v>
      </c>
      <c r="B1236" s="9">
        <v>1202.8499999999999</v>
      </c>
      <c r="C1236" s="11">
        <v>152.25</v>
      </c>
      <c r="D1236" s="9">
        <v>709.57500000000005</v>
      </c>
      <c r="E1236" s="9">
        <v>909.95</v>
      </c>
      <c r="F1236" s="9">
        <v>505.25</v>
      </c>
      <c r="G1236" s="9">
        <v>915.6</v>
      </c>
      <c r="H1236">
        <f t="shared" si="115"/>
        <v>-1.5187489765842624E-2</v>
      </c>
      <c r="I1236">
        <f t="shared" si="116"/>
        <v>-4.6580044128463225E-3</v>
      </c>
      <c r="J1236">
        <f t="shared" si="117"/>
        <v>6.3458487572719258E-4</v>
      </c>
      <c r="K1236">
        <f t="shared" si="118"/>
        <v>-1.4352253032928941E-2</v>
      </c>
      <c r="L1236">
        <f t="shared" si="119"/>
        <v>5.1725852979210641E-3</v>
      </c>
      <c r="M1236">
        <f t="shared" si="120"/>
        <v>-6.0033837253719864E-4</v>
      </c>
    </row>
    <row r="1237" spans="1:13" x14ac:dyDescent="0.35">
      <c r="A1237" s="5">
        <v>43082</v>
      </c>
      <c r="B1237" s="9">
        <v>1189</v>
      </c>
      <c r="C1237" s="11">
        <v>150.5625</v>
      </c>
      <c r="D1237" s="9">
        <v>706.25</v>
      </c>
      <c r="E1237" s="9">
        <v>910.67499999999995</v>
      </c>
      <c r="F1237" s="9">
        <v>501.875</v>
      </c>
      <c r="G1237" s="9">
        <v>914.65</v>
      </c>
      <c r="H1237">
        <f t="shared" si="115"/>
        <v>-1.151432015629539E-2</v>
      </c>
      <c r="I1237">
        <f t="shared" si="116"/>
        <v>-1.1083743842364532E-2</v>
      </c>
      <c r="J1237">
        <f t="shared" si="117"/>
        <v>-4.685903533805511E-3</v>
      </c>
      <c r="K1237">
        <f t="shared" si="118"/>
        <v>7.9674707401495583E-4</v>
      </c>
      <c r="L1237">
        <f t="shared" si="119"/>
        <v>-6.6798614547253837E-3</v>
      </c>
      <c r="M1237">
        <f t="shared" si="120"/>
        <v>-1.0375709916994817E-3</v>
      </c>
    </row>
    <row r="1238" spans="1:13" x14ac:dyDescent="0.35">
      <c r="A1238" s="5">
        <v>43083</v>
      </c>
      <c r="B1238" s="9">
        <v>1188.8499999999999</v>
      </c>
      <c r="C1238" s="11">
        <v>150</v>
      </c>
      <c r="D1238" s="9">
        <v>715.8</v>
      </c>
      <c r="E1238" s="9">
        <v>919.02499999999998</v>
      </c>
      <c r="F1238" s="9">
        <v>506.55</v>
      </c>
      <c r="G1238" s="9">
        <v>921.5</v>
      </c>
      <c r="H1238">
        <f t="shared" si="115"/>
        <v>-1.2615643397820937E-4</v>
      </c>
      <c r="I1238">
        <f t="shared" si="116"/>
        <v>-3.7359900373599006E-3</v>
      </c>
      <c r="J1238">
        <f t="shared" si="117"/>
        <v>1.3522123893805246E-2</v>
      </c>
      <c r="K1238">
        <f t="shared" si="118"/>
        <v>9.1690229774617979E-3</v>
      </c>
      <c r="L1238">
        <f t="shared" si="119"/>
        <v>9.315068493150707E-3</v>
      </c>
      <c r="M1238">
        <f t="shared" si="120"/>
        <v>7.4892035204723369E-3</v>
      </c>
    </row>
    <row r="1239" spans="1:13" x14ac:dyDescent="0.35">
      <c r="A1239" s="5">
        <v>43084</v>
      </c>
      <c r="B1239" s="9">
        <v>1203.3</v>
      </c>
      <c r="C1239" s="11">
        <v>149.55000000000001</v>
      </c>
      <c r="D1239" s="9">
        <v>741.7</v>
      </c>
      <c r="E1239" s="9">
        <v>936.72500000000002</v>
      </c>
      <c r="F1239" s="9">
        <v>511.45</v>
      </c>
      <c r="G1239" s="9">
        <v>919.75</v>
      </c>
      <c r="H1239">
        <f t="shared" si="115"/>
        <v>1.2154603187954785E-2</v>
      </c>
      <c r="I1239">
        <f t="shared" si="116"/>
        <v>-2.9999999999999242E-3</v>
      </c>
      <c r="J1239">
        <f t="shared" si="117"/>
        <v>3.6183291422185099E-2</v>
      </c>
      <c r="K1239">
        <f t="shared" si="118"/>
        <v>1.9259541361769317E-2</v>
      </c>
      <c r="L1239">
        <f t="shared" si="119"/>
        <v>9.6732800315861758E-3</v>
      </c>
      <c r="M1239">
        <f t="shared" si="120"/>
        <v>-1.8990775908844276E-3</v>
      </c>
    </row>
    <row r="1240" spans="1:13" x14ac:dyDescent="0.35">
      <c r="A1240" s="5">
        <v>43087</v>
      </c>
      <c r="B1240" s="9">
        <v>1214.8499999999999</v>
      </c>
      <c r="C1240" s="11">
        <v>150.30000000000001</v>
      </c>
      <c r="D1240" s="9">
        <v>760.72500000000002</v>
      </c>
      <c r="E1240" s="9">
        <v>939.47500000000002</v>
      </c>
      <c r="F1240" s="9">
        <v>508.3</v>
      </c>
      <c r="G1240" s="9">
        <v>921</v>
      </c>
      <c r="H1240">
        <f t="shared" si="115"/>
        <v>9.5986038394414979E-3</v>
      </c>
      <c r="I1240">
        <f t="shared" si="116"/>
        <v>5.0150451354062184E-3</v>
      </c>
      <c r="J1240">
        <f t="shared" si="117"/>
        <v>2.5650532560334335E-2</v>
      </c>
      <c r="K1240">
        <f t="shared" si="118"/>
        <v>2.9357602284555231E-3</v>
      </c>
      <c r="L1240">
        <f t="shared" si="119"/>
        <v>-6.1589598201192246E-3</v>
      </c>
      <c r="M1240">
        <f t="shared" si="120"/>
        <v>1.359064963305246E-3</v>
      </c>
    </row>
    <row r="1241" spans="1:13" x14ac:dyDescent="0.35">
      <c r="A1241" s="5">
        <v>43088</v>
      </c>
      <c r="B1241" s="9">
        <v>1217.3</v>
      </c>
      <c r="C1241" s="11">
        <v>152.0625</v>
      </c>
      <c r="D1241" s="9">
        <v>778.15</v>
      </c>
      <c r="E1241" s="9">
        <v>942.25</v>
      </c>
      <c r="F1241" s="9">
        <v>501.97500000000002</v>
      </c>
      <c r="G1241" s="9">
        <v>925.95</v>
      </c>
      <c r="H1241">
        <f t="shared" si="115"/>
        <v>2.0167098818784589E-3</v>
      </c>
      <c r="I1241">
        <f t="shared" si="116"/>
        <v>1.1726546906187548E-2</v>
      </c>
      <c r="J1241">
        <f t="shared" si="117"/>
        <v>2.2905780669755765E-2</v>
      </c>
      <c r="K1241">
        <f t="shared" si="118"/>
        <v>2.9537773756619146E-3</v>
      </c>
      <c r="L1241">
        <f t="shared" si="119"/>
        <v>-1.2443438914027126E-2</v>
      </c>
      <c r="M1241">
        <f t="shared" si="120"/>
        <v>5.3745928338762711E-3</v>
      </c>
    </row>
    <row r="1242" spans="1:13" x14ac:dyDescent="0.35">
      <c r="A1242" s="5">
        <v>43089</v>
      </c>
      <c r="B1242" s="9">
        <v>1230.1500000000001</v>
      </c>
      <c r="C1242" s="11">
        <v>152.28749999999999</v>
      </c>
      <c r="D1242" s="9">
        <v>770.875</v>
      </c>
      <c r="E1242" s="9">
        <v>934.07500000000005</v>
      </c>
      <c r="F1242" s="9">
        <v>507.92500000000001</v>
      </c>
      <c r="G1242" s="9">
        <v>918.15</v>
      </c>
      <c r="H1242">
        <f t="shared" si="115"/>
        <v>1.0556148854021306E-2</v>
      </c>
      <c r="I1242">
        <f t="shared" si="116"/>
        <v>1.4796547472256099E-3</v>
      </c>
      <c r="J1242">
        <f t="shared" si="117"/>
        <v>-9.3490972177600433E-3</v>
      </c>
      <c r="K1242">
        <f t="shared" si="118"/>
        <v>-8.6760413902891523E-3</v>
      </c>
      <c r="L1242">
        <f t="shared" si="119"/>
        <v>1.1853179939239979E-2</v>
      </c>
      <c r="M1242">
        <f t="shared" si="120"/>
        <v>-8.4237809816945491E-3</v>
      </c>
    </row>
    <row r="1243" spans="1:13" x14ac:dyDescent="0.35">
      <c r="A1243" s="5">
        <v>43090</v>
      </c>
      <c r="B1243" s="9">
        <v>1253.8</v>
      </c>
      <c r="C1243" s="11">
        <v>152.77500000000001</v>
      </c>
      <c r="D1243" s="9">
        <v>742.2</v>
      </c>
      <c r="E1243" s="9">
        <v>934.15</v>
      </c>
      <c r="F1243" s="9">
        <v>511.02499999999998</v>
      </c>
      <c r="G1243" s="9">
        <v>912.95</v>
      </c>
      <c r="H1243">
        <f t="shared" si="115"/>
        <v>1.9225297727919248E-2</v>
      </c>
      <c r="I1243">
        <f t="shared" si="116"/>
        <v>3.2011819748831087E-3</v>
      </c>
      <c r="J1243">
        <f t="shared" si="117"/>
        <v>-3.7197989297875732E-2</v>
      </c>
      <c r="K1243">
        <f t="shared" si="118"/>
        <v>8.0293338329290241E-5</v>
      </c>
      <c r="L1243">
        <f t="shared" si="119"/>
        <v>6.1032632770585534E-3</v>
      </c>
      <c r="M1243">
        <f t="shared" si="120"/>
        <v>-5.6635625987038413E-3</v>
      </c>
    </row>
    <row r="1244" spans="1:13" x14ac:dyDescent="0.35">
      <c r="A1244" s="5">
        <v>43091</v>
      </c>
      <c r="B1244" s="9">
        <v>1266.6500000000001</v>
      </c>
      <c r="C1244" s="11">
        <v>152.4</v>
      </c>
      <c r="D1244" s="9">
        <v>746.2</v>
      </c>
      <c r="E1244" s="9">
        <v>938.32500000000005</v>
      </c>
      <c r="F1244" s="9">
        <v>519.67499999999995</v>
      </c>
      <c r="G1244" s="9">
        <v>920.4</v>
      </c>
      <c r="H1244">
        <f t="shared" si="115"/>
        <v>1.0248843515712343E-2</v>
      </c>
      <c r="I1244">
        <f t="shared" si="116"/>
        <v>-2.4545900834560628E-3</v>
      </c>
      <c r="J1244">
        <f t="shared" si="117"/>
        <v>5.3893829156561567E-3</v>
      </c>
      <c r="K1244">
        <f t="shared" si="118"/>
        <v>4.4693036450249623E-3</v>
      </c>
      <c r="L1244">
        <f t="shared" si="119"/>
        <v>1.6926764835379832E-2</v>
      </c>
      <c r="M1244">
        <f t="shared" si="120"/>
        <v>8.1603592748780672E-3</v>
      </c>
    </row>
    <row r="1245" spans="1:13" x14ac:dyDescent="0.35">
      <c r="A1245" s="5">
        <v>43095</v>
      </c>
      <c r="B1245" s="9">
        <v>1269.5999999999999</v>
      </c>
      <c r="C1245" s="11">
        <v>151.72499999999999</v>
      </c>
      <c r="D1245" s="9">
        <v>741.55</v>
      </c>
      <c r="E1245" s="9">
        <v>934.17499999999995</v>
      </c>
      <c r="F1245" s="9">
        <v>517.79999999999995</v>
      </c>
      <c r="G1245" s="9">
        <v>929.8</v>
      </c>
      <c r="H1245">
        <f t="shared" si="115"/>
        <v>2.3289780128684465E-3</v>
      </c>
      <c r="I1245">
        <f t="shared" si="116"/>
        <v>-4.4291338582677911E-3</v>
      </c>
      <c r="J1245">
        <f t="shared" si="117"/>
        <v>-6.2315733047441577E-3</v>
      </c>
      <c r="K1245">
        <f t="shared" si="118"/>
        <v>-4.4227746249967661E-3</v>
      </c>
      <c r="L1245">
        <f t="shared" si="119"/>
        <v>-3.6080242459229331E-3</v>
      </c>
      <c r="M1245">
        <f t="shared" si="120"/>
        <v>1.0212950890916969E-2</v>
      </c>
    </row>
    <row r="1246" spans="1:13" x14ac:dyDescent="0.35">
      <c r="A1246" s="5">
        <v>43096</v>
      </c>
      <c r="B1246" s="9">
        <v>1258.5999999999999</v>
      </c>
      <c r="C1246" s="11">
        <v>150.97499999999999</v>
      </c>
      <c r="D1246" s="9">
        <v>746.75</v>
      </c>
      <c r="E1246" s="9">
        <v>928.375</v>
      </c>
      <c r="F1246" s="9">
        <v>517.125</v>
      </c>
      <c r="G1246" s="9">
        <v>923.75</v>
      </c>
      <c r="H1246">
        <f t="shared" si="115"/>
        <v>-8.664146187775678E-3</v>
      </c>
      <c r="I1246">
        <f t="shared" si="116"/>
        <v>-4.9431537320810681E-3</v>
      </c>
      <c r="J1246">
        <f t="shared" si="117"/>
        <v>7.0123390196211262E-3</v>
      </c>
      <c r="K1246">
        <f t="shared" si="118"/>
        <v>-6.2086868092166405E-3</v>
      </c>
      <c r="L1246">
        <f t="shared" si="119"/>
        <v>-1.3035921205097616E-3</v>
      </c>
      <c r="M1246">
        <f t="shared" si="120"/>
        <v>-6.5067756506775164E-3</v>
      </c>
    </row>
    <row r="1247" spans="1:13" x14ac:dyDescent="0.35">
      <c r="A1247" s="5">
        <v>43097</v>
      </c>
      <c r="B1247" s="9">
        <v>1253.25</v>
      </c>
      <c r="C1247" s="11">
        <v>149.25</v>
      </c>
      <c r="D1247" s="9">
        <v>749.95</v>
      </c>
      <c r="E1247" s="9">
        <v>939.02499999999998</v>
      </c>
      <c r="F1247" s="9">
        <v>516.625</v>
      </c>
      <c r="G1247" s="9">
        <v>924.2</v>
      </c>
      <c r="H1247">
        <f t="shared" si="115"/>
        <v>-4.250754806928261E-3</v>
      </c>
      <c r="I1247">
        <f t="shared" si="116"/>
        <v>-1.142573273720811E-2</v>
      </c>
      <c r="J1247">
        <f t="shared" si="117"/>
        <v>4.2852360227653777E-3</v>
      </c>
      <c r="K1247">
        <f t="shared" si="118"/>
        <v>1.14716574660024E-2</v>
      </c>
      <c r="L1247">
        <f t="shared" si="119"/>
        <v>-9.6688421561518011E-4</v>
      </c>
      <c r="M1247">
        <f t="shared" si="120"/>
        <v>4.871447902571534E-4</v>
      </c>
    </row>
    <row r="1248" spans="1:13" x14ac:dyDescent="0.35">
      <c r="A1248" s="5">
        <v>43098</v>
      </c>
      <c r="B1248" s="9">
        <v>1256.95</v>
      </c>
      <c r="C1248" s="11">
        <v>150.26249999999999</v>
      </c>
      <c r="D1248" s="9">
        <v>751.1</v>
      </c>
      <c r="E1248" s="9">
        <v>936.2</v>
      </c>
      <c r="F1248" s="9">
        <v>521.02499999999998</v>
      </c>
      <c r="G1248" s="9">
        <v>921.05</v>
      </c>
      <c r="H1248">
        <f t="shared" si="115"/>
        <v>2.9523239577099905E-3</v>
      </c>
      <c r="I1248">
        <f t="shared" si="116"/>
        <v>6.783919597989874E-3</v>
      </c>
      <c r="J1248">
        <f t="shared" si="117"/>
        <v>1.5334355623707943E-3</v>
      </c>
      <c r="K1248">
        <f t="shared" si="118"/>
        <v>-3.0084396049092749E-3</v>
      </c>
      <c r="L1248">
        <f t="shared" si="119"/>
        <v>8.5168158722477173E-3</v>
      </c>
      <c r="M1248">
        <f t="shared" si="120"/>
        <v>-3.4083531703095549E-3</v>
      </c>
    </row>
    <row r="1249" spans="1:13" x14ac:dyDescent="0.35">
      <c r="A1249" s="5">
        <v>43101</v>
      </c>
      <c r="B1249" s="9">
        <v>1261.8</v>
      </c>
      <c r="C1249" s="11">
        <v>150.22499999999999</v>
      </c>
      <c r="D1249" s="9">
        <v>744.65</v>
      </c>
      <c r="E1249" s="9">
        <v>927.25</v>
      </c>
      <c r="F1249" s="9">
        <v>516.77499999999998</v>
      </c>
      <c r="G1249" s="9">
        <v>909.75</v>
      </c>
      <c r="H1249">
        <f t="shared" si="115"/>
        <v>3.8585464815624401E-3</v>
      </c>
      <c r="I1249">
        <f t="shared" si="116"/>
        <v>-2.4956326428745906E-4</v>
      </c>
      <c r="J1249">
        <f t="shared" si="117"/>
        <v>-8.5874051391293376E-3</v>
      </c>
      <c r="K1249">
        <f t="shared" si="118"/>
        <v>-9.559923093356168E-3</v>
      </c>
      <c r="L1249">
        <f t="shared" si="119"/>
        <v>-8.1569982246533276E-3</v>
      </c>
      <c r="M1249">
        <f t="shared" si="120"/>
        <v>-1.2268606481732756E-2</v>
      </c>
    </row>
    <row r="1250" spans="1:13" x14ac:dyDescent="0.35">
      <c r="A1250" s="5">
        <v>43102</v>
      </c>
      <c r="B1250" s="9">
        <v>1249.0999999999999</v>
      </c>
      <c r="C1250" s="11">
        <v>150.41249999999999</v>
      </c>
      <c r="D1250" s="9">
        <v>752.9</v>
      </c>
      <c r="E1250" s="9">
        <v>936.17499999999995</v>
      </c>
      <c r="F1250" s="9">
        <v>514.85</v>
      </c>
      <c r="G1250" s="9">
        <v>911.15</v>
      </c>
      <c r="H1250">
        <f t="shared" si="115"/>
        <v>-1.0064986527183425E-2</v>
      </c>
      <c r="I1250">
        <f t="shared" si="116"/>
        <v>1.2481278082875687E-3</v>
      </c>
      <c r="J1250">
        <f t="shared" si="117"/>
        <v>1.1079030416974419E-2</v>
      </c>
      <c r="K1250">
        <f t="shared" si="118"/>
        <v>9.6252359126448687E-3</v>
      </c>
      <c r="L1250">
        <f t="shared" si="119"/>
        <v>-3.7250253979003523E-3</v>
      </c>
      <c r="M1250">
        <f t="shared" si="120"/>
        <v>1.5388843088760399E-3</v>
      </c>
    </row>
    <row r="1251" spans="1:13" x14ac:dyDescent="0.35">
      <c r="A1251" s="5">
        <v>43103</v>
      </c>
      <c r="B1251" s="9">
        <v>1276.1500000000001</v>
      </c>
      <c r="C1251" s="11">
        <v>151.35</v>
      </c>
      <c r="D1251" s="9">
        <v>754.9</v>
      </c>
      <c r="E1251" s="9">
        <v>926.32500000000005</v>
      </c>
      <c r="F1251" s="9">
        <v>510.65</v>
      </c>
      <c r="G1251" s="9">
        <v>914.8</v>
      </c>
      <c r="H1251">
        <f t="shared" si="115"/>
        <v>2.1655592026259055E-2</v>
      </c>
      <c r="I1251">
        <f t="shared" si="116"/>
        <v>6.2328596360009978E-3</v>
      </c>
      <c r="J1251">
        <f t="shared" si="117"/>
        <v>2.6563952716164166E-3</v>
      </c>
      <c r="K1251">
        <f t="shared" si="118"/>
        <v>-1.0521537105776068E-2</v>
      </c>
      <c r="L1251">
        <f t="shared" si="119"/>
        <v>-8.1577158395650089E-3</v>
      </c>
      <c r="M1251">
        <f t="shared" si="120"/>
        <v>4.0059265763046454E-3</v>
      </c>
    </row>
    <row r="1252" spans="1:13" x14ac:dyDescent="0.35">
      <c r="A1252" s="5">
        <v>43104</v>
      </c>
      <c r="B1252" s="9">
        <v>1315.4</v>
      </c>
      <c r="C1252" s="11">
        <v>150.33750000000001</v>
      </c>
      <c r="D1252" s="9">
        <v>756</v>
      </c>
      <c r="E1252" s="9">
        <v>929.95</v>
      </c>
      <c r="F1252" s="9">
        <v>507.7</v>
      </c>
      <c r="G1252" s="9">
        <v>920.3</v>
      </c>
      <c r="H1252">
        <f t="shared" si="115"/>
        <v>3.0756572503232375E-2</v>
      </c>
      <c r="I1252">
        <f t="shared" si="116"/>
        <v>-6.6897918731416497E-3</v>
      </c>
      <c r="J1252">
        <f t="shared" si="117"/>
        <v>1.4571466419393598E-3</v>
      </c>
      <c r="K1252">
        <f t="shared" si="118"/>
        <v>3.9133133619410031E-3</v>
      </c>
      <c r="L1252">
        <f t="shared" si="119"/>
        <v>-5.7769509448741575E-3</v>
      </c>
      <c r="M1252">
        <f t="shared" si="120"/>
        <v>6.0122431132487979E-3</v>
      </c>
    </row>
    <row r="1253" spans="1:13" x14ac:dyDescent="0.35">
      <c r="A1253" s="5">
        <v>43105</v>
      </c>
      <c r="B1253" s="9">
        <v>1314.5</v>
      </c>
      <c r="C1253" s="11">
        <v>150.67500000000001</v>
      </c>
      <c r="D1253" s="9">
        <v>756.35</v>
      </c>
      <c r="E1253" s="9">
        <v>931.8</v>
      </c>
      <c r="F1253" s="9">
        <v>506</v>
      </c>
      <c r="G1253" s="9">
        <v>923.25</v>
      </c>
      <c r="H1253">
        <f t="shared" si="115"/>
        <v>-6.8420252394715744E-4</v>
      </c>
      <c r="I1253">
        <f t="shared" si="116"/>
        <v>2.2449488650536672E-3</v>
      </c>
      <c r="J1253">
        <f t="shared" si="117"/>
        <v>4.6296296296299301E-4</v>
      </c>
      <c r="K1253">
        <f t="shared" si="118"/>
        <v>1.9893542663583083E-3</v>
      </c>
      <c r="L1253">
        <f t="shared" si="119"/>
        <v>-3.3484341146346043E-3</v>
      </c>
      <c r="M1253">
        <f t="shared" si="120"/>
        <v>3.2054764750625293E-3</v>
      </c>
    </row>
    <row r="1254" spans="1:13" x14ac:dyDescent="0.35">
      <c r="A1254" s="5">
        <v>43108</v>
      </c>
      <c r="B1254" s="9">
        <v>1338.1</v>
      </c>
      <c r="C1254" s="11">
        <v>150.75</v>
      </c>
      <c r="D1254" s="9">
        <v>759.9</v>
      </c>
      <c r="E1254" s="9">
        <v>930.3</v>
      </c>
      <c r="F1254" s="9">
        <v>518.02499999999998</v>
      </c>
      <c r="G1254" s="9">
        <v>928.55</v>
      </c>
      <c r="H1254">
        <f t="shared" si="115"/>
        <v>1.7953594522632111E-2</v>
      </c>
      <c r="I1254">
        <f t="shared" si="116"/>
        <v>4.9776007964153727E-4</v>
      </c>
      <c r="J1254">
        <f t="shared" si="117"/>
        <v>4.6935942354729351E-3</v>
      </c>
      <c r="K1254">
        <f t="shared" si="118"/>
        <v>-1.6097875080489377E-3</v>
      </c>
      <c r="L1254">
        <f t="shared" si="119"/>
        <v>2.3764822134387308E-2</v>
      </c>
      <c r="M1254">
        <f t="shared" si="120"/>
        <v>5.7405903059842452E-3</v>
      </c>
    </row>
    <row r="1255" spans="1:13" x14ac:dyDescent="0.35">
      <c r="A1255" s="5">
        <v>43109</v>
      </c>
      <c r="B1255" s="9">
        <v>1332.8</v>
      </c>
      <c r="C1255" s="11">
        <v>150.52500000000001</v>
      </c>
      <c r="D1255" s="9">
        <v>762.45</v>
      </c>
      <c r="E1255" s="9">
        <v>931.85</v>
      </c>
      <c r="F1255" s="9">
        <v>520.67499999999995</v>
      </c>
      <c r="G1255" s="9">
        <v>940.95</v>
      </c>
      <c r="H1255">
        <f t="shared" si="115"/>
        <v>-3.9608399970106527E-3</v>
      </c>
      <c r="I1255">
        <f t="shared" si="116"/>
        <v>-1.4925373134327981E-3</v>
      </c>
      <c r="J1255">
        <f t="shared" si="117"/>
        <v>3.3557046979866669E-3</v>
      </c>
      <c r="K1255">
        <f t="shared" si="118"/>
        <v>1.6661292056326651E-3</v>
      </c>
      <c r="L1255">
        <f t="shared" si="119"/>
        <v>5.1155832247477967E-3</v>
      </c>
      <c r="M1255">
        <f t="shared" si="120"/>
        <v>1.3354154326638406E-2</v>
      </c>
    </row>
    <row r="1256" spans="1:13" x14ac:dyDescent="0.35">
      <c r="A1256" s="5">
        <v>43110</v>
      </c>
      <c r="B1256" s="9">
        <v>1323.85</v>
      </c>
      <c r="C1256" s="11">
        <v>149.58750000000001</v>
      </c>
      <c r="D1256" s="9">
        <v>759.85</v>
      </c>
      <c r="E1256" s="9">
        <v>932.1</v>
      </c>
      <c r="F1256" s="9">
        <v>526.125</v>
      </c>
      <c r="G1256" s="9">
        <v>942.35</v>
      </c>
      <c r="H1256">
        <f t="shared" si="115"/>
        <v>-6.7151860744298067E-3</v>
      </c>
      <c r="I1256">
        <f t="shared" si="116"/>
        <v>-6.2282012954658688E-3</v>
      </c>
      <c r="J1256">
        <f t="shared" si="117"/>
        <v>-3.4100596760443603E-3</v>
      </c>
      <c r="K1256">
        <f t="shared" si="118"/>
        <v>2.6828352202607717E-4</v>
      </c>
      <c r="L1256">
        <f t="shared" si="119"/>
        <v>1.0467182023335183E-2</v>
      </c>
      <c r="M1256">
        <f t="shared" si="120"/>
        <v>1.4878580158350361E-3</v>
      </c>
    </row>
    <row r="1257" spans="1:13" x14ac:dyDescent="0.35">
      <c r="A1257" s="5">
        <v>43111</v>
      </c>
      <c r="B1257" s="9">
        <v>1320.3</v>
      </c>
      <c r="C1257" s="11">
        <v>148.6875</v>
      </c>
      <c r="D1257" s="9">
        <v>766.65</v>
      </c>
      <c r="E1257" s="9">
        <v>936.27499999999998</v>
      </c>
      <c r="F1257" s="9">
        <v>537.9</v>
      </c>
      <c r="G1257" s="9">
        <v>937.75</v>
      </c>
      <c r="H1257">
        <f t="shared" si="115"/>
        <v>-2.6815726857272008E-3</v>
      </c>
      <c r="I1257">
        <f t="shared" si="116"/>
        <v>-6.0165455001253828E-3</v>
      </c>
      <c r="J1257">
        <f t="shared" si="117"/>
        <v>8.9491346976376309E-3</v>
      </c>
      <c r="K1257">
        <f t="shared" si="118"/>
        <v>4.4791331402209578E-3</v>
      </c>
      <c r="L1257">
        <f t="shared" si="119"/>
        <v>2.2380612972202379E-2</v>
      </c>
      <c r="M1257">
        <f t="shared" si="120"/>
        <v>-4.8814134875577253E-3</v>
      </c>
    </row>
    <row r="1258" spans="1:13" x14ac:dyDescent="0.35">
      <c r="A1258" s="5">
        <v>43112</v>
      </c>
      <c r="B1258" s="9">
        <v>1329.2</v>
      </c>
      <c r="C1258" s="11">
        <v>147.375</v>
      </c>
      <c r="D1258" s="9">
        <v>767.5</v>
      </c>
      <c r="E1258" s="9">
        <v>932.65</v>
      </c>
      <c r="F1258" s="9">
        <v>539.22500000000002</v>
      </c>
      <c r="G1258" s="9">
        <v>949</v>
      </c>
      <c r="H1258">
        <f t="shared" si="115"/>
        <v>6.7408922214648873E-3</v>
      </c>
      <c r="I1258">
        <f t="shared" si="116"/>
        <v>-8.8272383354350576E-3</v>
      </c>
      <c r="J1258">
        <f t="shared" si="117"/>
        <v>1.1087197547773075E-3</v>
      </c>
      <c r="K1258">
        <f t="shared" si="118"/>
        <v>-3.8717257216095697E-3</v>
      </c>
      <c r="L1258">
        <f t="shared" si="119"/>
        <v>2.4632831381298484E-3</v>
      </c>
      <c r="M1258">
        <f t="shared" si="120"/>
        <v>1.1996800853105838E-2</v>
      </c>
    </row>
    <row r="1259" spans="1:13" x14ac:dyDescent="0.35">
      <c r="A1259" s="5">
        <v>43115</v>
      </c>
      <c r="B1259" s="9">
        <v>1323.1</v>
      </c>
      <c r="C1259" s="11">
        <v>149.36250000000001</v>
      </c>
      <c r="D1259" s="9">
        <v>759.2</v>
      </c>
      <c r="E1259" s="9">
        <v>948.875</v>
      </c>
      <c r="F1259" s="9">
        <v>540.57500000000005</v>
      </c>
      <c r="G1259" s="9">
        <v>949.15</v>
      </c>
      <c r="H1259">
        <f t="shared" si="115"/>
        <v>-4.589226602467752E-3</v>
      </c>
      <c r="I1259">
        <f t="shared" si="116"/>
        <v>1.3486005089058601E-2</v>
      </c>
      <c r="J1259">
        <f t="shared" si="117"/>
        <v>-1.0814332247556945E-2</v>
      </c>
      <c r="K1259">
        <f t="shared" si="118"/>
        <v>1.7396665415750842E-2</v>
      </c>
      <c r="L1259">
        <f t="shared" si="119"/>
        <v>2.5035931197552462E-3</v>
      </c>
      <c r="M1259">
        <f t="shared" si="120"/>
        <v>1.5806111696520258E-4</v>
      </c>
    </row>
    <row r="1260" spans="1:13" x14ac:dyDescent="0.35">
      <c r="A1260" s="5">
        <v>43116</v>
      </c>
      <c r="B1260" s="9">
        <v>1323.25</v>
      </c>
      <c r="C1260" s="11">
        <v>146.88749999999999</v>
      </c>
      <c r="D1260" s="9">
        <v>746.7</v>
      </c>
      <c r="E1260" s="9">
        <v>950.07500000000005</v>
      </c>
      <c r="F1260" s="9">
        <v>561.42499999999995</v>
      </c>
      <c r="G1260" s="9">
        <v>922.95</v>
      </c>
      <c r="H1260">
        <f t="shared" si="115"/>
        <v>1.133701156375867E-4</v>
      </c>
      <c r="I1260">
        <f t="shared" si="116"/>
        <v>-1.657042430328913E-2</v>
      </c>
      <c r="J1260">
        <f t="shared" si="117"/>
        <v>-1.6464699683877766E-2</v>
      </c>
      <c r="K1260">
        <f t="shared" si="118"/>
        <v>1.2646555131076754E-3</v>
      </c>
      <c r="L1260">
        <f t="shared" si="119"/>
        <v>3.857004115987589E-2</v>
      </c>
      <c r="M1260">
        <f t="shared" si="120"/>
        <v>-2.760364536690716E-2</v>
      </c>
    </row>
    <row r="1261" spans="1:13" x14ac:dyDescent="0.35">
      <c r="A1261" s="5">
        <v>43117</v>
      </c>
      <c r="B1261" s="9">
        <v>1352.25</v>
      </c>
      <c r="C1261" s="11">
        <v>147.75</v>
      </c>
      <c r="D1261" s="9">
        <v>745.35</v>
      </c>
      <c r="E1261" s="9">
        <v>945.25</v>
      </c>
      <c r="F1261" s="9">
        <v>576.04999999999995</v>
      </c>
      <c r="G1261" s="9">
        <v>924.5</v>
      </c>
      <c r="H1261">
        <f t="shared" si="115"/>
        <v>2.1915737766861895E-2</v>
      </c>
      <c r="I1261">
        <f t="shared" si="116"/>
        <v>5.8718406944090647E-3</v>
      </c>
      <c r="J1261">
        <f t="shared" si="117"/>
        <v>-1.8079550020088692E-3</v>
      </c>
      <c r="K1261">
        <f t="shared" si="118"/>
        <v>-5.0785464305450048E-3</v>
      </c>
      <c r="L1261">
        <f t="shared" si="119"/>
        <v>2.6049784031705037E-2</v>
      </c>
      <c r="M1261">
        <f t="shared" si="120"/>
        <v>1.6793975838343945E-3</v>
      </c>
    </row>
    <row r="1262" spans="1:13" x14ac:dyDescent="0.35">
      <c r="A1262" s="5">
        <v>43118</v>
      </c>
      <c r="B1262" s="9">
        <v>1358.8</v>
      </c>
      <c r="C1262" s="11">
        <v>147.9</v>
      </c>
      <c r="D1262" s="9">
        <v>759.25</v>
      </c>
      <c r="E1262" s="9">
        <v>967.15</v>
      </c>
      <c r="F1262" s="9">
        <v>576.35</v>
      </c>
      <c r="G1262" s="9">
        <v>919.7</v>
      </c>
      <c r="H1262">
        <f t="shared" si="115"/>
        <v>4.8437788870400846E-3</v>
      </c>
      <c r="I1262">
        <f t="shared" si="116"/>
        <v>1.0152284263959775E-3</v>
      </c>
      <c r="J1262">
        <f t="shared" si="117"/>
        <v>1.8648956865901893E-2</v>
      </c>
      <c r="K1262">
        <f t="shared" si="118"/>
        <v>2.3168473948690798E-2</v>
      </c>
      <c r="L1262">
        <f t="shared" si="119"/>
        <v>5.2078812603084494E-4</v>
      </c>
      <c r="M1262">
        <f t="shared" si="120"/>
        <v>-5.1919956733368893E-3</v>
      </c>
    </row>
    <row r="1263" spans="1:13" x14ac:dyDescent="0.35">
      <c r="A1263" s="5">
        <v>43119</v>
      </c>
      <c r="B1263" s="9">
        <v>1371.95</v>
      </c>
      <c r="C1263" s="11">
        <v>147</v>
      </c>
      <c r="D1263" s="9">
        <v>765.4</v>
      </c>
      <c r="E1263" s="9">
        <v>976.1</v>
      </c>
      <c r="F1263" s="9">
        <v>571.72500000000002</v>
      </c>
      <c r="G1263" s="9">
        <v>931.3</v>
      </c>
      <c r="H1263">
        <f t="shared" si="115"/>
        <v>9.6776567559612101E-3</v>
      </c>
      <c r="I1263">
        <f t="shared" si="116"/>
        <v>-6.0851926977688008E-3</v>
      </c>
      <c r="J1263">
        <f t="shared" si="117"/>
        <v>8.1000987816924296E-3</v>
      </c>
      <c r="K1263">
        <f t="shared" si="118"/>
        <v>9.2539936928088158E-3</v>
      </c>
      <c r="L1263">
        <f t="shared" si="119"/>
        <v>-8.0246378068881755E-3</v>
      </c>
      <c r="M1263">
        <f t="shared" si="120"/>
        <v>1.2612808524518765E-2</v>
      </c>
    </row>
    <row r="1264" spans="1:13" x14ac:dyDescent="0.35">
      <c r="A1264" s="5">
        <v>43122</v>
      </c>
      <c r="B1264" s="9">
        <v>1398.95</v>
      </c>
      <c r="C1264" s="11">
        <v>146.25</v>
      </c>
      <c r="D1264" s="9">
        <v>759.6</v>
      </c>
      <c r="E1264" s="9">
        <v>981.67499999999995</v>
      </c>
      <c r="F1264" s="9">
        <v>575</v>
      </c>
      <c r="G1264" s="9">
        <v>971.5</v>
      </c>
      <c r="H1264">
        <f t="shared" si="115"/>
        <v>1.9680017493348884E-2</v>
      </c>
      <c r="I1264">
        <f t="shared" si="116"/>
        <v>-5.1020408163265302E-3</v>
      </c>
      <c r="J1264">
        <f t="shared" si="117"/>
        <v>-7.5777371309118822E-3</v>
      </c>
      <c r="K1264">
        <f t="shared" si="118"/>
        <v>5.7115049687531316E-3</v>
      </c>
      <c r="L1264">
        <f t="shared" si="119"/>
        <v>5.7282784555511427E-3</v>
      </c>
      <c r="M1264">
        <f t="shared" si="120"/>
        <v>4.3165467625899331E-2</v>
      </c>
    </row>
    <row r="1265" spans="1:13" x14ac:dyDescent="0.35">
      <c r="A1265" s="5">
        <v>43123</v>
      </c>
      <c r="B1265" s="9">
        <v>1409.55</v>
      </c>
      <c r="C1265" s="11">
        <v>147</v>
      </c>
      <c r="D1265" s="9">
        <v>769.05</v>
      </c>
      <c r="E1265" s="9">
        <v>975.65</v>
      </c>
      <c r="F1265" s="9">
        <v>588.54999999999995</v>
      </c>
      <c r="G1265" s="9">
        <v>983.25</v>
      </c>
      <c r="H1265">
        <f t="shared" si="115"/>
        <v>7.5771114049822431E-3</v>
      </c>
      <c r="I1265">
        <f t="shared" si="116"/>
        <v>5.1282051282051282E-3</v>
      </c>
      <c r="J1265">
        <f t="shared" si="117"/>
        <v>1.2440758293838772E-2</v>
      </c>
      <c r="K1265">
        <f t="shared" si="118"/>
        <v>-6.1374691216542921E-3</v>
      </c>
      <c r="L1265">
        <f t="shared" si="119"/>
        <v>2.356521739130427E-2</v>
      </c>
      <c r="M1265">
        <f t="shared" si="120"/>
        <v>1.2094698919197119E-2</v>
      </c>
    </row>
    <row r="1266" spans="1:13" x14ac:dyDescent="0.35">
      <c r="A1266" s="5">
        <v>43124</v>
      </c>
      <c r="B1266" s="9">
        <v>1400.4</v>
      </c>
      <c r="C1266" s="11">
        <v>147</v>
      </c>
      <c r="D1266" s="9">
        <v>755.4</v>
      </c>
      <c r="E1266" s="9">
        <v>978.82500000000005</v>
      </c>
      <c r="F1266" s="9">
        <v>592.9</v>
      </c>
      <c r="G1266" s="9">
        <v>966.35</v>
      </c>
      <c r="H1266">
        <f t="shared" si="115"/>
        <v>-6.4914334362029466E-3</v>
      </c>
      <c r="I1266">
        <f t="shared" si="116"/>
        <v>0</v>
      </c>
      <c r="J1266">
        <f t="shared" si="117"/>
        <v>-1.7749171055197945E-2</v>
      </c>
      <c r="K1266">
        <f t="shared" si="118"/>
        <v>3.254240762568614E-3</v>
      </c>
      <c r="L1266">
        <f t="shared" si="119"/>
        <v>7.391045790502121E-3</v>
      </c>
      <c r="M1266">
        <f t="shared" si="120"/>
        <v>-1.7187897279430438E-2</v>
      </c>
    </row>
    <row r="1267" spans="1:13" x14ac:dyDescent="0.35">
      <c r="A1267" s="5">
        <v>43125</v>
      </c>
      <c r="B1267" s="9">
        <v>1412.95</v>
      </c>
      <c r="C1267" s="11">
        <v>145.46250000000001</v>
      </c>
      <c r="D1267" s="9">
        <v>757.8</v>
      </c>
      <c r="E1267" s="9">
        <v>987.47500000000002</v>
      </c>
      <c r="F1267" s="9">
        <v>587.70000000000005</v>
      </c>
      <c r="G1267" s="9">
        <v>965.9</v>
      </c>
      <c r="H1267">
        <f t="shared" si="115"/>
        <v>8.9617252213652909E-3</v>
      </c>
      <c r="I1267">
        <f t="shared" si="116"/>
        <v>-1.0459183673469348E-2</v>
      </c>
      <c r="J1267">
        <f t="shared" si="117"/>
        <v>3.1771247021445291E-3</v>
      </c>
      <c r="K1267">
        <f t="shared" si="118"/>
        <v>8.8371261461445885E-3</v>
      </c>
      <c r="L1267">
        <f t="shared" si="119"/>
        <v>-8.7704503288917723E-3</v>
      </c>
      <c r="M1267">
        <f t="shared" si="120"/>
        <v>-4.6566978837899879E-4</v>
      </c>
    </row>
    <row r="1268" spans="1:13" x14ac:dyDescent="0.35">
      <c r="A1268" s="5">
        <v>43129</v>
      </c>
      <c r="B1268" s="9">
        <v>1428.3</v>
      </c>
      <c r="C1268" s="11">
        <v>145.61250000000001</v>
      </c>
      <c r="D1268" s="9">
        <v>764.35</v>
      </c>
      <c r="E1268" s="9">
        <v>999.82500000000005</v>
      </c>
      <c r="F1268" s="9">
        <v>591.45000000000005</v>
      </c>
      <c r="G1268" s="9">
        <v>964.5</v>
      </c>
      <c r="H1268">
        <f t="shared" si="115"/>
        <v>1.0863795604939955E-2</v>
      </c>
      <c r="I1268">
        <f t="shared" si="116"/>
        <v>1.0311936065996782E-3</v>
      </c>
      <c r="J1268">
        <f t="shared" si="117"/>
        <v>8.6434415413038646E-3</v>
      </c>
      <c r="K1268">
        <f t="shared" si="118"/>
        <v>1.2506645737866804E-2</v>
      </c>
      <c r="L1268">
        <f t="shared" si="119"/>
        <v>6.3808065339458903E-3</v>
      </c>
      <c r="M1268">
        <f t="shared" si="120"/>
        <v>-1.4494254063567422E-3</v>
      </c>
    </row>
    <row r="1269" spans="1:13" x14ac:dyDescent="0.35">
      <c r="A1269" s="5">
        <v>43130</v>
      </c>
      <c r="B1269" s="9">
        <v>1429.1</v>
      </c>
      <c r="C1269" s="11">
        <v>146.0625</v>
      </c>
      <c r="D1269" s="9">
        <v>764.9</v>
      </c>
      <c r="E1269" s="9">
        <v>997.75</v>
      </c>
      <c r="F1269" s="9">
        <v>585.32500000000005</v>
      </c>
      <c r="G1269" s="9">
        <v>950.4</v>
      </c>
      <c r="H1269">
        <f t="shared" si="115"/>
        <v>5.601064202198099E-4</v>
      </c>
      <c r="I1269">
        <f t="shared" si="116"/>
        <v>3.0903940252381395E-3</v>
      </c>
      <c r="J1269">
        <f t="shared" si="117"/>
        <v>7.1956564401119184E-4</v>
      </c>
      <c r="K1269">
        <f t="shared" si="118"/>
        <v>-2.0753631885580431E-3</v>
      </c>
      <c r="L1269">
        <f t="shared" si="119"/>
        <v>-1.035590497928819E-2</v>
      </c>
      <c r="M1269">
        <f t="shared" si="120"/>
        <v>-1.4618973561430817E-2</v>
      </c>
    </row>
    <row r="1270" spans="1:13" x14ac:dyDescent="0.35">
      <c r="A1270" s="5">
        <v>43131</v>
      </c>
      <c r="B1270" s="9">
        <v>1416.6</v>
      </c>
      <c r="C1270" s="11">
        <v>145.125</v>
      </c>
      <c r="D1270" s="9">
        <v>763.05</v>
      </c>
      <c r="E1270" s="9">
        <v>1002.85</v>
      </c>
      <c r="F1270" s="9">
        <v>575.125</v>
      </c>
      <c r="G1270" s="9">
        <v>961.3</v>
      </c>
      <c r="H1270">
        <f t="shared" si="115"/>
        <v>-8.7467636974319501E-3</v>
      </c>
      <c r="I1270">
        <f t="shared" si="116"/>
        <v>-6.4184852374839542E-3</v>
      </c>
      <c r="J1270">
        <f t="shared" si="117"/>
        <v>-2.4186168126552787E-3</v>
      </c>
      <c r="K1270">
        <f t="shared" si="118"/>
        <v>5.1115008769732125E-3</v>
      </c>
      <c r="L1270">
        <f t="shared" si="119"/>
        <v>-1.7426216204672693E-2</v>
      </c>
      <c r="M1270">
        <f t="shared" si="120"/>
        <v>1.1468855218855194E-2</v>
      </c>
    </row>
    <row r="1271" spans="1:13" x14ac:dyDescent="0.35">
      <c r="A1271" s="5">
        <v>43132</v>
      </c>
      <c r="B1271" s="9">
        <v>1455.8</v>
      </c>
      <c r="C1271" s="11">
        <v>146.21250000000001</v>
      </c>
      <c r="D1271" s="9">
        <v>798.75</v>
      </c>
      <c r="E1271" s="9">
        <v>995.57500000000005</v>
      </c>
      <c r="F1271" s="9">
        <v>572.29999999999995</v>
      </c>
      <c r="G1271" s="9">
        <v>943.85</v>
      </c>
      <c r="H1271">
        <f t="shared" si="115"/>
        <v>2.7671890441903182E-2</v>
      </c>
      <c r="I1271">
        <f t="shared" si="116"/>
        <v>7.4935400516796258E-3</v>
      </c>
      <c r="J1271">
        <f t="shared" si="117"/>
        <v>4.6785924906624789E-2</v>
      </c>
      <c r="K1271">
        <f t="shared" si="118"/>
        <v>-7.2543251732561966E-3</v>
      </c>
      <c r="L1271">
        <f t="shared" si="119"/>
        <v>-4.9119756574658472E-3</v>
      </c>
      <c r="M1271">
        <f t="shared" si="120"/>
        <v>-1.8152501820451403E-2</v>
      </c>
    </row>
    <row r="1272" spans="1:13" x14ac:dyDescent="0.35">
      <c r="A1272" s="5">
        <v>43133</v>
      </c>
      <c r="B1272" s="9">
        <v>1414.4</v>
      </c>
      <c r="C1272" s="11">
        <v>144.375</v>
      </c>
      <c r="D1272" s="9">
        <v>770.25</v>
      </c>
      <c r="E1272" s="9">
        <v>974</v>
      </c>
      <c r="F1272" s="9">
        <v>571.625</v>
      </c>
      <c r="G1272" s="9">
        <v>904.35</v>
      </c>
      <c r="H1272">
        <f t="shared" si="115"/>
        <v>-2.8437972248935201E-2</v>
      </c>
      <c r="I1272">
        <f t="shared" si="116"/>
        <v>-1.2567324955116735E-2</v>
      </c>
      <c r="J1272">
        <f t="shared" si="117"/>
        <v>-3.5680751173708919E-2</v>
      </c>
      <c r="K1272">
        <f t="shared" si="118"/>
        <v>-2.1670893704643091E-2</v>
      </c>
      <c r="L1272">
        <f t="shared" si="119"/>
        <v>-1.1794513367114356E-3</v>
      </c>
      <c r="M1272">
        <f t="shared" si="120"/>
        <v>-4.1849870212427823E-2</v>
      </c>
    </row>
    <row r="1273" spans="1:13" x14ac:dyDescent="0.35">
      <c r="A1273" s="5">
        <v>43136</v>
      </c>
      <c r="B1273" s="9">
        <v>1362.75</v>
      </c>
      <c r="C1273" s="11">
        <v>147.375</v>
      </c>
      <c r="D1273" s="9">
        <v>760.5</v>
      </c>
      <c r="E1273" s="9">
        <v>956.92499999999995</v>
      </c>
      <c r="F1273" s="9">
        <v>569.1</v>
      </c>
      <c r="G1273" s="9">
        <v>902.15</v>
      </c>
      <c r="H1273">
        <f t="shared" si="115"/>
        <v>-3.6517251131221784E-2</v>
      </c>
      <c r="I1273">
        <f t="shared" si="116"/>
        <v>2.0779220779220779E-2</v>
      </c>
      <c r="J1273">
        <f t="shared" si="117"/>
        <v>-1.2658227848101266E-2</v>
      </c>
      <c r="K1273">
        <f t="shared" si="118"/>
        <v>-1.7530800821355282E-2</v>
      </c>
      <c r="L1273">
        <f t="shared" si="119"/>
        <v>-4.4172315766454881E-3</v>
      </c>
      <c r="M1273">
        <f t="shared" si="120"/>
        <v>-2.4326864598883677E-3</v>
      </c>
    </row>
    <row r="1274" spans="1:13" x14ac:dyDescent="0.35">
      <c r="A1274" s="5">
        <v>43137</v>
      </c>
      <c r="B1274" s="9">
        <v>1354</v>
      </c>
      <c r="C1274" s="11">
        <v>146.25</v>
      </c>
      <c r="D1274" s="9">
        <v>751.8</v>
      </c>
      <c r="E1274" s="9">
        <v>948.4</v>
      </c>
      <c r="F1274" s="9">
        <v>553.875</v>
      </c>
      <c r="G1274" s="9">
        <v>892.1</v>
      </c>
      <c r="H1274">
        <f t="shared" si="115"/>
        <v>-6.4208402128049895E-3</v>
      </c>
      <c r="I1274">
        <f t="shared" si="116"/>
        <v>-7.6335877862595417E-3</v>
      </c>
      <c r="J1274">
        <f t="shared" si="117"/>
        <v>-1.1439842209073039E-2</v>
      </c>
      <c r="K1274">
        <f t="shared" si="118"/>
        <v>-8.9087441544530421E-3</v>
      </c>
      <c r="L1274">
        <f t="shared" si="119"/>
        <v>-2.6752767527675317E-2</v>
      </c>
      <c r="M1274">
        <f t="shared" si="120"/>
        <v>-1.1140054314692628E-2</v>
      </c>
    </row>
    <row r="1275" spans="1:13" x14ac:dyDescent="0.35">
      <c r="A1275" s="5">
        <v>43138</v>
      </c>
      <c r="B1275" s="9">
        <v>1332.65</v>
      </c>
      <c r="C1275" s="11">
        <v>146.92500000000001</v>
      </c>
      <c r="D1275" s="9">
        <v>747.1</v>
      </c>
      <c r="E1275" s="9">
        <v>936.4</v>
      </c>
      <c r="F1275" s="9">
        <v>554.52499999999998</v>
      </c>
      <c r="G1275" s="9">
        <v>894.4</v>
      </c>
      <c r="H1275">
        <f t="shared" si="115"/>
        <v>-1.5768094534711896E-2</v>
      </c>
      <c r="I1275">
        <f t="shared" si="116"/>
        <v>4.615384615384693E-3</v>
      </c>
      <c r="J1275">
        <f t="shared" si="117"/>
        <v>-6.2516626762435914E-3</v>
      </c>
      <c r="K1275">
        <f t="shared" si="118"/>
        <v>-1.2652889076339097E-2</v>
      </c>
      <c r="L1275">
        <f t="shared" si="119"/>
        <v>1.1735499887158243E-3</v>
      </c>
      <c r="M1275">
        <f t="shared" si="120"/>
        <v>2.5781863019840316E-3</v>
      </c>
    </row>
    <row r="1276" spans="1:13" x14ac:dyDescent="0.35">
      <c r="A1276" s="5">
        <v>43139</v>
      </c>
      <c r="B1276" s="9">
        <v>1347.25</v>
      </c>
      <c r="C1276" s="11">
        <v>145.16249999999999</v>
      </c>
      <c r="D1276" s="9">
        <v>752.2</v>
      </c>
      <c r="E1276" s="9">
        <v>940.47500000000002</v>
      </c>
      <c r="F1276" s="9">
        <v>567.125</v>
      </c>
      <c r="G1276" s="9">
        <v>904.55</v>
      </c>
      <c r="H1276">
        <f t="shared" si="115"/>
        <v>1.0955614752560619E-2</v>
      </c>
      <c r="I1276">
        <f t="shared" si="116"/>
        <v>-1.1995916283818389E-2</v>
      </c>
      <c r="J1276">
        <f t="shared" si="117"/>
        <v>6.8263953955294103E-3</v>
      </c>
      <c r="K1276">
        <f t="shared" si="118"/>
        <v>4.3517727466894978E-3</v>
      </c>
      <c r="L1276">
        <f t="shared" si="119"/>
        <v>2.2722149587484825E-2</v>
      </c>
      <c r="M1276">
        <f t="shared" si="120"/>
        <v>1.1348389982110888E-2</v>
      </c>
    </row>
    <row r="1277" spans="1:13" x14ac:dyDescent="0.35">
      <c r="A1277" s="5">
        <v>43140</v>
      </c>
      <c r="B1277" s="9">
        <v>1329.35</v>
      </c>
      <c r="C1277" s="11">
        <v>144.9</v>
      </c>
      <c r="D1277" s="9">
        <v>750.05</v>
      </c>
      <c r="E1277" s="9">
        <v>924.75</v>
      </c>
      <c r="F1277" s="9">
        <v>554.57500000000005</v>
      </c>
      <c r="G1277" s="9">
        <v>897.85</v>
      </c>
      <c r="H1277">
        <f t="shared" si="115"/>
        <v>-1.3286323993319794E-2</v>
      </c>
      <c r="I1277">
        <f t="shared" si="116"/>
        <v>-1.8083182640143882E-3</v>
      </c>
      <c r="J1277">
        <f t="shared" si="117"/>
        <v>-2.8582823717097725E-3</v>
      </c>
      <c r="K1277">
        <f t="shared" si="118"/>
        <v>-1.6720274329461202E-2</v>
      </c>
      <c r="L1277">
        <f t="shared" si="119"/>
        <v>-2.2129160238042678E-2</v>
      </c>
      <c r="M1277">
        <f t="shared" si="120"/>
        <v>-7.4069979547840715E-3</v>
      </c>
    </row>
    <row r="1278" spans="1:13" x14ac:dyDescent="0.35">
      <c r="A1278" s="5">
        <v>43143</v>
      </c>
      <c r="B1278" s="9">
        <v>1351.05</v>
      </c>
      <c r="C1278" s="11">
        <v>148.53749999999999</v>
      </c>
      <c r="D1278" s="9">
        <v>746</v>
      </c>
      <c r="E1278" s="9">
        <v>938.32500000000005</v>
      </c>
      <c r="F1278" s="9">
        <v>551.4</v>
      </c>
      <c r="G1278" s="9">
        <v>915.5</v>
      </c>
      <c r="H1278">
        <f t="shared" si="115"/>
        <v>1.6323767254673372E-2</v>
      </c>
      <c r="I1278">
        <f t="shared" si="116"/>
        <v>2.510351966873698E-2</v>
      </c>
      <c r="J1278">
        <f t="shared" si="117"/>
        <v>-5.3996400239983396E-3</v>
      </c>
      <c r="K1278">
        <f t="shared" si="118"/>
        <v>1.467964314679648E-2</v>
      </c>
      <c r="L1278">
        <f t="shared" si="119"/>
        <v>-5.725104809989754E-3</v>
      </c>
      <c r="M1278">
        <f t="shared" si="120"/>
        <v>1.9658072061034669E-2</v>
      </c>
    </row>
    <row r="1279" spans="1:13" x14ac:dyDescent="0.35">
      <c r="A1279" s="5">
        <v>43145</v>
      </c>
      <c r="B1279" s="9">
        <v>1357.7</v>
      </c>
      <c r="C1279" s="11">
        <v>146.58750000000001</v>
      </c>
      <c r="D1279" s="9">
        <v>746.95</v>
      </c>
      <c r="E1279" s="9">
        <v>941.57500000000005</v>
      </c>
      <c r="F1279" s="9">
        <v>548.875</v>
      </c>
      <c r="G1279" s="9">
        <v>933.65</v>
      </c>
      <c r="H1279">
        <f t="shared" si="115"/>
        <v>4.9220976277710602E-3</v>
      </c>
      <c r="I1279">
        <f t="shared" si="116"/>
        <v>-1.3127997980307927E-2</v>
      </c>
      <c r="J1279">
        <f t="shared" si="117"/>
        <v>1.2734584450402753E-3</v>
      </c>
      <c r="K1279">
        <f t="shared" si="118"/>
        <v>3.4636186822263075E-3</v>
      </c>
      <c r="L1279">
        <f t="shared" si="119"/>
        <v>-4.5792528110264368E-3</v>
      </c>
      <c r="M1279">
        <f t="shared" si="120"/>
        <v>1.9825232113599101E-2</v>
      </c>
    </row>
    <row r="1280" spans="1:13" x14ac:dyDescent="0.35">
      <c r="A1280" s="5">
        <v>43146</v>
      </c>
      <c r="B1280" s="9">
        <v>1350.15</v>
      </c>
      <c r="C1280" s="11">
        <v>148.72499999999999</v>
      </c>
      <c r="D1280" s="9">
        <v>749.35</v>
      </c>
      <c r="E1280" s="9">
        <v>940.95</v>
      </c>
      <c r="F1280" s="9">
        <v>557.22500000000002</v>
      </c>
      <c r="G1280" s="9">
        <v>935.65</v>
      </c>
      <c r="H1280">
        <f t="shared" si="115"/>
        <v>-5.5608750092067134E-3</v>
      </c>
      <c r="I1280">
        <f t="shared" si="116"/>
        <v>1.4581734458940827E-2</v>
      </c>
      <c r="J1280">
        <f t="shared" si="117"/>
        <v>3.2130664703125741E-3</v>
      </c>
      <c r="K1280">
        <f t="shared" si="118"/>
        <v>-6.6378143005071282E-4</v>
      </c>
      <c r="L1280">
        <f t="shared" si="119"/>
        <v>1.5212935549988654E-2</v>
      </c>
      <c r="M1280">
        <f t="shared" si="120"/>
        <v>2.1421303486317141E-3</v>
      </c>
    </row>
    <row r="1281" spans="1:13" x14ac:dyDescent="0.35">
      <c r="A1281" s="5">
        <v>43147</v>
      </c>
      <c r="B1281" s="9">
        <v>1327.95</v>
      </c>
      <c r="C1281" s="11">
        <v>146.73750000000001</v>
      </c>
      <c r="D1281" s="9">
        <v>743.75</v>
      </c>
      <c r="E1281" s="9">
        <v>939.3</v>
      </c>
      <c r="F1281" s="9">
        <v>564.02499999999998</v>
      </c>
      <c r="G1281" s="9">
        <v>921.3</v>
      </c>
      <c r="H1281">
        <f t="shared" si="115"/>
        <v>-1.6442617486945928E-2</v>
      </c>
      <c r="I1281">
        <f t="shared" si="116"/>
        <v>-1.3363590519414914E-2</v>
      </c>
      <c r="J1281">
        <f t="shared" si="117"/>
        <v>-7.4731433909388436E-3</v>
      </c>
      <c r="K1281">
        <f t="shared" si="118"/>
        <v>-1.7535469472342749E-3</v>
      </c>
      <c r="L1281">
        <f t="shared" si="119"/>
        <v>1.2203328996365838E-2</v>
      </c>
      <c r="M1281">
        <f t="shared" si="120"/>
        <v>-1.5336931544915324E-2</v>
      </c>
    </row>
    <row r="1282" spans="1:13" x14ac:dyDescent="0.35">
      <c r="A1282" s="5">
        <v>43150</v>
      </c>
      <c r="B1282" s="9">
        <v>1296.75</v>
      </c>
      <c r="C1282" s="11">
        <v>145.46250000000001</v>
      </c>
      <c r="D1282" s="9">
        <v>724.65</v>
      </c>
      <c r="E1282" s="9">
        <v>939.1</v>
      </c>
      <c r="F1282" s="9">
        <v>565.875</v>
      </c>
      <c r="G1282" s="9">
        <v>927</v>
      </c>
      <c r="H1282">
        <f t="shared" si="115"/>
        <v>-2.3494860499265819E-2</v>
      </c>
      <c r="I1282">
        <f t="shared" si="116"/>
        <v>-8.6889854331715175E-3</v>
      </c>
      <c r="J1282">
        <f t="shared" si="117"/>
        <v>-2.5680672268907592E-2</v>
      </c>
      <c r="K1282">
        <f t="shared" si="118"/>
        <v>-2.1292451825820482E-4</v>
      </c>
      <c r="L1282">
        <f t="shared" si="119"/>
        <v>3.2799964540579278E-3</v>
      </c>
      <c r="M1282">
        <f t="shared" si="120"/>
        <v>6.1869098013676823E-3</v>
      </c>
    </row>
    <row r="1283" spans="1:13" x14ac:dyDescent="0.35">
      <c r="A1283" s="5">
        <v>43151</v>
      </c>
      <c r="B1283" s="9">
        <v>1290.45</v>
      </c>
      <c r="C1283" s="11">
        <v>146.28749999999999</v>
      </c>
      <c r="D1283" s="9">
        <v>709</v>
      </c>
      <c r="E1283" s="9">
        <v>931.6</v>
      </c>
      <c r="F1283" s="9">
        <v>568.47500000000002</v>
      </c>
      <c r="G1283" s="9">
        <v>921.1</v>
      </c>
      <c r="H1283">
        <f t="shared" si="115"/>
        <v>-4.8582995951416651E-3</v>
      </c>
      <c r="I1283">
        <f t="shared" si="116"/>
        <v>5.6715648362979367E-3</v>
      </c>
      <c r="J1283">
        <f t="shared" si="117"/>
        <v>-2.1596632857241397E-2</v>
      </c>
      <c r="K1283">
        <f t="shared" si="118"/>
        <v>-7.9863699286550956E-3</v>
      </c>
      <c r="L1283">
        <f t="shared" si="119"/>
        <v>4.5946542964436007E-3</v>
      </c>
      <c r="M1283">
        <f t="shared" si="120"/>
        <v>-6.3646170442286706E-3</v>
      </c>
    </row>
    <row r="1284" spans="1:13" x14ac:dyDescent="0.35">
      <c r="A1284" s="5">
        <v>43152</v>
      </c>
      <c r="B1284" s="9">
        <v>1283.1500000000001</v>
      </c>
      <c r="C1284" s="11">
        <v>145.94999999999999</v>
      </c>
      <c r="D1284" s="9">
        <v>708.4</v>
      </c>
      <c r="E1284" s="9">
        <v>928.7</v>
      </c>
      <c r="F1284" s="9">
        <v>573.70000000000005</v>
      </c>
      <c r="G1284" s="9">
        <v>929.35</v>
      </c>
      <c r="H1284">
        <f t="shared" ref="H1284:H1347" si="121">(B1284-B1283)/B1283</f>
        <v>-5.656941377038982E-3</v>
      </c>
      <c r="I1284">
        <f t="shared" ref="I1284:I1347" si="122">(C1284-C1283)/C1283</f>
        <v>-2.3071007433991672E-3</v>
      </c>
      <c r="J1284">
        <f t="shared" ref="J1284:J1347" si="123">(D1284-D1283)/D1283</f>
        <v>-8.462623413258431E-4</v>
      </c>
      <c r="K1284">
        <f t="shared" ref="K1284:K1347" si="124">(E1284-E1283)/E1283</f>
        <v>-3.1129240017174508E-3</v>
      </c>
      <c r="L1284">
        <f t="shared" ref="L1284:L1347" si="125">(F1284-F1283)/F1283</f>
        <v>9.1912573112274461E-3</v>
      </c>
      <c r="M1284">
        <f t="shared" ref="M1284:M1347" si="126">(G1284-G1283)/G1283</f>
        <v>8.9566822277711428E-3</v>
      </c>
    </row>
    <row r="1285" spans="1:13" x14ac:dyDescent="0.35">
      <c r="A1285" s="5">
        <v>43153</v>
      </c>
      <c r="B1285" s="9">
        <v>1291.25</v>
      </c>
      <c r="C1285" s="11">
        <v>143.21250000000001</v>
      </c>
      <c r="D1285" s="9">
        <v>721.95</v>
      </c>
      <c r="E1285" s="9">
        <v>926.6</v>
      </c>
      <c r="F1285" s="9">
        <v>580.375</v>
      </c>
      <c r="G1285" s="9">
        <v>924.35</v>
      </c>
      <c r="H1285">
        <f t="shared" si="121"/>
        <v>6.3125901102754223E-3</v>
      </c>
      <c r="I1285">
        <f t="shared" si="122"/>
        <v>-1.8756423432682311E-2</v>
      </c>
      <c r="J1285">
        <f t="shared" si="123"/>
        <v>1.9127611518915965E-2</v>
      </c>
      <c r="K1285">
        <f t="shared" si="124"/>
        <v>-2.2612253687951142E-3</v>
      </c>
      <c r="L1285">
        <f t="shared" si="125"/>
        <v>1.1635000871535565E-2</v>
      </c>
      <c r="M1285">
        <f t="shared" si="126"/>
        <v>-5.3801043740248564E-3</v>
      </c>
    </row>
    <row r="1286" spans="1:13" x14ac:dyDescent="0.35">
      <c r="A1286" s="5">
        <v>43154</v>
      </c>
      <c r="B1286" s="9">
        <v>1302.3499999999999</v>
      </c>
      <c r="C1286" s="11">
        <v>144.9375</v>
      </c>
      <c r="D1286" s="9">
        <v>718.65</v>
      </c>
      <c r="E1286" s="9">
        <v>940.27499999999998</v>
      </c>
      <c r="F1286" s="9">
        <v>577.82500000000005</v>
      </c>
      <c r="G1286" s="9">
        <v>934.25</v>
      </c>
      <c r="H1286">
        <f t="shared" si="121"/>
        <v>8.5963213939979927E-3</v>
      </c>
      <c r="I1286">
        <f t="shared" si="122"/>
        <v>1.2045037968054425E-2</v>
      </c>
      <c r="J1286">
        <f t="shared" si="123"/>
        <v>-4.5709536671515588E-3</v>
      </c>
      <c r="K1286">
        <f t="shared" si="124"/>
        <v>1.4758255989639493E-2</v>
      </c>
      <c r="L1286">
        <f t="shared" si="125"/>
        <v>-4.3937109627395299E-3</v>
      </c>
      <c r="M1286">
        <f t="shared" si="126"/>
        <v>1.0710228809433632E-2</v>
      </c>
    </row>
    <row r="1287" spans="1:13" x14ac:dyDescent="0.35">
      <c r="A1287" s="5">
        <v>43157</v>
      </c>
      <c r="B1287" s="9">
        <v>1339.2</v>
      </c>
      <c r="C1287" s="11">
        <v>146.77500000000001</v>
      </c>
      <c r="D1287" s="9">
        <v>735.4</v>
      </c>
      <c r="E1287" s="9">
        <v>955.77499999999998</v>
      </c>
      <c r="F1287" s="9">
        <v>569.29999999999995</v>
      </c>
      <c r="G1287" s="9">
        <v>938.7</v>
      </c>
      <c r="H1287">
        <f t="shared" si="121"/>
        <v>2.8295005182938641E-2</v>
      </c>
      <c r="I1287">
        <f t="shared" si="122"/>
        <v>1.2677878395860324E-2</v>
      </c>
      <c r="J1287">
        <f t="shared" si="123"/>
        <v>2.3307590621303834E-2</v>
      </c>
      <c r="K1287">
        <f t="shared" si="124"/>
        <v>1.6484539097604424E-2</v>
      </c>
      <c r="L1287">
        <f t="shared" si="125"/>
        <v>-1.4753601869078163E-2</v>
      </c>
      <c r="M1287">
        <f t="shared" si="126"/>
        <v>4.7631790206048115E-3</v>
      </c>
    </row>
    <row r="1288" spans="1:13" x14ac:dyDescent="0.35">
      <c r="A1288" s="5">
        <v>43158</v>
      </c>
      <c r="B1288" s="9">
        <v>1337.8</v>
      </c>
      <c r="C1288" s="11">
        <v>148.42500000000001</v>
      </c>
      <c r="D1288" s="9">
        <v>739.8</v>
      </c>
      <c r="E1288" s="9">
        <v>951.27499999999998</v>
      </c>
      <c r="F1288" s="9">
        <v>575.1</v>
      </c>
      <c r="G1288" s="9">
        <v>950.5</v>
      </c>
      <c r="H1288">
        <f t="shared" si="121"/>
        <v>-1.0454002389486939E-3</v>
      </c>
      <c r="I1288">
        <f t="shared" si="122"/>
        <v>1.1241696474195236E-2</v>
      </c>
      <c r="J1288">
        <f t="shared" si="123"/>
        <v>5.9831384280663279E-3</v>
      </c>
      <c r="K1288">
        <f t="shared" si="124"/>
        <v>-4.7082210771363557E-3</v>
      </c>
      <c r="L1288">
        <f t="shared" si="125"/>
        <v>1.0187950114175424E-2</v>
      </c>
      <c r="M1288">
        <f t="shared" si="126"/>
        <v>1.2570576328965542E-2</v>
      </c>
    </row>
    <row r="1289" spans="1:13" x14ac:dyDescent="0.35">
      <c r="A1289" s="5">
        <v>43159</v>
      </c>
      <c r="B1289" s="9">
        <v>1319.1</v>
      </c>
      <c r="C1289" s="11">
        <v>148.83750000000001</v>
      </c>
      <c r="D1289" s="9">
        <v>728.35</v>
      </c>
      <c r="E1289" s="9">
        <v>942.1</v>
      </c>
      <c r="F1289" s="9">
        <v>586.29999999999995</v>
      </c>
      <c r="G1289" s="9">
        <v>954.55</v>
      </c>
      <c r="H1289">
        <f t="shared" si="121"/>
        <v>-1.3978173120047874E-2</v>
      </c>
      <c r="I1289">
        <f t="shared" si="122"/>
        <v>2.7791814047498351E-3</v>
      </c>
      <c r="J1289">
        <f t="shared" si="123"/>
        <v>-1.5477155988104802E-2</v>
      </c>
      <c r="K1289">
        <f t="shared" si="124"/>
        <v>-9.6449501984178648E-3</v>
      </c>
      <c r="L1289">
        <f t="shared" si="125"/>
        <v>1.9474873934967711E-2</v>
      </c>
      <c r="M1289">
        <f t="shared" si="126"/>
        <v>4.2609153077327244E-3</v>
      </c>
    </row>
    <row r="1290" spans="1:13" x14ac:dyDescent="0.35">
      <c r="A1290" s="5">
        <v>43160</v>
      </c>
      <c r="B1290" s="9">
        <v>1313.2</v>
      </c>
      <c r="C1290" s="11">
        <v>148.05000000000001</v>
      </c>
      <c r="D1290" s="9">
        <v>732.55</v>
      </c>
      <c r="E1290" s="9">
        <v>937.17499999999995</v>
      </c>
      <c r="F1290" s="9">
        <v>580.375</v>
      </c>
      <c r="G1290" s="9">
        <v>948.4</v>
      </c>
      <c r="H1290">
        <f t="shared" si="121"/>
        <v>-4.472746569630706E-3</v>
      </c>
      <c r="I1290">
        <f t="shared" si="122"/>
        <v>-5.2910052910052525E-3</v>
      </c>
      <c r="J1290">
        <f t="shared" si="123"/>
        <v>5.766458433445365E-3</v>
      </c>
      <c r="K1290">
        <f t="shared" si="124"/>
        <v>-5.227682836217034E-3</v>
      </c>
      <c r="L1290">
        <f t="shared" si="125"/>
        <v>-1.0105747910625882E-2</v>
      </c>
      <c r="M1290">
        <f t="shared" si="126"/>
        <v>-6.4428264627311065E-3</v>
      </c>
    </row>
    <row r="1291" spans="1:13" x14ac:dyDescent="0.35">
      <c r="A1291" s="5">
        <v>43164</v>
      </c>
      <c r="B1291" s="9">
        <v>1301.75</v>
      </c>
      <c r="C1291" s="11">
        <v>147.71250000000001</v>
      </c>
      <c r="D1291" s="9">
        <v>739.6</v>
      </c>
      <c r="E1291" s="9">
        <v>934.97500000000002</v>
      </c>
      <c r="F1291" s="9">
        <v>577.95000000000005</v>
      </c>
      <c r="G1291" s="9">
        <v>924.1</v>
      </c>
      <c r="H1291">
        <f t="shared" si="121"/>
        <v>-8.7191593055132837E-3</v>
      </c>
      <c r="I1291">
        <f t="shared" si="122"/>
        <v>-2.2796352583587007E-3</v>
      </c>
      <c r="J1291">
        <f t="shared" si="123"/>
        <v>9.6239164562146873E-3</v>
      </c>
      <c r="K1291">
        <f t="shared" si="124"/>
        <v>-2.3474804598926902E-3</v>
      </c>
      <c r="L1291">
        <f t="shared" si="125"/>
        <v>-4.1783329743699414E-3</v>
      </c>
      <c r="M1291">
        <f t="shared" si="126"/>
        <v>-2.5622100379586624E-2</v>
      </c>
    </row>
    <row r="1292" spans="1:13" x14ac:dyDescent="0.35">
      <c r="A1292" s="5">
        <v>43165</v>
      </c>
      <c r="B1292" s="9">
        <v>1284.2</v>
      </c>
      <c r="C1292" s="11">
        <v>145.3125</v>
      </c>
      <c r="D1292" s="9">
        <v>719.9</v>
      </c>
      <c r="E1292" s="9">
        <v>923.125</v>
      </c>
      <c r="F1292" s="9">
        <v>575.67499999999995</v>
      </c>
      <c r="G1292" s="9">
        <v>910.85</v>
      </c>
      <c r="H1292">
        <f t="shared" si="121"/>
        <v>-1.3481851353946575E-2</v>
      </c>
      <c r="I1292">
        <f t="shared" si="122"/>
        <v>-1.6247778624016284E-2</v>
      </c>
      <c r="J1292">
        <f t="shared" si="123"/>
        <v>-2.6636019469983837E-2</v>
      </c>
      <c r="K1292">
        <f t="shared" si="124"/>
        <v>-1.2674135672076817E-2</v>
      </c>
      <c r="L1292">
        <f t="shared" si="125"/>
        <v>-3.9363266718575839E-3</v>
      </c>
      <c r="M1292">
        <f t="shared" si="126"/>
        <v>-1.4338275078454712E-2</v>
      </c>
    </row>
    <row r="1293" spans="1:13" x14ac:dyDescent="0.35">
      <c r="A1293" s="5">
        <v>43166</v>
      </c>
      <c r="B1293" s="9">
        <v>1263.0999999999999</v>
      </c>
      <c r="C1293" s="11">
        <v>145.01249999999999</v>
      </c>
      <c r="D1293" s="9">
        <v>707.8</v>
      </c>
      <c r="E1293" s="9">
        <v>916.3</v>
      </c>
      <c r="F1293" s="9">
        <v>572.04999999999995</v>
      </c>
      <c r="G1293" s="9">
        <v>889.75</v>
      </c>
      <c r="H1293">
        <f t="shared" si="121"/>
        <v>-1.6430462544775062E-2</v>
      </c>
      <c r="I1293">
        <f t="shared" si="122"/>
        <v>-2.0645161290323362E-3</v>
      </c>
      <c r="J1293">
        <f t="shared" si="123"/>
        <v>-1.6807889984720131E-2</v>
      </c>
      <c r="K1293">
        <f t="shared" si="124"/>
        <v>-7.3933649289100022E-3</v>
      </c>
      <c r="L1293">
        <f t="shared" si="125"/>
        <v>-6.2969557476006436E-3</v>
      </c>
      <c r="M1293">
        <f t="shared" si="126"/>
        <v>-2.3165175385628834E-2</v>
      </c>
    </row>
    <row r="1294" spans="1:13" x14ac:dyDescent="0.35">
      <c r="A1294" s="5">
        <v>43167</v>
      </c>
      <c r="B1294" s="9">
        <v>1283.25</v>
      </c>
      <c r="C1294" s="11">
        <v>146.32499999999999</v>
      </c>
      <c r="D1294" s="9">
        <v>726.65</v>
      </c>
      <c r="E1294" s="9">
        <v>926.42499999999995</v>
      </c>
      <c r="F1294" s="9">
        <v>578.32500000000005</v>
      </c>
      <c r="G1294" s="9">
        <v>911.45</v>
      </c>
      <c r="H1294">
        <f t="shared" si="121"/>
        <v>1.5952814503998172E-2</v>
      </c>
      <c r="I1294">
        <f t="shared" si="122"/>
        <v>9.0509438841479186E-3</v>
      </c>
      <c r="J1294">
        <f t="shared" si="123"/>
        <v>2.6631816897428686E-2</v>
      </c>
      <c r="K1294">
        <f t="shared" si="124"/>
        <v>1.1049874495252647E-2</v>
      </c>
      <c r="L1294">
        <f t="shared" si="125"/>
        <v>1.0969320863561038E-2</v>
      </c>
      <c r="M1294">
        <f t="shared" si="126"/>
        <v>2.4388873279011011E-2</v>
      </c>
    </row>
    <row r="1295" spans="1:13" x14ac:dyDescent="0.35">
      <c r="A1295" s="5">
        <v>43168</v>
      </c>
      <c r="B1295" s="9">
        <v>1290.1500000000001</v>
      </c>
      <c r="C1295" s="11">
        <v>146.13749999999999</v>
      </c>
      <c r="D1295" s="9">
        <v>728.5</v>
      </c>
      <c r="E1295" s="9">
        <v>925.52499999999998</v>
      </c>
      <c r="F1295" s="9">
        <v>581.70000000000005</v>
      </c>
      <c r="G1295" s="9">
        <v>913.1</v>
      </c>
      <c r="H1295">
        <f t="shared" si="121"/>
        <v>5.3769725306838812E-3</v>
      </c>
      <c r="I1295">
        <f t="shared" si="122"/>
        <v>-1.2813941568426449E-3</v>
      </c>
      <c r="J1295">
        <f t="shared" si="123"/>
        <v>2.5459299525218784E-3</v>
      </c>
      <c r="K1295">
        <f t="shared" si="124"/>
        <v>-9.7147637423426324E-4</v>
      </c>
      <c r="L1295">
        <f t="shared" si="125"/>
        <v>5.8358189599273759E-3</v>
      </c>
      <c r="M1295">
        <f t="shared" si="126"/>
        <v>1.8103022656206893E-3</v>
      </c>
    </row>
    <row r="1296" spans="1:13" x14ac:dyDescent="0.35">
      <c r="A1296" s="5">
        <v>43171</v>
      </c>
      <c r="B1296" s="9">
        <v>1309.8499999999999</v>
      </c>
      <c r="C1296" s="11">
        <v>146.4375</v>
      </c>
      <c r="D1296" s="9">
        <v>737.1</v>
      </c>
      <c r="E1296" s="9">
        <v>933.625</v>
      </c>
      <c r="F1296" s="9">
        <v>592.875</v>
      </c>
      <c r="G1296" s="9">
        <v>930.3</v>
      </c>
      <c r="H1296">
        <f t="shared" si="121"/>
        <v>1.5269542301282654E-2</v>
      </c>
      <c r="I1296">
        <f t="shared" si="122"/>
        <v>2.0528611752631009E-3</v>
      </c>
      <c r="J1296">
        <f t="shared" si="123"/>
        <v>1.1805078929306826E-2</v>
      </c>
      <c r="K1296">
        <f t="shared" si="124"/>
        <v>8.7517895248642903E-3</v>
      </c>
      <c r="L1296">
        <f t="shared" si="125"/>
        <v>1.921093347086119E-2</v>
      </c>
      <c r="M1296">
        <f t="shared" si="126"/>
        <v>1.8836929142481581E-2</v>
      </c>
    </row>
    <row r="1297" spans="1:13" x14ac:dyDescent="0.35">
      <c r="A1297" s="5">
        <v>43172</v>
      </c>
      <c r="B1297" s="9">
        <v>1302.1500000000001</v>
      </c>
      <c r="C1297" s="11">
        <v>146.58750000000001</v>
      </c>
      <c r="D1297" s="9">
        <v>733</v>
      </c>
      <c r="E1297" s="9">
        <v>930.125</v>
      </c>
      <c r="F1297" s="9">
        <v>591.9</v>
      </c>
      <c r="G1297" s="9">
        <v>931.85</v>
      </c>
      <c r="H1297">
        <f t="shared" si="121"/>
        <v>-5.8785357101956851E-3</v>
      </c>
      <c r="I1297">
        <f t="shared" si="122"/>
        <v>1.0243277848912039E-3</v>
      </c>
      <c r="J1297">
        <f t="shared" si="123"/>
        <v>-5.5623388956722595E-3</v>
      </c>
      <c r="K1297">
        <f t="shared" si="124"/>
        <v>-3.7488284910965324E-3</v>
      </c>
      <c r="L1297">
        <f t="shared" si="125"/>
        <v>-1.6445287792536754E-3</v>
      </c>
      <c r="M1297">
        <f t="shared" si="126"/>
        <v>1.6661292056326651E-3</v>
      </c>
    </row>
    <row r="1298" spans="1:13" x14ac:dyDescent="0.35">
      <c r="A1298" s="5">
        <v>43173</v>
      </c>
      <c r="B1298" s="9">
        <v>1302.45</v>
      </c>
      <c r="C1298" s="11">
        <v>146.02500000000001</v>
      </c>
      <c r="D1298" s="9">
        <v>728.2</v>
      </c>
      <c r="E1298" s="9">
        <v>932.25</v>
      </c>
      <c r="F1298" s="9">
        <v>590.4</v>
      </c>
      <c r="G1298" s="9">
        <v>929.05</v>
      </c>
      <c r="H1298">
        <f t="shared" si="121"/>
        <v>2.3038820412391392E-4</v>
      </c>
      <c r="I1298">
        <f t="shared" si="122"/>
        <v>-3.8372985418265539E-3</v>
      </c>
      <c r="J1298">
        <f t="shared" si="123"/>
        <v>-6.5484311050476871E-3</v>
      </c>
      <c r="K1298">
        <f t="shared" si="124"/>
        <v>2.2846391614030374E-3</v>
      </c>
      <c r="L1298">
        <f t="shared" si="125"/>
        <v>-2.5342118601115052E-3</v>
      </c>
      <c r="M1298">
        <f t="shared" si="126"/>
        <v>-3.0047754466921372E-3</v>
      </c>
    </row>
    <row r="1299" spans="1:13" x14ac:dyDescent="0.35">
      <c r="A1299" s="5">
        <v>43174</v>
      </c>
      <c r="B1299" s="9">
        <v>1295.05</v>
      </c>
      <c r="C1299" s="11">
        <v>145.98750000000001</v>
      </c>
      <c r="D1299" s="9">
        <v>734.85</v>
      </c>
      <c r="E1299" s="9">
        <v>940.4</v>
      </c>
      <c r="F1299" s="9">
        <v>591.25</v>
      </c>
      <c r="G1299" s="9">
        <v>911.8</v>
      </c>
      <c r="H1299">
        <f t="shared" si="121"/>
        <v>-5.6816000614227733E-3</v>
      </c>
      <c r="I1299">
        <f t="shared" si="122"/>
        <v>-2.5680534155106535E-4</v>
      </c>
      <c r="J1299">
        <f t="shared" si="123"/>
        <v>9.1321065641307014E-3</v>
      </c>
      <c r="K1299">
        <f t="shared" si="124"/>
        <v>8.7422901582193367E-3</v>
      </c>
      <c r="L1299">
        <f t="shared" si="125"/>
        <v>1.4397018970190088E-3</v>
      </c>
      <c r="M1299">
        <f t="shared" si="126"/>
        <v>-1.8567353748452722E-2</v>
      </c>
    </row>
    <row r="1300" spans="1:13" x14ac:dyDescent="0.35">
      <c r="A1300" s="5">
        <v>43175</v>
      </c>
      <c r="B1300" s="9">
        <v>1267.5999999999999</v>
      </c>
      <c r="C1300" s="11">
        <v>144.1875</v>
      </c>
      <c r="D1300" s="9">
        <v>740.75</v>
      </c>
      <c r="E1300" s="9">
        <v>926.5</v>
      </c>
      <c r="F1300" s="9">
        <v>585.95000000000005</v>
      </c>
      <c r="G1300" s="9">
        <v>900.05</v>
      </c>
      <c r="H1300">
        <f t="shared" si="121"/>
        <v>-2.1196092814949264E-2</v>
      </c>
      <c r="I1300">
        <f t="shared" si="122"/>
        <v>-1.2329822758797919E-2</v>
      </c>
      <c r="J1300">
        <f t="shared" si="123"/>
        <v>8.0288494250527007E-3</v>
      </c>
      <c r="K1300">
        <f t="shared" si="124"/>
        <v>-1.4780944279030176E-2</v>
      </c>
      <c r="L1300">
        <f t="shared" si="125"/>
        <v>-8.9640591966172588E-3</v>
      </c>
      <c r="M1300">
        <f t="shared" si="126"/>
        <v>-1.2886597938144331E-2</v>
      </c>
    </row>
    <row r="1301" spans="1:13" x14ac:dyDescent="0.35">
      <c r="A1301" s="5">
        <v>43178</v>
      </c>
      <c r="B1301" s="9">
        <v>1279.7</v>
      </c>
      <c r="C1301" s="11">
        <v>145.61250000000001</v>
      </c>
      <c r="D1301" s="9">
        <v>742.7</v>
      </c>
      <c r="E1301" s="9">
        <v>923.625</v>
      </c>
      <c r="F1301" s="9">
        <v>573.375</v>
      </c>
      <c r="G1301" s="9">
        <v>895.5</v>
      </c>
      <c r="H1301">
        <f t="shared" si="121"/>
        <v>9.5455979804355776E-3</v>
      </c>
      <c r="I1301">
        <f t="shared" si="122"/>
        <v>9.8829648894669195E-3</v>
      </c>
      <c r="J1301">
        <f t="shared" si="123"/>
        <v>2.6324670941613843E-3</v>
      </c>
      <c r="K1301">
        <f t="shared" si="124"/>
        <v>-3.10307609282245E-3</v>
      </c>
      <c r="L1301">
        <f t="shared" si="125"/>
        <v>-2.1460875501322713E-2</v>
      </c>
      <c r="M1301">
        <f t="shared" si="126"/>
        <v>-5.0552747069606743E-3</v>
      </c>
    </row>
    <row r="1302" spans="1:13" x14ac:dyDescent="0.35">
      <c r="A1302" s="5">
        <v>43179</v>
      </c>
      <c r="B1302" s="9">
        <v>1293.7</v>
      </c>
      <c r="C1302" s="11">
        <v>146.25</v>
      </c>
      <c r="D1302" s="9">
        <v>740.95</v>
      </c>
      <c r="E1302" s="9">
        <v>919.75</v>
      </c>
      <c r="F1302" s="9">
        <v>582.27499999999998</v>
      </c>
      <c r="G1302" s="9">
        <v>889.8</v>
      </c>
      <c r="H1302">
        <f t="shared" si="121"/>
        <v>1.0940064077518168E-2</v>
      </c>
      <c r="I1302">
        <f t="shared" si="122"/>
        <v>4.3780582024207301E-3</v>
      </c>
      <c r="J1302">
        <f t="shared" si="123"/>
        <v>-2.3562676720075399E-3</v>
      </c>
      <c r="K1302">
        <f t="shared" si="124"/>
        <v>-4.1954256326972523E-3</v>
      </c>
      <c r="L1302">
        <f t="shared" si="125"/>
        <v>1.552212775234354E-2</v>
      </c>
      <c r="M1302">
        <f t="shared" si="126"/>
        <v>-6.3651591289782756E-3</v>
      </c>
    </row>
    <row r="1303" spans="1:13" x14ac:dyDescent="0.35">
      <c r="A1303" s="5">
        <v>43180</v>
      </c>
      <c r="B1303" s="9">
        <v>1308.4000000000001</v>
      </c>
      <c r="C1303" s="11">
        <v>145.6875</v>
      </c>
      <c r="D1303" s="9">
        <v>745.35</v>
      </c>
      <c r="E1303" s="9">
        <v>929.45</v>
      </c>
      <c r="F1303" s="9">
        <v>583.75</v>
      </c>
      <c r="G1303" s="9">
        <v>896.9</v>
      </c>
      <c r="H1303">
        <f t="shared" si="121"/>
        <v>1.1362757980984807E-2</v>
      </c>
      <c r="I1303">
        <f t="shared" si="122"/>
        <v>-3.8461538461538464E-3</v>
      </c>
      <c r="J1303">
        <f t="shared" si="123"/>
        <v>5.938322423915213E-3</v>
      </c>
      <c r="K1303">
        <f t="shared" si="124"/>
        <v>1.0546344115248758E-2</v>
      </c>
      <c r="L1303">
        <f t="shared" si="125"/>
        <v>2.5331673178481352E-3</v>
      </c>
      <c r="M1303">
        <f t="shared" si="126"/>
        <v>7.9793211957743578E-3</v>
      </c>
    </row>
    <row r="1304" spans="1:13" x14ac:dyDescent="0.35">
      <c r="A1304" s="5">
        <v>43181</v>
      </c>
      <c r="B1304" s="9">
        <v>1294.5</v>
      </c>
      <c r="C1304" s="11">
        <v>144.9</v>
      </c>
      <c r="D1304" s="9">
        <v>730.85</v>
      </c>
      <c r="E1304" s="9">
        <v>933.875</v>
      </c>
      <c r="F1304" s="9">
        <v>580.65</v>
      </c>
      <c r="G1304" s="9">
        <v>908.15</v>
      </c>
      <c r="H1304">
        <f t="shared" si="121"/>
        <v>-1.0623662488535685E-2</v>
      </c>
      <c r="I1304">
        <f t="shared" si="122"/>
        <v>-5.4054054054053667E-3</v>
      </c>
      <c r="J1304">
        <f t="shared" si="123"/>
        <v>-1.9453947809753805E-2</v>
      </c>
      <c r="K1304">
        <f t="shared" si="124"/>
        <v>4.7608800903759796E-3</v>
      </c>
      <c r="L1304">
        <f t="shared" si="125"/>
        <v>-5.3104925053533581E-3</v>
      </c>
      <c r="M1304">
        <f t="shared" si="126"/>
        <v>1.2543204370609878E-2</v>
      </c>
    </row>
    <row r="1305" spans="1:13" x14ac:dyDescent="0.35">
      <c r="A1305" s="5">
        <v>43182</v>
      </c>
      <c r="B1305" s="9">
        <v>1267.75</v>
      </c>
      <c r="C1305" s="11">
        <v>145.6875</v>
      </c>
      <c r="D1305" s="9">
        <v>732.9</v>
      </c>
      <c r="E1305" s="9">
        <v>920.77499999999998</v>
      </c>
      <c r="F1305" s="9">
        <v>583.79999999999995</v>
      </c>
      <c r="G1305" s="9">
        <v>893.9</v>
      </c>
      <c r="H1305">
        <f t="shared" si="121"/>
        <v>-2.0664349169563539E-2</v>
      </c>
      <c r="I1305">
        <f t="shared" si="122"/>
        <v>5.434782608695613E-3</v>
      </c>
      <c r="J1305">
        <f t="shared" si="123"/>
        <v>2.8049531367585066E-3</v>
      </c>
      <c r="K1305">
        <f t="shared" si="124"/>
        <v>-1.4027573283362359E-2</v>
      </c>
      <c r="L1305">
        <f t="shared" si="125"/>
        <v>5.4249547920433606E-3</v>
      </c>
      <c r="M1305">
        <f t="shared" si="126"/>
        <v>-1.5691240433849035E-2</v>
      </c>
    </row>
    <row r="1306" spans="1:13" x14ac:dyDescent="0.35">
      <c r="A1306" s="5">
        <v>43185</v>
      </c>
      <c r="B1306" s="9">
        <v>1295.1500000000001</v>
      </c>
      <c r="C1306" s="11">
        <v>145.98750000000001</v>
      </c>
      <c r="D1306" s="9">
        <v>746.5</v>
      </c>
      <c r="E1306" s="9">
        <v>946.72500000000002</v>
      </c>
      <c r="F1306" s="9">
        <v>577.625</v>
      </c>
      <c r="G1306" s="9">
        <v>901.1</v>
      </c>
      <c r="H1306">
        <f t="shared" si="121"/>
        <v>2.1613094064287193E-2</v>
      </c>
      <c r="I1306">
        <f t="shared" si="122"/>
        <v>2.0592020592021371E-3</v>
      </c>
      <c r="J1306">
        <f t="shared" si="123"/>
        <v>1.8556419702551539E-2</v>
      </c>
      <c r="K1306">
        <f t="shared" si="124"/>
        <v>2.8182780809644099E-2</v>
      </c>
      <c r="L1306">
        <f t="shared" si="125"/>
        <v>-1.0577252483727227E-2</v>
      </c>
      <c r="M1306">
        <f t="shared" si="126"/>
        <v>8.0545922362680895E-3</v>
      </c>
    </row>
    <row r="1307" spans="1:13" x14ac:dyDescent="0.35">
      <c r="A1307" s="5">
        <v>43186</v>
      </c>
      <c r="B1307" s="9">
        <v>1306.8499999999999</v>
      </c>
      <c r="C1307" s="11">
        <v>147.07499999999999</v>
      </c>
      <c r="D1307" s="9">
        <v>744.9</v>
      </c>
      <c r="E1307" s="9">
        <v>946.3</v>
      </c>
      <c r="F1307" s="9">
        <v>577</v>
      </c>
      <c r="G1307" s="9">
        <v>899.8</v>
      </c>
      <c r="H1307">
        <f t="shared" si="121"/>
        <v>9.0337026599234191E-3</v>
      </c>
      <c r="I1307">
        <f t="shared" si="122"/>
        <v>7.4492679167735398E-3</v>
      </c>
      <c r="J1307">
        <f t="shared" si="123"/>
        <v>-2.1433355659745785E-3</v>
      </c>
      <c r="K1307">
        <f t="shared" si="124"/>
        <v>-4.4891599989444473E-4</v>
      </c>
      <c r="L1307">
        <f t="shared" si="125"/>
        <v>-1.0820168794633195E-3</v>
      </c>
      <c r="M1307">
        <f t="shared" si="126"/>
        <v>-1.4426811674620665E-3</v>
      </c>
    </row>
    <row r="1308" spans="1:13" x14ac:dyDescent="0.35">
      <c r="A1308" s="5">
        <v>43187</v>
      </c>
      <c r="B1308" s="9">
        <v>1311.9</v>
      </c>
      <c r="C1308" s="11">
        <v>145.38749999999999</v>
      </c>
      <c r="D1308" s="9">
        <v>738.9</v>
      </c>
      <c r="E1308" s="9">
        <v>943.05</v>
      </c>
      <c r="F1308" s="9">
        <v>565.9</v>
      </c>
      <c r="G1308" s="9">
        <v>882.7</v>
      </c>
      <c r="H1308">
        <f t="shared" si="121"/>
        <v>3.8642537399090808E-3</v>
      </c>
      <c r="I1308">
        <f t="shared" si="122"/>
        <v>-1.147373788883223E-2</v>
      </c>
      <c r="J1308">
        <f t="shared" si="123"/>
        <v>-8.0547724526782126E-3</v>
      </c>
      <c r="K1308">
        <f t="shared" si="124"/>
        <v>-3.4344288280672092E-3</v>
      </c>
      <c r="L1308">
        <f t="shared" si="125"/>
        <v>-1.9237435008665552E-2</v>
      </c>
      <c r="M1308">
        <f t="shared" si="126"/>
        <v>-1.9004223160702279E-2</v>
      </c>
    </row>
    <row r="1309" spans="1:13" x14ac:dyDescent="0.35">
      <c r="A1309" s="5">
        <v>43192</v>
      </c>
      <c r="B1309" s="9">
        <v>1336</v>
      </c>
      <c r="C1309" s="11">
        <v>146.02500000000001</v>
      </c>
      <c r="D1309" s="9">
        <v>748.05</v>
      </c>
      <c r="E1309" s="9">
        <v>965.6</v>
      </c>
      <c r="F1309" s="9">
        <v>568.57500000000005</v>
      </c>
      <c r="G1309" s="9">
        <v>892.95</v>
      </c>
      <c r="H1309">
        <f t="shared" si="121"/>
        <v>1.8370302614528475E-2</v>
      </c>
      <c r="I1309">
        <f t="shared" si="122"/>
        <v>4.3848336342534062E-3</v>
      </c>
      <c r="J1309">
        <f t="shared" si="123"/>
        <v>1.2383272431993473E-2</v>
      </c>
      <c r="K1309">
        <f t="shared" si="124"/>
        <v>2.3911775621653222E-2</v>
      </c>
      <c r="L1309">
        <f t="shared" si="125"/>
        <v>4.7269835660011814E-3</v>
      </c>
      <c r="M1309">
        <f t="shared" si="126"/>
        <v>1.1612099240965219E-2</v>
      </c>
    </row>
    <row r="1310" spans="1:13" x14ac:dyDescent="0.35">
      <c r="A1310" s="5">
        <v>43193</v>
      </c>
      <c r="B1310" s="9">
        <v>1329.9</v>
      </c>
      <c r="C1310" s="11">
        <v>148.80000000000001</v>
      </c>
      <c r="D1310" s="9">
        <v>770.1</v>
      </c>
      <c r="E1310" s="9">
        <v>957.95</v>
      </c>
      <c r="F1310" s="9">
        <v>570.22500000000002</v>
      </c>
      <c r="G1310" s="9">
        <v>899.55</v>
      </c>
      <c r="H1310">
        <f t="shared" si="121"/>
        <v>-4.5658682634729855E-3</v>
      </c>
      <c r="I1310">
        <f t="shared" si="122"/>
        <v>1.9003595274781755E-2</v>
      </c>
      <c r="J1310">
        <f t="shared" si="123"/>
        <v>2.9476639262081505E-2</v>
      </c>
      <c r="K1310">
        <f t="shared" si="124"/>
        <v>-7.9225352112675812E-3</v>
      </c>
      <c r="L1310">
        <f t="shared" si="125"/>
        <v>2.9019918216593717E-3</v>
      </c>
      <c r="M1310">
        <f t="shared" si="126"/>
        <v>7.3912313119434553E-3</v>
      </c>
    </row>
    <row r="1311" spans="1:13" x14ac:dyDescent="0.35">
      <c r="A1311" s="5">
        <v>43194</v>
      </c>
      <c r="B1311" s="9">
        <v>1296.3499999999999</v>
      </c>
      <c r="C1311" s="11">
        <v>147.07499999999999</v>
      </c>
      <c r="D1311" s="9">
        <v>756.55</v>
      </c>
      <c r="E1311" s="9">
        <v>941.625</v>
      </c>
      <c r="F1311" s="9">
        <v>562.1</v>
      </c>
      <c r="G1311" s="9">
        <v>894.9</v>
      </c>
      <c r="H1311">
        <f t="shared" si="121"/>
        <v>-2.5227460711331813E-2</v>
      </c>
      <c r="I1311">
        <f t="shared" si="122"/>
        <v>-1.1592741935484024E-2</v>
      </c>
      <c r="J1311">
        <f t="shared" si="123"/>
        <v>-1.7595117517205647E-2</v>
      </c>
      <c r="K1311">
        <f t="shared" si="124"/>
        <v>-1.7041599248395056E-2</v>
      </c>
      <c r="L1311">
        <f t="shared" si="125"/>
        <v>-1.4248761453812091E-2</v>
      </c>
      <c r="M1311">
        <f t="shared" si="126"/>
        <v>-5.1692512923127978E-3</v>
      </c>
    </row>
    <row r="1312" spans="1:13" x14ac:dyDescent="0.35">
      <c r="A1312" s="5">
        <v>43195</v>
      </c>
      <c r="B1312" s="9">
        <v>1328.55</v>
      </c>
      <c r="C1312" s="11">
        <v>147.41249999999999</v>
      </c>
      <c r="D1312" s="9">
        <v>774.6</v>
      </c>
      <c r="E1312" s="9">
        <v>954.45</v>
      </c>
      <c r="F1312" s="9">
        <v>573.77499999999998</v>
      </c>
      <c r="G1312" s="9">
        <v>908.2</v>
      </c>
      <c r="H1312">
        <f t="shared" si="121"/>
        <v>2.4838970956917537E-2</v>
      </c>
      <c r="I1312">
        <f t="shared" si="122"/>
        <v>2.2947475777664846E-3</v>
      </c>
      <c r="J1312">
        <f t="shared" si="123"/>
        <v>2.3858304143810811E-2</v>
      </c>
      <c r="K1312">
        <f t="shared" si="124"/>
        <v>1.3620071684587861E-2</v>
      </c>
      <c r="L1312">
        <f t="shared" si="125"/>
        <v>2.077032556484603E-2</v>
      </c>
      <c r="M1312">
        <f t="shared" si="126"/>
        <v>1.4861995753715575E-2</v>
      </c>
    </row>
    <row r="1313" spans="1:13" x14ac:dyDescent="0.35">
      <c r="A1313" s="5">
        <v>43196</v>
      </c>
      <c r="B1313" s="9">
        <v>1311.1</v>
      </c>
      <c r="C1313" s="11">
        <v>147.15</v>
      </c>
      <c r="D1313" s="9">
        <v>771.95</v>
      </c>
      <c r="E1313" s="9">
        <v>961.7</v>
      </c>
      <c r="F1313" s="9">
        <v>563.5</v>
      </c>
      <c r="G1313" s="9">
        <v>911</v>
      </c>
      <c r="H1313">
        <f t="shared" si="121"/>
        <v>-1.3134620450867522E-2</v>
      </c>
      <c r="I1313">
        <f t="shared" si="122"/>
        <v>-1.7807173747137362E-3</v>
      </c>
      <c r="J1313">
        <f t="shared" si="123"/>
        <v>-3.4211205783629965E-3</v>
      </c>
      <c r="K1313">
        <f t="shared" si="124"/>
        <v>7.5959976950075959E-3</v>
      </c>
      <c r="L1313">
        <f t="shared" si="125"/>
        <v>-1.7907716439370794E-2</v>
      </c>
      <c r="M1313">
        <f t="shared" si="126"/>
        <v>3.0830213609336649E-3</v>
      </c>
    </row>
    <row r="1314" spans="1:13" x14ac:dyDescent="0.35">
      <c r="A1314" s="5">
        <v>43199</v>
      </c>
      <c r="B1314" s="9">
        <v>1326.25</v>
      </c>
      <c r="C1314" s="11">
        <v>146.8125</v>
      </c>
      <c r="D1314" s="9">
        <v>786.2</v>
      </c>
      <c r="E1314" s="9">
        <v>969.52499999999998</v>
      </c>
      <c r="F1314" s="9">
        <v>555.625</v>
      </c>
      <c r="G1314" s="9">
        <v>916</v>
      </c>
      <c r="H1314">
        <f t="shared" si="121"/>
        <v>1.1555182671039655E-2</v>
      </c>
      <c r="I1314">
        <f t="shared" si="122"/>
        <v>-2.2935779816514149E-3</v>
      </c>
      <c r="J1314">
        <f t="shared" si="123"/>
        <v>1.8459744802124489E-2</v>
      </c>
      <c r="K1314">
        <f t="shared" si="124"/>
        <v>8.1366330456482602E-3</v>
      </c>
      <c r="L1314">
        <f t="shared" si="125"/>
        <v>-1.3975155279503106E-2</v>
      </c>
      <c r="M1314">
        <f t="shared" si="126"/>
        <v>5.4884742041712408E-3</v>
      </c>
    </row>
    <row r="1315" spans="1:13" x14ac:dyDescent="0.35">
      <c r="A1315" s="5">
        <v>43200</v>
      </c>
      <c r="B1315" s="9">
        <v>1348.55</v>
      </c>
      <c r="C1315" s="11">
        <v>147.67500000000001</v>
      </c>
      <c r="D1315" s="9">
        <v>777.6</v>
      </c>
      <c r="E1315" s="9">
        <v>960.42499999999995</v>
      </c>
      <c r="F1315" s="9">
        <v>556.70000000000005</v>
      </c>
      <c r="G1315" s="9">
        <v>917.05</v>
      </c>
      <c r="H1315">
        <f t="shared" si="121"/>
        <v>1.6814326107445772E-2</v>
      </c>
      <c r="I1315">
        <f t="shared" si="122"/>
        <v>5.8748403575990555E-3</v>
      </c>
      <c r="J1315">
        <f t="shared" si="123"/>
        <v>-1.0938692444670595E-2</v>
      </c>
      <c r="K1315">
        <f t="shared" si="124"/>
        <v>-9.3860395554524363E-3</v>
      </c>
      <c r="L1315">
        <f t="shared" si="125"/>
        <v>1.9347581552306781E-3</v>
      </c>
      <c r="M1315">
        <f t="shared" si="126"/>
        <v>1.1462882096069374E-3</v>
      </c>
    </row>
    <row r="1316" spans="1:13" x14ac:dyDescent="0.35">
      <c r="A1316" s="5">
        <v>43201</v>
      </c>
      <c r="B1316" s="9">
        <v>1351.4</v>
      </c>
      <c r="C1316" s="11">
        <v>147.75</v>
      </c>
      <c r="D1316" s="9">
        <v>789</v>
      </c>
      <c r="E1316" s="9">
        <v>959.42499999999995</v>
      </c>
      <c r="F1316" s="9">
        <v>562.125</v>
      </c>
      <c r="G1316" s="9">
        <v>930.85</v>
      </c>
      <c r="H1316">
        <f t="shared" si="121"/>
        <v>2.1133810388937278E-3</v>
      </c>
      <c r="I1316">
        <f t="shared" si="122"/>
        <v>5.078720162518275E-4</v>
      </c>
      <c r="J1316">
        <f t="shared" si="123"/>
        <v>1.4660493827160464E-2</v>
      </c>
      <c r="K1316">
        <f t="shared" si="124"/>
        <v>-1.0412057162193821E-3</v>
      </c>
      <c r="L1316">
        <f t="shared" si="125"/>
        <v>9.744925453565572E-3</v>
      </c>
      <c r="M1316">
        <f t="shared" si="126"/>
        <v>1.5048252548934157E-2</v>
      </c>
    </row>
    <row r="1317" spans="1:13" x14ac:dyDescent="0.35">
      <c r="A1317" s="5">
        <v>43202</v>
      </c>
      <c r="B1317" s="9">
        <v>1357.55</v>
      </c>
      <c r="C1317" s="11">
        <v>147.26249999999999</v>
      </c>
      <c r="D1317" s="9">
        <v>787.85</v>
      </c>
      <c r="E1317" s="9">
        <v>964.4</v>
      </c>
      <c r="F1317" s="9">
        <v>581.29999999999995</v>
      </c>
      <c r="G1317" s="9">
        <v>928.7</v>
      </c>
      <c r="H1317">
        <f t="shared" si="121"/>
        <v>4.5508361698977824E-3</v>
      </c>
      <c r="I1317">
        <f t="shared" si="122"/>
        <v>-3.2994923857868788E-3</v>
      </c>
      <c r="J1317">
        <f t="shared" si="123"/>
        <v>-1.4575411913814668E-3</v>
      </c>
      <c r="K1317">
        <f t="shared" si="124"/>
        <v>5.1853975037131853E-3</v>
      </c>
      <c r="L1317">
        <f t="shared" si="125"/>
        <v>3.4111629975539168E-2</v>
      </c>
      <c r="M1317">
        <f t="shared" si="126"/>
        <v>-2.3097169253907474E-3</v>
      </c>
    </row>
    <row r="1318" spans="1:13" x14ac:dyDescent="0.35">
      <c r="A1318" s="5">
        <v>43203</v>
      </c>
      <c r="B1318" s="9">
        <v>1355.3</v>
      </c>
      <c r="C1318" s="11">
        <v>148.16249999999999</v>
      </c>
      <c r="D1318" s="9">
        <v>789.6</v>
      </c>
      <c r="E1318" s="9">
        <v>962.5</v>
      </c>
      <c r="F1318" s="9">
        <v>585.72500000000002</v>
      </c>
      <c r="G1318" s="9">
        <v>938.85</v>
      </c>
      <c r="H1318">
        <f t="shared" si="121"/>
        <v>-1.6573975175868292E-3</v>
      </c>
      <c r="I1318">
        <f t="shared" si="122"/>
        <v>6.1115355233002681E-3</v>
      </c>
      <c r="J1318">
        <f t="shared" si="123"/>
        <v>2.221235006663705E-3</v>
      </c>
      <c r="K1318">
        <f t="shared" si="124"/>
        <v>-1.9701368726669196E-3</v>
      </c>
      <c r="L1318">
        <f t="shared" si="125"/>
        <v>7.6122484087391513E-3</v>
      </c>
      <c r="M1318">
        <f t="shared" si="126"/>
        <v>1.0929255949176243E-2</v>
      </c>
    </row>
    <row r="1319" spans="1:13" x14ac:dyDescent="0.35">
      <c r="A1319" s="5">
        <v>43206</v>
      </c>
      <c r="B1319" s="9">
        <v>1367.35</v>
      </c>
      <c r="C1319" s="11">
        <v>149.28749999999999</v>
      </c>
      <c r="D1319" s="9">
        <v>801.45</v>
      </c>
      <c r="E1319" s="9">
        <v>971.05</v>
      </c>
      <c r="F1319" s="9">
        <v>566.6</v>
      </c>
      <c r="G1319" s="9">
        <v>937.05</v>
      </c>
      <c r="H1319">
        <f t="shared" si="121"/>
        <v>8.8910204382793151E-3</v>
      </c>
      <c r="I1319">
        <f t="shared" si="122"/>
        <v>7.5930144267274107E-3</v>
      </c>
      <c r="J1319">
        <f t="shared" si="123"/>
        <v>1.5007598784194557E-2</v>
      </c>
      <c r="K1319">
        <f t="shared" si="124"/>
        <v>8.8831168831168365E-3</v>
      </c>
      <c r="L1319">
        <f t="shared" si="125"/>
        <v>-3.2651841734602415E-2</v>
      </c>
      <c r="M1319">
        <f t="shared" si="126"/>
        <v>-1.9172391755872271E-3</v>
      </c>
    </row>
    <row r="1320" spans="1:13" x14ac:dyDescent="0.35">
      <c r="A1320" s="5">
        <v>43207</v>
      </c>
      <c r="B1320" s="9">
        <v>1360.25</v>
      </c>
      <c r="C1320" s="11">
        <v>153.67500000000001</v>
      </c>
      <c r="D1320" s="9">
        <v>809.35</v>
      </c>
      <c r="E1320" s="9">
        <v>974.25</v>
      </c>
      <c r="F1320" s="9">
        <v>562.6</v>
      </c>
      <c r="G1320" s="9">
        <v>944.25</v>
      </c>
      <c r="H1320">
        <f t="shared" si="121"/>
        <v>-5.1925256883752586E-3</v>
      </c>
      <c r="I1320">
        <f t="shared" si="122"/>
        <v>2.9389600602863719E-2</v>
      </c>
      <c r="J1320">
        <f t="shared" si="123"/>
        <v>9.8571339447251563E-3</v>
      </c>
      <c r="K1320">
        <f t="shared" si="124"/>
        <v>3.2954018845579996E-3</v>
      </c>
      <c r="L1320">
        <f t="shared" si="125"/>
        <v>-7.0596540769502295E-3</v>
      </c>
      <c r="M1320">
        <f t="shared" si="126"/>
        <v>7.6836881703218037E-3</v>
      </c>
    </row>
    <row r="1321" spans="1:13" x14ac:dyDescent="0.35">
      <c r="A1321" s="5">
        <v>43208</v>
      </c>
      <c r="B1321" s="9">
        <v>1360.65</v>
      </c>
      <c r="C1321" s="11">
        <v>153.67500000000001</v>
      </c>
      <c r="D1321" s="9">
        <v>798.3</v>
      </c>
      <c r="E1321" s="9">
        <v>966.3</v>
      </c>
      <c r="F1321" s="9">
        <v>562.97500000000002</v>
      </c>
      <c r="G1321" s="9">
        <v>938</v>
      </c>
      <c r="H1321">
        <f t="shared" si="121"/>
        <v>2.9406359125167501E-4</v>
      </c>
      <c r="I1321">
        <f t="shared" si="122"/>
        <v>0</v>
      </c>
      <c r="J1321">
        <f t="shared" si="123"/>
        <v>-1.3652931364675441E-2</v>
      </c>
      <c r="K1321">
        <f t="shared" si="124"/>
        <v>-8.1601231716705632E-3</v>
      </c>
      <c r="L1321">
        <f t="shared" si="125"/>
        <v>6.6654816921436191E-4</v>
      </c>
      <c r="M1321">
        <f t="shared" si="126"/>
        <v>-6.6190097961344981E-3</v>
      </c>
    </row>
    <row r="1322" spans="1:13" x14ac:dyDescent="0.35">
      <c r="A1322" s="5">
        <v>43209</v>
      </c>
      <c r="B1322" s="9">
        <v>1384.3</v>
      </c>
      <c r="C1322" s="11">
        <v>156.15</v>
      </c>
      <c r="D1322" s="9">
        <v>801.9</v>
      </c>
      <c r="E1322" s="9">
        <v>969.5</v>
      </c>
      <c r="F1322" s="9">
        <v>566.42499999999995</v>
      </c>
      <c r="G1322" s="9">
        <v>942.3</v>
      </c>
      <c r="H1322">
        <f t="shared" si="121"/>
        <v>1.7381398596259038E-2</v>
      </c>
      <c r="I1322">
        <f t="shared" si="122"/>
        <v>1.6105417276720314E-2</v>
      </c>
      <c r="J1322">
        <f t="shared" si="123"/>
        <v>4.5095828635851468E-3</v>
      </c>
      <c r="K1322">
        <f t="shared" si="124"/>
        <v>3.3116009520853208E-3</v>
      </c>
      <c r="L1322">
        <f t="shared" si="125"/>
        <v>6.1281584439805172E-3</v>
      </c>
      <c r="M1322">
        <f t="shared" si="126"/>
        <v>4.5842217484008043E-3</v>
      </c>
    </row>
    <row r="1323" spans="1:13" x14ac:dyDescent="0.35">
      <c r="A1323" s="5">
        <v>43210</v>
      </c>
      <c r="B1323" s="9">
        <v>1363.7</v>
      </c>
      <c r="C1323" s="11">
        <v>155.47499999999999</v>
      </c>
      <c r="D1323" s="9">
        <v>799.5</v>
      </c>
      <c r="E1323" s="9">
        <v>977.95</v>
      </c>
      <c r="F1323" s="9">
        <v>589.22500000000002</v>
      </c>
      <c r="G1323" s="9">
        <v>927.9</v>
      </c>
      <c r="H1323">
        <f t="shared" si="121"/>
        <v>-1.4881167377013588E-2</v>
      </c>
      <c r="I1323">
        <f t="shared" si="122"/>
        <v>-4.3227665706052597E-3</v>
      </c>
      <c r="J1323">
        <f t="shared" si="123"/>
        <v>-2.9928918817807423E-3</v>
      </c>
      <c r="K1323">
        <f t="shared" si="124"/>
        <v>8.7158329035585819E-3</v>
      </c>
      <c r="L1323">
        <f t="shared" si="125"/>
        <v>4.0252460608200681E-2</v>
      </c>
      <c r="M1323">
        <f t="shared" si="126"/>
        <v>-1.5281757402101219E-2</v>
      </c>
    </row>
    <row r="1324" spans="1:13" x14ac:dyDescent="0.35">
      <c r="A1324" s="5">
        <v>43213</v>
      </c>
      <c r="B1324" s="9">
        <v>1360.45</v>
      </c>
      <c r="C1324" s="11">
        <v>155.13749999999999</v>
      </c>
      <c r="D1324" s="9">
        <v>824.3</v>
      </c>
      <c r="E1324" s="9">
        <v>967.875</v>
      </c>
      <c r="F1324" s="9">
        <v>593.85</v>
      </c>
      <c r="G1324" s="9">
        <v>936</v>
      </c>
      <c r="H1324">
        <f t="shared" si="121"/>
        <v>-2.383222116301239E-3</v>
      </c>
      <c r="I1324">
        <f t="shared" si="122"/>
        <v>-2.1707670043415706E-3</v>
      </c>
      <c r="J1324">
        <f t="shared" si="123"/>
        <v>3.1019387116948037E-2</v>
      </c>
      <c r="K1324">
        <f t="shared" si="124"/>
        <v>-1.0302162687253995E-2</v>
      </c>
      <c r="L1324">
        <f t="shared" si="125"/>
        <v>7.8492935635792772E-3</v>
      </c>
      <c r="M1324">
        <f t="shared" si="126"/>
        <v>8.7293889427740301E-3</v>
      </c>
    </row>
    <row r="1325" spans="1:13" x14ac:dyDescent="0.35">
      <c r="A1325" s="5">
        <v>43214</v>
      </c>
      <c r="B1325" s="9">
        <v>1377.45</v>
      </c>
      <c r="C1325" s="11">
        <v>154.5</v>
      </c>
      <c r="D1325" s="9">
        <v>838.55</v>
      </c>
      <c r="E1325" s="9">
        <v>967.5</v>
      </c>
      <c r="F1325" s="9">
        <v>577.25</v>
      </c>
      <c r="G1325" s="9">
        <v>970.05</v>
      </c>
      <c r="H1325">
        <f t="shared" si="121"/>
        <v>1.2495865338674703E-2</v>
      </c>
      <c r="I1325">
        <f t="shared" si="122"/>
        <v>-4.1092579163644425E-3</v>
      </c>
      <c r="J1325">
        <f t="shared" si="123"/>
        <v>1.7287395365764891E-2</v>
      </c>
      <c r="K1325">
        <f t="shared" si="124"/>
        <v>-3.8744672607516468E-4</v>
      </c>
      <c r="L1325">
        <f t="shared" si="125"/>
        <v>-2.7953186831691543E-2</v>
      </c>
      <c r="M1325">
        <f t="shared" si="126"/>
        <v>3.6378205128205082E-2</v>
      </c>
    </row>
    <row r="1326" spans="1:13" x14ac:dyDescent="0.35">
      <c r="A1326" s="5">
        <v>43215</v>
      </c>
      <c r="B1326" s="9">
        <v>1359.75</v>
      </c>
      <c r="C1326" s="11">
        <v>155.4</v>
      </c>
      <c r="D1326" s="9">
        <v>853.85</v>
      </c>
      <c r="E1326" s="9">
        <v>960.375</v>
      </c>
      <c r="F1326" s="9">
        <v>580.17499999999995</v>
      </c>
      <c r="G1326" s="9">
        <v>970.5</v>
      </c>
      <c r="H1326">
        <f t="shared" si="121"/>
        <v>-1.2849831209844309E-2</v>
      </c>
      <c r="I1326">
        <f t="shared" si="122"/>
        <v>5.8252427184466386E-3</v>
      </c>
      <c r="J1326">
        <f t="shared" si="123"/>
        <v>1.82457814083836E-2</v>
      </c>
      <c r="K1326">
        <f t="shared" si="124"/>
        <v>-7.3643410852713177E-3</v>
      </c>
      <c r="L1326">
        <f t="shared" si="125"/>
        <v>5.0671286271112247E-3</v>
      </c>
      <c r="M1326">
        <f t="shared" si="126"/>
        <v>4.6389361373129788E-4</v>
      </c>
    </row>
    <row r="1327" spans="1:13" x14ac:dyDescent="0.35">
      <c r="A1327" s="5">
        <v>43216</v>
      </c>
      <c r="B1327" s="9">
        <v>1347</v>
      </c>
      <c r="C1327" s="11">
        <v>155.17500000000001</v>
      </c>
      <c r="D1327" s="9">
        <v>858.15</v>
      </c>
      <c r="E1327" s="9">
        <v>965.125</v>
      </c>
      <c r="F1327" s="9">
        <v>588.22500000000002</v>
      </c>
      <c r="G1327" s="9">
        <v>975.35</v>
      </c>
      <c r="H1327">
        <f t="shared" si="121"/>
        <v>-9.3767236624379482E-3</v>
      </c>
      <c r="I1327">
        <f t="shared" si="122"/>
        <v>-1.4478764478764112E-3</v>
      </c>
      <c r="J1327">
        <f t="shared" si="123"/>
        <v>5.0360133512911574E-3</v>
      </c>
      <c r="K1327">
        <f t="shared" si="124"/>
        <v>4.9459846414161134E-3</v>
      </c>
      <c r="L1327">
        <f t="shared" si="125"/>
        <v>1.3875123885034807E-2</v>
      </c>
      <c r="M1327">
        <f t="shared" si="126"/>
        <v>4.9974240082431972E-3</v>
      </c>
    </row>
    <row r="1328" spans="1:13" x14ac:dyDescent="0.35">
      <c r="A1328" s="5">
        <v>43217</v>
      </c>
      <c r="B1328" s="9">
        <v>1376.8</v>
      </c>
      <c r="C1328" s="11">
        <v>155.85</v>
      </c>
      <c r="D1328" s="9">
        <v>862.7</v>
      </c>
      <c r="E1328" s="9">
        <v>961.7</v>
      </c>
      <c r="F1328" s="9">
        <v>592.6</v>
      </c>
      <c r="G1328" s="9">
        <v>996.3</v>
      </c>
      <c r="H1328">
        <f t="shared" si="121"/>
        <v>2.2123236822568636E-2</v>
      </c>
      <c r="I1328">
        <f t="shared" si="122"/>
        <v>4.3499275012082034E-3</v>
      </c>
      <c r="J1328">
        <f t="shared" si="123"/>
        <v>5.3021033618832003E-3</v>
      </c>
      <c r="K1328">
        <f t="shared" si="124"/>
        <v>-3.5487631135862757E-3</v>
      </c>
      <c r="L1328">
        <f t="shared" si="125"/>
        <v>7.437630158527774E-3</v>
      </c>
      <c r="M1328">
        <f t="shared" si="126"/>
        <v>2.1479468908596845E-2</v>
      </c>
    </row>
    <row r="1329" spans="1:13" x14ac:dyDescent="0.35">
      <c r="A1329" s="5">
        <v>43220</v>
      </c>
      <c r="B1329" s="9">
        <v>1400.6</v>
      </c>
      <c r="C1329" s="11">
        <v>155.73750000000001</v>
      </c>
      <c r="D1329" s="9">
        <v>873.3</v>
      </c>
      <c r="E1329" s="9">
        <v>972.15</v>
      </c>
      <c r="F1329" s="9">
        <v>599.75</v>
      </c>
      <c r="G1329" s="9">
        <v>963.3</v>
      </c>
      <c r="H1329">
        <f t="shared" si="121"/>
        <v>1.7286461359674574E-2</v>
      </c>
      <c r="I1329">
        <f t="shared" si="122"/>
        <v>-7.2184793070248921E-4</v>
      </c>
      <c r="J1329">
        <f t="shared" si="123"/>
        <v>1.228700591167255E-2</v>
      </c>
      <c r="K1329">
        <f t="shared" si="124"/>
        <v>1.0866174482686838E-2</v>
      </c>
      <c r="L1329">
        <f t="shared" si="125"/>
        <v>1.2065474181572692E-2</v>
      </c>
      <c r="M1329">
        <f t="shared" si="126"/>
        <v>-3.3122553447756699E-2</v>
      </c>
    </row>
    <row r="1330" spans="1:13" x14ac:dyDescent="0.35">
      <c r="A1330" s="5">
        <v>43222</v>
      </c>
      <c r="B1330" s="9">
        <v>1401.6</v>
      </c>
      <c r="C1330" s="11">
        <v>153.78749999999999</v>
      </c>
      <c r="D1330" s="9">
        <v>863.15</v>
      </c>
      <c r="E1330" s="9">
        <v>984.75</v>
      </c>
      <c r="F1330" s="9">
        <v>598.52499999999998</v>
      </c>
      <c r="G1330" s="9">
        <v>972.7</v>
      </c>
      <c r="H1330">
        <f t="shared" si="121"/>
        <v>7.1397972297586754E-4</v>
      </c>
      <c r="I1330">
        <f t="shared" si="122"/>
        <v>-1.2521069106669986E-2</v>
      </c>
      <c r="J1330">
        <f t="shared" si="123"/>
        <v>-1.1622581014542515E-2</v>
      </c>
      <c r="K1330">
        <f t="shared" si="124"/>
        <v>1.2960962814380521E-2</v>
      </c>
      <c r="L1330">
        <f t="shared" si="125"/>
        <v>-2.042517715714919E-3</v>
      </c>
      <c r="M1330">
        <f t="shared" si="126"/>
        <v>9.7581231184470998E-3</v>
      </c>
    </row>
    <row r="1331" spans="1:13" x14ac:dyDescent="0.35">
      <c r="A1331" s="5">
        <v>43223</v>
      </c>
      <c r="B1331" s="9">
        <v>1380.25</v>
      </c>
      <c r="C1331" s="11">
        <v>154.91249999999999</v>
      </c>
      <c r="D1331" s="9">
        <v>865.1</v>
      </c>
      <c r="E1331" s="9">
        <v>983.95</v>
      </c>
      <c r="F1331" s="9">
        <v>591.27499999999998</v>
      </c>
      <c r="G1331" s="9">
        <v>961.6</v>
      </c>
      <c r="H1331">
        <f t="shared" si="121"/>
        <v>-1.5232591324200849E-2</v>
      </c>
      <c r="I1331">
        <f t="shared" si="122"/>
        <v>7.3152889539136795E-3</v>
      </c>
      <c r="J1331">
        <f t="shared" si="123"/>
        <v>2.259167004576314E-3</v>
      </c>
      <c r="K1331">
        <f t="shared" si="124"/>
        <v>-8.1238893120076617E-4</v>
      </c>
      <c r="L1331">
        <f t="shared" si="125"/>
        <v>-1.2113111398855521E-2</v>
      </c>
      <c r="M1331">
        <f t="shared" si="126"/>
        <v>-1.1411534902847766E-2</v>
      </c>
    </row>
    <row r="1332" spans="1:13" x14ac:dyDescent="0.35">
      <c r="A1332" s="5">
        <v>43224</v>
      </c>
      <c r="B1332" s="9">
        <v>1370.25</v>
      </c>
      <c r="C1332" s="11">
        <v>155.8125</v>
      </c>
      <c r="D1332" s="9">
        <v>854.3</v>
      </c>
      <c r="E1332" s="9">
        <v>994.25</v>
      </c>
      <c r="F1332" s="9">
        <v>586.54999999999995</v>
      </c>
      <c r="G1332" s="9">
        <v>953.95</v>
      </c>
      <c r="H1332">
        <f t="shared" si="121"/>
        <v>-7.2450642999456619E-3</v>
      </c>
      <c r="I1332">
        <f t="shared" si="122"/>
        <v>5.8097312999274156E-3</v>
      </c>
      <c r="J1332">
        <f t="shared" si="123"/>
        <v>-1.2484105883712944E-2</v>
      </c>
      <c r="K1332">
        <f t="shared" si="124"/>
        <v>1.0468011585954524E-2</v>
      </c>
      <c r="L1332">
        <f t="shared" si="125"/>
        <v>-7.9912054458585648E-3</v>
      </c>
      <c r="M1332">
        <f t="shared" si="126"/>
        <v>-7.9554908485856661E-3</v>
      </c>
    </row>
    <row r="1333" spans="1:13" x14ac:dyDescent="0.35">
      <c r="A1333" s="5">
        <v>43227</v>
      </c>
      <c r="B1333" s="9">
        <v>1388.5</v>
      </c>
      <c r="C1333" s="11">
        <v>157.3125</v>
      </c>
      <c r="D1333" s="9">
        <v>885.6</v>
      </c>
      <c r="E1333" s="9">
        <v>988.7</v>
      </c>
      <c r="F1333" s="9">
        <v>591.5</v>
      </c>
      <c r="G1333" s="9">
        <v>971</v>
      </c>
      <c r="H1333">
        <f t="shared" si="121"/>
        <v>1.3318737456668492E-2</v>
      </c>
      <c r="I1333">
        <f t="shared" si="122"/>
        <v>9.6269554753309269E-3</v>
      </c>
      <c r="J1333">
        <f t="shared" si="123"/>
        <v>3.6638183307971521E-2</v>
      </c>
      <c r="K1333">
        <f t="shared" si="124"/>
        <v>-5.5820970580839372E-3</v>
      </c>
      <c r="L1333">
        <f t="shared" si="125"/>
        <v>8.4391782456739346E-3</v>
      </c>
      <c r="M1333">
        <f t="shared" si="126"/>
        <v>1.7873054143298865E-2</v>
      </c>
    </row>
    <row r="1334" spans="1:13" x14ac:dyDescent="0.35">
      <c r="A1334" s="5">
        <v>43228</v>
      </c>
      <c r="B1334" s="9">
        <v>1364.85</v>
      </c>
      <c r="C1334" s="11">
        <v>159.11250000000001</v>
      </c>
      <c r="D1334" s="9">
        <v>865.3</v>
      </c>
      <c r="E1334" s="9">
        <v>983.52499999999998</v>
      </c>
      <c r="F1334" s="9">
        <v>582.77499999999998</v>
      </c>
      <c r="G1334" s="9">
        <v>967.1</v>
      </c>
      <c r="H1334">
        <f t="shared" si="121"/>
        <v>-1.703276917536917E-2</v>
      </c>
      <c r="I1334">
        <f t="shared" si="122"/>
        <v>1.1442193087008416E-2</v>
      </c>
      <c r="J1334">
        <f t="shared" si="123"/>
        <v>-2.2922312556458973E-2</v>
      </c>
      <c r="K1334">
        <f t="shared" si="124"/>
        <v>-5.2341458480834107E-3</v>
      </c>
      <c r="L1334">
        <f t="shared" si="125"/>
        <v>-1.4750633981403251E-2</v>
      </c>
      <c r="M1334">
        <f t="shared" si="126"/>
        <v>-4.0164778578784524E-3</v>
      </c>
    </row>
    <row r="1335" spans="1:13" x14ac:dyDescent="0.35">
      <c r="A1335" s="5">
        <v>43229</v>
      </c>
      <c r="B1335" s="9">
        <v>1373.05</v>
      </c>
      <c r="C1335" s="11">
        <v>158.77500000000001</v>
      </c>
      <c r="D1335" s="9">
        <v>860.1</v>
      </c>
      <c r="E1335" s="9">
        <v>989.2</v>
      </c>
      <c r="F1335" s="9">
        <v>585.35</v>
      </c>
      <c r="G1335" s="9">
        <v>976.7</v>
      </c>
      <c r="H1335">
        <f t="shared" si="121"/>
        <v>6.0079862255925896E-3</v>
      </c>
      <c r="I1335">
        <f t="shared" si="122"/>
        <v>-2.1211407023332901E-3</v>
      </c>
      <c r="J1335">
        <f t="shared" si="123"/>
        <v>-6.009476482144842E-3</v>
      </c>
      <c r="K1335">
        <f t="shared" si="124"/>
        <v>5.7700617676216346E-3</v>
      </c>
      <c r="L1335">
        <f t="shared" si="125"/>
        <v>4.4185148642272671E-3</v>
      </c>
      <c r="M1335">
        <f t="shared" si="126"/>
        <v>9.9265846344742253E-3</v>
      </c>
    </row>
    <row r="1336" spans="1:13" x14ac:dyDescent="0.35">
      <c r="A1336" s="5">
        <v>43230</v>
      </c>
      <c r="B1336" s="9">
        <v>1364</v>
      </c>
      <c r="C1336" s="11">
        <v>155.96250000000001</v>
      </c>
      <c r="D1336" s="9">
        <v>856.5</v>
      </c>
      <c r="E1336" s="9">
        <v>996.35</v>
      </c>
      <c r="F1336" s="9">
        <v>584</v>
      </c>
      <c r="G1336" s="9">
        <v>981.15</v>
      </c>
      <c r="H1336">
        <f t="shared" si="121"/>
        <v>-6.5911656531080116E-3</v>
      </c>
      <c r="I1336">
        <f t="shared" si="122"/>
        <v>-1.771374586679263E-2</v>
      </c>
      <c r="J1336">
        <f t="shared" si="123"/>
        <v>-4.1855598186257672E-3</v>
      </c>
      <c r="K1336">
        <f t="shared" si="124"/>
        <v>7.2280630812777769E-3</v>
      </c>
      <c r="L1336">
        <f t="shared" si="125"/>
        <v>-2.3063124626292349E-3</v>
      </c>
      <c r="M1336">
        <f t="shared" si="126"/>
        <v>4.5561584928841322E-3</v>
      </c>
    </row>
    <row r="1337" spans="1:13" x14ac:dyDescent="0.35">
      <c r="A1337" s="5">
        <v>43231</v>
      </c>
      <c r="B1337" s="9">
        <v>1387.05</v>
      </c>
      <c r="C1337" s="11">
        <v>155.4</v>
      </c>
      <c r="D1337" s="9">
        <v>869.1</v>
      </c>
      <c r="E1337" s="9">
        <v>1005.875</v>
      </c>
      <c r="F1337" s="9">
        <v>590.375</v>
      </c>
      <c r="G1337" s="9">
        <v>989.25</v>
      </c>
      <c r="H1337">
        <f t="shared" si="121"/>
        <v>1.6898826979472106E-2</v>
      </c>
      <c r="I1337">
        <f t="shared" si="122"/>
        <v>-3.6066362106275548E-3</v>
      </c>
      <c r="J1337">
        <f t="shared" si="123"/>
        <v>1.4711033274956244E-2</v>
      </c>
      <c r="K1337">
        <f t="shared" si="124"/>
        <v>9.5598936116826193E-3</v>
      </c>
      <c r="L1337">
        <f t="shared" si="125"/>
        <v>1.0916095890410959E-2</v>
      </c>
      <c r="M1337">
        <f t="shared" si="126"/>
        <v>8.255618406971435E-3</v>
      </c>
    </row>
    <row r="1338" spans="1:13" x14ac:dyDescent="0.35">
      <c r="A1338" s="5">
        <v>43234</v>
      </c>
      <c r="B1338" s="9">
        <v>1380.35</v>
      </c>
      <c r="C1338" s="11">
        <v>156.78749999999999</v>
      </c>
      <c r="D1338" s="9">
        <v>852.65</v>
      </c>
      <c r="E1338" s="9">
        <v>1010.875</v>
      </c>
      <c r="F1338" s="9">
        <v>594.65</v>
      </c>
      <c r="G1338" s="9">
        <v>986.6</v>
      </c>
      <c r="H1338">
        <f t="shared" si="121"/>
        <v>-4.830395443567316E-3</v>
      </c>
      <c r="I1338">
        <f t="shared" si="122"/>
        <v>8.9285714285713552E-3</v>
      </c>
      <c r="J1338">
        <f t="shared" si="123"/>
        <v>-1.8927626280059884E-2</v>
      </c>
      <c r="K1338">
        <f t="shared" si="124"/>
        <v>4.9707965701503666E-3</v>
      </c>
      <c r="L1338">
        <f t="shared" si="125"/>
        <v>7.2411602794833409E-3</v>
      </c>
      <c r="M1338">
        <f t="shared" si="126"/>
        <v>-2.6787970684862038E-3</v>
      </c>
    </row>
    <row r="1339" spans="1:13" x14ac:dyDescent="0.35">
      <c r="A1339" s="5">
        <v>43235</v>
      </c>
      <c r="B1339" s="9">
        <v>1376.1</v>
      </c>
      <c r="C1339" s="11">
        <v>160.35</v>
      </c>
      <c r="D1339" s="9">
        <v>847.05</v>
      </c>
      <c r="E1339" s="9">
        <v>1018.9</v>
      </c>
      <c r="F1339" s="9">
        <v>597.27499999999998</v>
      </c>
      <c r="G1339" s="9">
        <v>978.95</v>
      </c>
      <c r="H1339">
        <f t="shared" si="121"/>
        <v>-3.078929257072482E-3</v>
      </c>
      <c r="I1339">
        <f t="shared" si="122"/>
        <v>2.2721836881128919E-2</v>
      </c>
      <c r="J1339">
        <f t="shared" si="123"/>
        <v>-6.5677593385328366E-3</v>
      </c>
      <c r="K1339">
        <f t="shared" si="124"/>
        <v>7.9386669964139761E-3</v>
      </c>
      <c r="L1339">
        <f t="shared" si="125"/>
        <v>4.4143613890523835E-3</v>
      </c>
      <c r="M1339">
        <f t="shared" si="126"/>
        <v>-7.7539022906952942E-3</v>
      </c>
    </row>
    <row r="1340" spans="1:13" x14ac:dyDescent="0.35">
      <c r="A1340" s="5">
        <v>43236</v>
      </c>
      <c r="B1340" s="9">
        <v>1364.75</v>
      </c>
      <c r="C1340" s="11">
        <v>160.05000000000001</v>
      </c>
      <c r="D1340" s="9">
        <v>853.1</v>
      </c>
      <c r="E1340" s="9">
        <v>1011.675</v>
      </c>
      <c r="F1340" s="9">
        <v>594.97500000000002</v>
      </c>
      <c r="G1340" s="9">
        <v>956.15</v>
      </c>
      <c r="H1340">
        <f t="shared" si="121"/>
        <v>-8.2479470968678942E-3</v>
      </c>
      <c r="I1340">
        <f t="shared" si="122"/>
        <v>-1.8709073900840846E-3</v>
      </c>
      <c r="J1340">
        <f t="shared" si="123"/>
        <v>7.1424355114811031E-3</v>
      </c>
      <c r="K1340">
        <f t="shared" si="124"/>
        <v>-7.0909804691334016E-3</v>
      </c>
      <c r="L1340">
        <f t="shared" si="125"/>
        <v>-3.850822485454698E-3</v>
      </c>
      <c r="M1340">
        <f t="shared" si="126"/>
        <v>-2.3290259972419496E-2</v>
      </c>
    </row>
    <row r="1341" spans="1:13" x14ac:dyDescent="0.35">
      <c r="A1341" s="5">
        <v>43237</v>
      </c>
      <c r="B1341" s="9">
        <v>1364.3</v>
      </c>
      <c r="C1341" s="11">
        <v>160.05000000000001</v>
      </c>
      <c r="D1341" s="9">
        <v>849</v>
      </c>
      <c r="E1341" s="9">
        <v>1013.875</v>
      </c>
      <c r="F1341" s="9">
        <v>591.45000000000005</v>
      </c>
      <c r="G1341" s="9">
        <v>945.35</v>
      </c>
      <c r="H1341">
        <f t="shared" si="121"/>
        <v>-3.2973071991210511E-4</v>
      </c>
      <c r="I1341">
        <f t="shared" si="122"/>
        <v>0</v>
      </c>
      <c r="J1341">
        <f t="shared" si="123"/>
        <v>-4.8060016410737573E-3</v>
      </c>
      <c r="K1341">
        <f t="shared" si="124"/>
        <v>2.1746114117676581E-3</v>
      </c>
      <c r="L1341">
        <f t="shared" si="125"/>
        <v>-5.9246186814571654E-3</v>
      </c>
      <c r="M1341">
        <f t="shared" si="126"/>
        <v>-1.1295298854782152E-2</v>
      </c>
    </row>
    <row r="1342" spans="1:13" x14ac:dyDescent="0.35">
      <c r="A1342" s="5">
        <v>43238</v>
      </c>
      <c r="B1342" s="9">
        <v>1316.05</v>
      </c>
      <c r="C1342" s="11">
        <v>159.48750000000001</v>
      </c>
      <c r="D1342" s="9">
        <v>836</v>
      </c>
      <c r="E1342" s="9">
        <v>1006.075</v>
      </c>
      <c r="F1342" s="9">
        <v>591.6</v>
      </c>
      <c r="G1342" s="9">
        <v>933.85</v>
      </c>
      <c r="H1342">
        <f t="shared" si="121"/>
        <v>-3.5366121820713921E-2</v>
      </c>
      <c r="I1342">
        <f t="shared" si="122"/>
        <v>-3.5145267104029986E-3</v>
      </c>
      <c r="J1342">
        <f t="shared" si="123"/>
        <v>-1.5312131919905771E-2</v>
      </c>
      <c r="K1342">
        <f t="shared" si="124"/>
        <v>-7.6932560720009415E-3</v>
      </c>
      <c r="L1342">
        <f t="shared" si="125"/>
        <v>2.5361399949273356E-4</v>
      </c>
      <c r="M1342">
        <f t="shared" si="126"/>
        <v>-1.2164806685354631E-2</v>
      </c>
    </row>
    <row r="1343" spans="1:13" x14ac:dyDescent="0.35">
      <c r="A1343" s="5">
        <v>43241</v>
      </c>
      <c r="B1343" s="9">
        <v>1314</v>
      </c>
      <c r="C1343" s="11">
        <v>159.71250000000001</v>
      </c>
      <c r="D1343" s="9">
        <v>825.95</v>
      </c>
      <c r="E1343" s="9">
        <v>996.52499999999998</v>
      </c>
      <c r="F1343" s="9">
        <v>589.75</v>
      </c>
      <c r="G1343" s="9">
        <v>931.35</v>
      </c>
      <c r="H1343">
        <f t="shared" si="121"/>
        <v>-1.5576915770677061E-3</v>
      </c>
      <c r="I1343">
        <f t="shared" si="122"/>
        <v>1.4107688690335877E-3</v>
      </c>
      <c r="J1343">
        <f t="shared" si="123"/>
        <v>-1.2021531100478414E-2</v>
      </c>
      <c r="K1343">
        <f t="shared" si="124"/>
        <v>-9.4923340705216491E-3</v>
      </c>
      <c r="L1343">
        <f t="shared" si="125"/>
        <v>-3.1271129141312078E-3</v>
      </c>
      <c r="M1343">
        <f t="shared" si="126"/>
        <v>-2.6770894683300316E-3</v>
      </c>
    </row>
    <row r="1344" spans="1:13" x14ac:dyDescent="0.35">
      <c r="A1344" s="5">
        <v>43242</v>
      </c>
      <c r="B1344" s="9">
        <v>1319.95</v>
      </c>
      <c r="C1344" s="11">
        <v>158.36250000000001</v>
      </c>
      <c r="D1344" s="9">
        <v>830.2</v>
      </c>
      <c r="E1344" s="9">
        <v>994.95</v>
      </c>
      <c r="F1344" s="9">
        <v>596.92499999999995</v>
      </c>
      <c r="G1344" s="9">
        <v>926.75</v>
      </c>
      <c r="H1344">
        <f t="shared" si="121"/>
        <v>4.5281582952816177E-3</v>
      </c>
      <c r="I1344">
        <f t="shared" si="122"/>
        <v>-8.4526884245127599E-3</v>
      </c>
      <c r="J1344">
        <f t="shared" si="123"/>
        <v>5.1455899267510135E-3</v>
      </c>
      <c r="K1344">
        <f t="shared" si="124"/>
        <v>-1.5804922104311803E-3</v>
      </c>
      <c r="L1344">
        <f t="shared" si="125"/>
        <v>1.2166172106824849E-2</v>
      </c>
      <c r="M1344">
        <f t="shared" si="126"/>
        <v>-4.9390669458313444E-3</v>
      </c>
    </row>
    <row r="1345" spans="1:13" x14ac:dyDescent="0.35">
      <c r="A1345" s="5">
        <v>43243</v>
      </c>
      <c r="B1345" s="9">
        <v>1327.2</v>
      </c>
      <c r="C1345" s="11">
        <v>158.28749999999999</v>
      </c>
      <c r="D1345" s="9">
        <v>831.8</v>
      </c>
      <c r="E1345" s="9">
        <v>983.75</v>
      </c>
      <c r="F1345" s="9">
        <v>592.45000000000005</v>
      </c>
      <c r="G1345" s="9">
        <v>912.25</v>
      </c>
      <c r="H1345">
        <f t="shared" si="121"/>
        <v>5.4926322966779044E-3</v>
      </c>
      <c r="I1345">
        <f t="shared" si="122"/>
        <v>-4.7359696897950618E-4</v>
      </c>
      <c r="J1345">
        <f t="shared" si="123"/>
        <v>1.9272464466392543E-3</v>
      </c>
      <c r="K1345">
        <f t="shared" si="124"/>
        <v>-1.1256847077742646E-2</v>
      </c>
      <c r="L1345">
        <f t="shared" si="125"/>
        <v>-7.4967541986010128E-3</v>
      </c>
      <c r="M1345">
        <f t="shared" si="126"/>
        <v>-1.5646074993256001E-2</v>
      </c>
    </row>
    <row r="1346" spans="1:13" x14ac:dyDescent="0.35">
      <c r="A1346" s="5">
        <v>43244</v>
      </c>
      <c r="B1346" s="9">
        <v>1338.65</v>
      </c>
      <c r="C1346" s="11">
        <v>158.8125</v>
      </c>
      <c r="D1346" s="9">
        <v>843.05</v>
      </c>
      <c r="E1346" s="9">
        <v>993</v>
      </c>
      <c r="F1346" s="9">
        <v>610.5</v>
      </c>
      <c r="G1346" s="9">
        <v>915.85</v>
      </c>
      <c r="H1346">
        <f t="shared" si="121"/>
        <v>8.6271850512357178E-3</v>
      </c>
      <c r="I1346">
        <f t="shared" si="122"/>
        <v>3.3167495854063379E-3</v>
      </c>
      <c r="J1346">
        <f t="shared" si="123"/>
        <v>1.3524885789853331E-2</v>
      </c>
      <c r="K1346">
        <f t="shared" si="124"/>
        <v>9.4027954256670904E-3</v>
      </c>
      <c r="L1346">
        <f t="shared" si="125"/>
        <v>3.0466706051143478E-2</v>
      </c>
      <c r="M1346">
        <f t="shared" si="126"/>
        <v>3.9462866538777994E-3</v>
      </c>
    </row>
    <row r="1347" spans="1:13" x14ac:dyDescent="0.35">
      <c r="A1347" s="5">
        <v>43245</v>
      </c>
      <c r="B1347" s="9">
        <v>1343.8</v>
      </c>
      <c r="C1347" s="11">
        <v>158.96250000000001</v>
      </c>
      <c r="D1347" s="9">
        <v>857.7</v>
      </c>
      <c r="E1347" s="9">
        <v>1004.35</v>
      </c>
      <c r="F1347" s="9">
        <v>614.15</v>
      </c>
      <c r="G1347" s="9">
        <v>920.8</v>
      </c>
      <c r="H1347">
        <f t="shared" si="121"/>
        <v>3.8471594516862983E-3</v>
      </c>
      <c r="I1347">
        <f t="shared" si="122"/>
        <v>9.4451003541916215E-4</v>
      </c>
      <c r="J1347">
        <f t="shared" si="123"/>
        <v>1.7377379752090732E-2</v>
      </c>
      <c r="K1347">
        <f t="shared" si="124"/>
        <v>1.1430010070493477E-2</v>
      </c>
      <c r="L1347">
        <f t="shared" si="125"/>
        <v>5.9787059787059418E-3</v>
      </c>
      <c r="M1347">
        <f t="shared" si="126"/>
        <v>5.4048151989953943E-3</v>
      </c>
    </row>
    <row r="1348" spans="1:13" x14ac:dyDescent="0.35">
      <c r="A1348" s="5">
        <v>43248</v>
      </c>
      <c r="B1348" s="9">
        <v>1377.6</v>
      </c>
      <c r="C1348" s="11">
        <v>155.28749999999999</v>
      </c>
      <c r="D1348" s="9">
        <v>849.95</v>
      </c>
      <c r="E1348" s="9">
        <v>1021.1</v>
      </c>
      <c r="F1348" s="9">
        <v>607.20000000000005</v>
      </c>
      <c r="G1348" s="9">
        <v>920.4</v>
      </c>
      <c r="H1348">
        <f t="shared" ref="H1348:H1411" si="127">(B1348-B1347)/B1347</f>
        <v>2.5152552463164127E-2</v>
      </c>
      <c r="I1348">
        <f t="shared" ref="I1348:I1411" si="128">(C1348-C1347)/C1347</f>
        <v>-2.311866006133529E-2</v>
      </c>
      <c r="J1348">
        <f t="shared" ref="J1348:J1411" si="129">(D1348-D1347)/D1347</f>
        <v>-9.0357934009560447E-3</v>
      </c>
      <c r="K1348">
        <f t="shared" ref="K1348:K1411" si="130">(E1348-E1347)/E1347</f>
        <v>1.667745307910589E-2</v>
      </c>
      <c r="L1348">
        <f t="shared" ref="L1348:L1411" si="131">(F1348-F1347)/F1347</f>
        <v>-1.131645363510532E-2</v>
      </c>
      <c r="M1348">
        <f t="shared" ref="M1348:M1411" si="132">(G1348-G1347)/G1347</f>
        <v>-4.3440486533446706E-4</v>
      </c>
    </row>
    <row r="1349" spans="1:13" x14ac:dyDescent="0.35">
      <c r="A1349" s="5">
        <v>43249</v>
      </c>
      <c r="B1349" s="9">
        <v>1380.1</v>
      </c>
      <c r="C1349" s="11">
        <v>155.4</v>
      </c>
      <c r="D1349" s="9">
        <v>870.25</v>
      </c>
      <c r="E1349" s="9">
        <v>1016.3</v>
      </c>
      <c r="F1349" s="9">
        <v>608.35</v>
      </c>
      <c r="G1349" s="9">
        <v>917.45</v>
      </c>
      <c r="H1349">
        <f t="shared" si="127"/>
        <v>1.8147502903600465E-3</v>
      </c>
      <c r="I1349">
        <f t="shared" si="128"/>
        <v>7.2446269017152946E-4</v>
      </c>
      <c r="J1349">
        <f t="shared" si="129"/>
        <v>2.3883757868109833E-2</v>
      </c>
      <c r="K1349">
        <f t="shared" si="130"/>
        <v>-4.7008128488885206E-3</v>
      </c>
      <c r="L1349">
        <f t="shared" si="131"/>
        <v>1.8939393939393563E-3</v>
      </c>
      <c r="M1349">
        <f t="shared" si="132"/>
        <v>-3.2051282051281313E-3</v>
      </c>
    </row>
    <row r="1350" spans="1:13" x14ac:dyDescent="0.35">
      <c r="A1350" s="5">
        <v>43250</v>
      </c>
      <c r="B1350" s="9">
        <v>1365.2</v>
      </c>
      <c r="C1350" s="11">
        <v>157.125</v>
      </c>
      <c r="D1350" s="9">
        <v>897.95</v>
      </c>
      <c r="E1350" s="9">
        <v>1024.175</v>
      </c>
      <c r="F1350" s="9">
        <v>605.85</v>
      </c>
      <c r="G1350" s="9">
        <v>916.1</v>
      </c>
      <c r="H1350">
        <f t="shared" si="127"/>
        <v>-1.0796319107310966E-2</v>
      </c>
      <c r="I1350">
        <f t="shared" si="128"/>
        <v>1.1100386100386063E-2</v>
      </c>
      <c r="J1350">
        <f t="shared" si="129"/>
        <v>3.1829933927032511E-2</v>
      </c>
      <c r="K1350">
        <f t="shared" si="130"/>
        <v>7.7486962511069566E-3</v>
      </c>
      <c r="L1350">
        <f t="shared" si="131"/>
        <v>-4.1094764526999261E-3</v>
      </c>
      <c r="M1350">
        <f t="shared" si="132"/>
        <v>-1.4714698348684099E-3</v>
      </c>
    </row>
    <row r="1351" spans="1:13" x14ac:dyDescent="0.35">
      <c r="A1351" s="5">
        <v>43251</v>
      </c>
      <c r="B1351" s="9">
        <v>1367.6</v>
      </c>
      <c r="C1351" s="11">
        <v>156.71250000000001</v>
      </c>
      <c r="D1351" s="9">
        <v>922.95</v>
      </c>
      <c r="E1351" s="9">
        <v>1069.7249999999999</v>
      </c>
      <c r="F1351" s="9">
        <v>615.9</v>
      </c>
      <c r="G1351" s="9">
        <v>921.35</v>
      </c>
      <c r="H1351">
        <f t="shared" si="127"/>
        <v>1.7579841781422967E-3</v>
      </c>
      <c r="I1351">
        <f t="shared" si="128"/>
        <v>-2.6252983293555726E-3</v>
      </c>
      <c r="J1351">
        <f t="shared" si="129"/>
        <v>2.7841193830391447E-2</v>
      </c>
      <c r="K1351">
        <f t="shared" si="130"/>
        <v>4.4474821197549204E-2</v>
      </c>
      <c r="L1351">
        <f t="shared" si="131"/>
        <v>1.6588264421886531E-2</v>
      </c>
      <c r="M1351">
        <f t="shared" si="132"/>
        <v>5.730815413164502E-3</v>
      </c>
    </row>
    <row r="1352" spans="1:13" x14ac:dyDescent="0.35">
      <c r="A1352" s="5">
        <v>43252</v>
      </c>
      <c r="B1352" s="9">
        <v>1371.3</v>
      </c>
      <c r="C1352" s="11">
        <v>154.42500000000001</v>
      </c>
      <c r="D1352" s="9">
        <v>901.6</v>
      </c>
      <c r="E1352" s="9">
        <v>1055.3</v>
      </c>
      <c r="F1352" s="9">
        <v>610.4</v>
      </c>
      <c r="G1352" s="9">
        <v>930.55</v>
      </c>
      <c r="H1352">
        <f t="shared" si="127"/>
        <v>2.7054694355074919E-3</v>
      </c>
      <c r="I1352">
        <f t="shared" si="128"/>
        <v>-1.4596793491265816E-2</v>
      </c>
      <c r="J1352">
        <f t="shared" si="129"/>
        <v>-2.31323473644293E-2</v>
      </c>
      <c r="K1352">
        <f t="shared" si="130"/>
        <v>-1.3484774124190755E-2</v>
      </c>
      <c r="L1352">
        <f t="shared" si="131"/>
        <v>-8.9300211073226176E-3</v>
      </c>
      <c r="M1352">
        <f t="shared" si="132"/>
        <v>9.9853475877787288E-3</v>
      </c>
    </row>
    <row r="1353" spans="1:13" x14ac:dyDescent="0.35">
      <c r="A1353" s="5">
        <v>43255</v>
      </c>
      <c r="B1353" s="9">
        <v>1360.3</v>
      </c>
      <c r="C1353" s="11">
        <v>151.23750000000001</v>
      </c>
      <c r="D1353" s="9">
        <v>914.5</v>
      </c>
      <c r="E1353" s="9">
        <v>1023.1</v>
      </c>
      <c r="F1353" s="9">
        <v>619.70000000000005</v>
      </c>
      <c r="G1353" s="9">
        <v>940.85</v>
      </c>
      <c r="H1353">
        <f t="shared" si="127"/>
        <v>-8.0215853569605491E-3</v>
      </c>
      <c r="I1353">
        <f t="shared" si="128"/>
        <v>-2.0641087906750847E-2</v>
      </c>
      <c r="J1353">
        <f t="shared" si="129"/>
        <v>1.4307897071872201E-2</v>
      </c>
      <c r="K1353">
        <f t="shared" si="130"/>
        <v>-3.0512650431156953E-2</v>
      </c>
      <c r="L1353">
        <f t="shared" si="131"/>
        <v>1.5235910878112826E-2</v>
      </c>
      <c r="M1353">
        <f t="shared" si="132"/>
        <v>1.1068722798345138E-2</v>
      </c>
    </row>
    <row r="1354" spans="1:13" x14ac:dyDescent="0.35">
      <c r="A1354" s="5">
        <v>43256</v>
      </c>
      <c r="B1354" s="9">
        <v>1334</v>
      </c>
      <c r="C1354" s="11">
        <v>149.85</v>
      </c>
      <c r="D1354" s="9">
        <v>901.3</v>
      </c>
      <c r="E1354" s="9">
        <v>1031.8</v>
      </c>
      <c r="F1354" s="9">
        <v>610.42499999999995</v>
      </c>
      <c r="G1354" s="9">
        <v>947.65</v>
      </c>
      <c r="H1354">
        <f t="shared" si="127"/>
        <v>-1.9333970447695328E-2</v>
      </c>
      <c r="I1354">
        <f t="shared" si="128"/>
        <v>-9.1743119266056161E-3</v>
      </c>
      <c r="J1354">
        <f t="shared" si="129"/>
        <v>-1.4434117003827279E-2</v>
      </c>
      <c r="K1354">
        <f t="shared" si="130"/>
        <v>8.5035675887009405E-3</v>
      </c>
      <c r="L1354">
        <f t="shared" si="131"/>
        <v>-1.4966919477166517E-2</v>
      </c>
      <c r="M1354">
        <f t="shared" si="132"/>
        <v>7.2275070415049733E-3</v>
      </c>
    </row>
    <row r="1355" spans="1:13" x14ac:dyDescent="0.35">
      <c r="A1355" s="5">
        <v>43257</v>
      </c>
      <c r="B1355" s="9">
        <v>1349.6</v>
      </c>
      <c r="C1355" s="11">
        <v>151.38749999999999</v>
      </c>
      <c r="D1355" s="9">
        <v>914.3</v>
      </c>
      <c r="E1355" s="9">
        <v>1028.675</v>
      </c>
      <c r="F1355" s="9">
        <v>618.72500000000002</v>
      </c>
      <c r="G1355" s="9">
        <v>954.4</v>
      </c>
      <c r="H1355">
        <f t="shared" si="127"/>
        <v>1.1694152923538162E-2</v>
      </c>
      <c r="I1355">
        <f t="shared" si="128"/>
        <v>1.0260260260260223E-2</v>
      </c>
      <c r="J1355">
        <f t="shared" si="129"/>
        <v>1.4423610340619106E-2</v>
      </c>
      <c r="K1355">
        <f t="shared" si="130"/>
        <v>-3.0286877301802678E-3</v>
      </c>
      <c r="L1355">
        <f t="shared" si="131"/>
        <v>1.3597083998853371E-2</v>
      </c>
      <c r="M1355">
        <f t="shared" si="132"/>
        <v>7.122882920909619E-3</v>
      </c>
    </row>
    <row r="1356" spans="1:13" x14ac:dyDescent="0.35">
      <c r="A1356" s="5">
        <v>43258</v>
      </c>
      <c r="B1356" s="9">
        <v>1354.2</v>
      </c>
      <c r="C1356" s="11">
        <v>152.1</v>
      </c>
      <c r="D1356" s="9">
        <v>920.3</v>
      </c>
      <c r="E1356" s="9">
        <v>1031.0999999999999</v>
      </c>
      <c r="F1356" s="9">
        <v>626.22500000000002</v>
      </c>
      <c r="G1356" s="9">
        <v>971.35</v>
      </c>
      <c r="H1356">
        <f t="shared" si="127"/>
        <v>3.4084173088323481E-3</v>
      </c>
      <c r="I1356">
        <f t="shared" si="128"/>
        <v>4.7064651969284501E-3</v>
      </c>
      <c r="J1356">
        <f t="shared" si="129"/>
        <v>6.5623974625396483E-3</v>
      </c>
      <c r="K1356">
        <f t="shared" si="130"/>
        <v>2.3574015116532964E-3</v>
      </c>
      <c r="L1356">
        <f t="shared" si="131"/>
        <v>1.2121701886944926E-2</v>
      </c>
      <c r="M1356">
        <f t="shared" si="132"/>
        <v>1.7759849119865931E-2</v>
      </c>
    </row>
    <row r="1357" spans="1:13" x14ac:dyDescent="0.35">
      <c r="A1357" s="5">
        <v>43259</v>
      </c>
      <c r="B1357" s="9">
        <v>1343.6</v>
      </c>
      <c r="C1357" s="11">
        <v>148.875</v>
      </c>
      <c r="D1357" s="9">
        <v>911.65</v>
      </c>
      <c r="E1357" s="9">
        <v>1024.675</v>
      </c>
      <c r="F1357" s="9">
        <v>630.02499999999998</v>
      </c>
      <c r="G1357" s="9">
        <v>984.35</v>
      </c>
      <c r="H1357">
        <f t="shared" si="127"/>
        <v>-7.827499630778419E-3</v>
      </c>
      <c r="I1357">
        <f t="shared" si="128"/>
        <v>-2.1203155818540396E-2</v>
      </c>
      <c r="J1357">
        <f t="shared" si="129"/>
        <v>-9.3991089862001283E-3</v>
      </c>
      <c r="K1357">
        <f t="shared" si="130"/>
        <v>-6.2312093880321547E-3</v>
      </c>
      <c r="L1357">
        <f t="shared" si="131"/>
        <v>6.0681065112379012E-3</v>
      </c>
      <c r="M1357">
        <f t="shared" si="132"/>
        <v>1.3383435424924074E-2</v>
      </c>
    </row>
    <row r="1358" spans="1:13" x14ac:dyDescent="0.35">
      <c r="A1358" s="5">
        <v>43262</v>
      </c>
      <c r="B1358" s="9">
        <v>1342.6</v>
      </c>
      <c r="C1358" s="11">
        <v>147.07499999999999</v>
      </c>
      <c r="D1358" s="9">
        <v>916.85</v>
      </c>
      <c r="E1358" s="9">
        <v>1021.15</v>
      </c>
      <c r="F1358" s="9">
        <v>631.20000000000005</v>
      </c>
      <c r="G1358" s="9">
        <v>982.65</v>
      </c>
      <c r="H1358">
        <f t="shared" si="127"/>
        <v>-7.4426912771658241E-4</v>
      </c>
      <c r="I1358">
        <f t="shared" si="128"/>
        <v>-1.2090680100755744E-2</v>
      </c>
      <c r="J1358">
        <f t="shared" si="129"/>
        <v>5.7039433993309333E-3</v>
      </c>
      <c r="K1358">
        <f t="shared" si="130"/>
        <v>-3.4401151584648572E-3</v>
      </c>
      <c r="L1358">
        <f t="shared" si="131"/>
        <v>1.865005356930389E-3</v>
      </c>
      <c r="M1358">
        <f t="shared" si="132"/>
        <v>-1.7270279880124402E-3</v>
      </c>
    </row>
    <row r="1359" spans="1:13" x14ac:dyDescent="0.35">
      <c r="A1359" s="5">
        <v>43263</v>
      </c>
      <c r="B1359" s="9">
        <v>1363.75</v>
      </c>
      <c r="C1359" s="11">
        <v>146.77500000000001</v>
      </c>
      <c r="D1359" s="9">
        <v>917.6</v>
      </c>
      <c r="E1359" s="9">
        <v>1021.925</v>
      </c>
      <c r="F1359" s="9">
        <v>629.25</v>
      </c>
      <c r="G1359" s="9">
        <v>997.15</v>
      </c>
      <c r="H1359">
        <f t="shared" si="127"/>
        <v>1.5753016535081255E-2</v>
      </c>
      <c r="I1359">
        <f t="shared" si="128"/>
        <v>-2.0397756246811694E-3</v>
      </c>
      <c r="J1359">
        <f t="shared" si="129"/>
        <v>8.180182145389104E-4</v>
      </c>
      <c r="K1359">
        <f t="shared" si="130"/>
        <v>7.5894824462613452E-4</v>
      </c>
      <c r="L1359">
        <f t="shared" si="131"/>
        <v>-3.0893536121673723E-3</v>
      </c>
      <c r="M1359">
        <f t="shared" si="132"/>
        <v>1.4756016893095202E-2</v>
      </c>
    </row>
    <row r="1360" spans="1:13" x14ac:dyDescent="0.35">
      <c r="A1360" s="5">
        <v>43264</v>
      </c>
      <c r="B1360" s="9">
        <v>1357.15</v>
      </c>
      <c r="C1360" s="11">
        <v>148.875</v>
      </c>
      <c r="D1360" s="9">
        <v>917.65</v>
      </c>
      <c r="E1360" s="9">
        <v>1015.725</v>
      </c>
      <c r="F1360" s="9">
        <v>637.4</v>
      </c>
      <c r="G1360" s="9">
        <v>1002.5</v>
      </c>
      <c r="H1360">
        <f t="shared" si="127"/>
        <v>-4.8395967002749108E-3</v>
      </c>
      <c r="I1360">
        <f t="shared" si="128"/>
        <v>1.4307613694430212E-2</v>
      </c>
      <c r="J1360">
        <f t="shared" si="129"/>
        <v>5.4489973844762995E-5</v>
      </c>
      <c r="K1360">
        <f t="shared" si="130"/>
        <v>-6.0669814321011152E-3</v>
      </c>
      <c r="L1360">
        <f t="shared" si="131"/>
        <v>1.2951926897099685E-2</v>
      </c>
      <c r="M1360">
        <f t="shared" si="132"/>
        <v>5.3652910795768168E-3</v>
      </c>
    </row>
    <row r="1361" spans="1:13" x14ac:dyDescent="0.35">
      <c r="A1361" s="5">
        <v>43265</v>
      </c>
      <c r="B1361" s="9">
        <v>1345.3</v>
      </c>
      <c r="C1361" s="11">
        <v>149.25</v>
      </c>
      <c r="D1361" s="9">
        <v>922.05</v>
      </c>
      <c r="E1361" s="9">
        <v>1018.7</v>
      </c>
      <c r="F1361" s="9">
        <v>619.85</v>
      </c>
      <c r="G1361" s="9">
        <v>1007.95</v>
      </c>
      <c r="H1361">
        <f t="shared" si="127"/>
        <v>-8.731532991931721E-3</v>
      </c>
      <c r="I1361">
        <f t="shared" si="128"/>
        <v>2.5188916876574307E-3</v>
      </c>
      <c r="J1361">
        <f t="shared" si="129"/>
        <v>4.7948564267421973E-3</v>
      </c>
      <c r="K1361">
        <f t="shared" si="130"/>
        <v>2.9289423810578874E-3</v>
      </c>
      <c r="L1361">
        <f t="shared" si="131"/>
        <v>-2.7533730781298955E-2</v>
      </c>
      <c r="M1361">
        <f t="shared" si="132"/>
        <v>5.4364089775561552E-3</v>
      </c>
    </row>
    <row r="1362" spans="1:13" x14ac:dyDescent="0.35">
      <c r="A1362" s="5">
        <v>43266</v>
      </c>
      <c r="B1362" s="9">
        <v>1328.7</v>
      </c>
      <c r="C1362" s="11">
        <v>148.875</v>
      </c>
      <c r="D1362" s="9">
        <v>909.45</v>
      </c>
      <c r="E1362" s="9">
        <v>1014.8</v>
      </c>
      <c r="F1362" s="9">
        <v>640.625</v>
      </c>
      <c r="G1362" s="9">
        <v>1014.2</v>
      </c>
      <c r="H1362">
        <f t="shared" si="127"/>
        <v>-1.2339255184717096E-2</v>
      </c>
      <c r="I1362">
        <f t="shared" si="128"/>
        <v>-2.5125628140703518E-3</v>
      </c>
      <c r="J1362">
        <f t="shared" si="129"/>
        <v>-1.366520253782323E-2</v>
      </c>
      <c r="K1362">
        <f t="shared" si="130"/>
        <v>-3.828408756258065E-3</v>
      </c>
      <c r="L1362">
        <f t="shared" si="131"/>
        <v>3.3516173267726025E-2</v>
      </c>
      <c r="M1362">
        <f t="shared" si="132"/>
        <v>6.2007044000198424E-3</v>
      </c>
    </row>
    <row r="1363" spans="1:13" x14ac:dyDescent="0.35">
      <c r="A1363" s="5">
        <v>43269</v>
      </c>
      <c r="B1363" s="9">
        <v>1323.15</v>
      </c>
      <c r="C1363" s="11">
        <v>149.17500000000001</v>
      </c>
      <c r="D1363" s="9">
        <v>913.9</v>
      </c>
      <c r="E1363" s="9">
        <v>1009.575</v>
      </c>
      <c r="F1363" s="9">
        <v>633.70000000000005</v>
      </c>
      <c r="G1363" s="9">
        <v>1015.55</v>
      </c>
      <c r="H1363">
        <f t="shared" si="127"/>
        <v>-4.177015127568265E-3</v>
      </c>
      <c r="I1363">
        <f t="shared" si="128"/>
        <v>2.0151133501260209E-3</v>
      </c>
      <c r="J1363">
        <f t="shared" si="129"/>
        <v>4.8930672384407403E-3</v>
      </c>
      <c r="K1363">
        <f t="shared" si="130"/>
        <v>-5.1487977926684171E-3</v>
      </c>
      <c r="L1363">
        <f t="shared" si="131"/>
        <v>-1.0809756097560904E-2</v>
      </c>
      <c r="M1363">
        <f t="shared" si="132"/>
        <v>1.3310984026818271E-3</v>
      </c>
    </row>
    <row r="1364" spans="1:13" x14ac:dyDescent="0.35">
      <c r="A1364" s="5">
        <v>43270</v>
      </c>
      <c r="B1364" s="9">
        <v>1314.1</v>
      </c>
      <c r="C1364" s="11">
        <v>148.76249999999999</v>
      </c>
      <c r="D1364" s="9">
        <v>891.4</v>
      </c>
      <c r="E1364" s="9">
        <v>1011.75</v>
      </c>
      <c r="F1364" s="9">
        <v>620.79999999999995</v>
      </c>
      <c r="G1364" s="9">
        <v>996.05</v>
      </c>
      <c r="H1364">
        <f t="shared" si="127"/>
        <v>-6.8397385028153889E-3</v>
      </c>
      <c r="I1364">
        <f t="shared" si="128"/>
        <v>-2.7652086475617411E-3</v>
      </c>
      <c r="J1364">
        <f t="shared" si="129"/>
        <v>-2.4619761461866726E-2</v>
      </c>
      <c r="K1364">
        <f t="shared" si="130"/>
        <v>2.1543718891612355E-3</v>
      </c>
      <c r="L1364">
        <f t="shared" si="131"/>
        <v>-2.0356635632002667E-2</v>
      </c>
      <c r="M1364">
        <f t="shared" si="132"/>
        <v>-1.9201417950864063E-2</v>
      </c>
    </row>
    <row r="1365" spans="1:13" x14ac:dyDescent="0.35">
      <c r="A1365" s="5">
        <v>43271</v>
      </c>
      <c r="B1365" s="9">
        <v>1307.05</v>
      </c>
      <c r="C1365" s="11">
        <v>149.69999999999999</v>
      </c>
      <c r="D1365" s="9">
        <v>904.4</v>
      </c>
      <c r="E1365" s="9">
        <v>1028.075</v>
      </c>
      <c r="F1365" s="9">
        <v>621.57500000000005</v>
      </c>
      <c r="G1365" s="9">
        <v>1019.25</v>
      </c>
      <c r="H1365">
        <f t="shared" si="127"/>
        <v>-5.3648885168556086E-3</v>
      </c>
      <c r="I1365">
        <f t="shared" si="128"/>
        <v>6.3019914292916568E-3</v>
      </c>
      <c r="J1365">
        <f t="shared" si="129"/>
        <v>1.4583800762844963E-2</v>
      </c>
      <c r="K1365">
        <f t="shared" si="130"/>
        <v>1.6135408944897501E-2</v>
      </c>
      <c r="L1365">
        <f t="shared" si="131"/>
        <v>1.2483891752578787E-3</v>
      </c>
      <c r="M1365">
        <f t="shared" si="132"/>
        <v>2.3292003413483305E-2</v>
      </c>
    </row>
    <row r="1366" spans="1:13" x14ac:dyDescent="0.35">
      <c r="A1366" s="5">
        <v>43272</v>
      </c>
      <c r="B1366" s="9">
        <v>1290.3</v>
      </c>
      <c r="C1366" s="11">
        <v>146.88749999999999</v>
      </c>
      <c r="D1366" s="9">
        <v>883.6</v>
      </c>
      <c r="E1366" s="9">
        <v>1028.8</v>
      </c>
      <c r="F1366" s="9">
        <v>623.27499999999998</v>
      </c>
      <c r="G1366" s="9">
        <v>1031.95</v>
      </c>
      <c r="H1366">
        <f t="shared" si="127"/>
        <v>-1.2815118013847979E-2</v>
      </c>
      <c r="I1366">
        <f t="shared" si="128"/>
        <v>-1.8787575150300603E-2</v>
      </c>
      <c r="J1366">
        <f t="shared" si="129"/>
        <v>-2.2998673153471864E-2</v>
      </c>
      <c r="K1366">
        <f t="shared" si="130"/>
        <v>7.0520146876434985E-4</v>
      </c>
      <c r="L1366">
        <f t="shared" si="131"/>
        <v>2.7349877327755004E-3</v>
      </c>
      <c r="M1366">
        <f t="shared" si="132"/>
        <v>1.2460142261466809E-2</v>
      </c>
    </row>
    <row r="1367" spans="1:13" x14ac:dyDescent="0.35">
      <c r="A1367" s="5">
        <v>43273</v>
      </c>
      <c r="B1367" s="9">
        <v>1295.5</v>
      </c>
      <c r="C1367" s="11">
        <v>148.38749999999999</v>
      </c>
      <c r="D1367" s="9">
        <v>908.2</v>
      </c>
      <c r="E1367" s="9">
        <v>1041.675</v>
      </c>
      <c r="F1367" s="9">
        <v>623.92499999999995</v>
      </c>
      <c r="G1367" s="9">
        <v>1012.5</v>
      </c>
      <c r="H1367">
        <f t="shared" si="127"/>
        <v>4.0300705262342447E-3</v>
      </c>
      <c r="I1367">
        <f t="shared" si="128"/>
        <v>1.0211896859841717E-2</v>
      </c>
      <c r="J1367">
        <f t="shared" si="129"/>
        <v>2.7840651878678159E-2</v>
      </c>
      <c r="K1367">
        <f t="shared" si="130"/>
        <v>1.2514580093312598E-2</v>
      </c>
      <c r="L1367">
        <f t="shared" si="131"/>
        <v>1.0428783442300385E-3</v>
      </c>
      <c r="M1367">
        <f t="shared" si="132"/>
        <v>-1.8847812394011381E-2</v>
      </c>
    </row>
    <row r="1368" spans="1:13" x14ac:dyDescent="0.35">
      <c r="A1368" s="5">
        <v>43276</v>
      </c>
      <c r="B1368" s="9">
        <v>1269</v>
      </c>
      <c r="C1368" s="11">
        <v>146.25</v>
      </c>
      <c r="D1368" s="9">
        <v>905.6</v>
      </c>
      <c r="E1368" s="9">
        <v>1047.4749999999999</v>
      </c>
      <c r="F1368" s="9">
        <v>636.22500000000002</v>
      </c>
      <c r="G1368" s="9">
        <v>1004.45</v>
      </c>
      <c r="H1368">
        <f t="shared" si="127"/>
        <v>-2.0455422616750291E-2</v>
      </c>
      <c r="I1368">
        <f t="shared" si="128"/>
        <v>-1.4404852160727748E-2</v>
      </c>
      <c r="J1368">
        <f t="shared" si="129"/>
        <v>-2.8628055494384747E-3</v>
      </c>
      <c r="K1368">
        <f t="shared" si="130"/>
        <v>5.5679554563563055E-3</v>
      </c>
      <c r="L1368">
        <f t="shared" si="131"/>
        <v>1.9713907921625307E-2</v>
      </c>
      <c r="M1368">
        <f t="shared" si="132"/>
        <v>-7.9506172839505732E-3</v>
      </c>
    </row>
    <row r="1369" spans="1:13" x14ac:dyDescent="0.35">
      <c r="A1369" s="5">
        <v>43277</v>
      </c>
      <c r="B1369" s="9">
        <v>1269.5</v>
      </c>
      <c r="C1369" s="11">
        <v>143.58750000000001</v>
      </c>
      <c r="D1369" s="9">
        <v>898</v>
      </c>
      <c r="E1369" s="9">
        <v>1046.8499999999999</v>
      </c>
      <c r="F1369" s="9">
        <v>638.92499999999995</v>
      </c>
      <c r="G1369" s="9">
        <v>978.95</v>
      </c>
      <c r="H1369">
        <f t="shared" si="127"/>
        <v>3.9401103230890468E-4</v>
      </c>
      <c r="I1369">
        <f t="shared" si="128"/>
        <v>-1.8205128205128165E-2</v>
      </c>
      <c r="J1369">
        <f t="shared" si="129"/>
        <v>-8.3922261484099189E-3</v>
      </c>
      <c r="K1369">
        <f t="shared" si="130"/>
        <v>-5.9667295162175711E-4</v>
      </c>
      <c r="L1369">
        <f t="shared" si="131"/>
        <v>4.24378168100897E-3</v>
      </c>
      <c r="M1369">
        <f t="shared" si="132"/>
        <v>-2.5387027726616555E-2</v>
      </c>
    </row>
    <row r="1370" spans="1:13" x14ac:dyDescent="0.35">
      <c r="A1370" s="5">
        <v>43278</v>
      </c>
      <c r="B1370" s="9">
        <v>1235.0999999999999</v>
      </c>
      <c r="C1370" s="11">
        <v>141.07499999999999</v>
      </c>
      <c r="D1370" s="9">
        <v>892.65</v>
      </c>
      <c r="E1370" s="9">
        <v>1056.3</v>
      </c>
      <c r="F1370" s="9">
        <v>635</v>
      </c>
      <c r="G1370" s="9">
        <v>965.85</v>
      </c>
      <c r="H1370">
        <f t="shared" si="127"/>
        <v>-2.7097282394643631E-2</v>
      </c>
      <c r="I1370">
        <f t="shared" si="128"/>
        <v>-1.7498041264037725E-2</v>
      </c>
      <c r="J1370">
        <f t="shared" si="129"/>
        <v>-5.9576837416481319E-3</v>
      </c>
      <c r="K1370">
        <f t="shared" si="130"/>
        <v>9.0270812437312376E-3</v>
      </c>
      <c r="L1370">
        <f t="shared" si="131"/>
        <v>-6.1431310404193836E-3</v>
      </c>
      <c r="M1370">
        <f t="shared" si="132"/>
        <v>-1.3381684457837502E-2</v>
      </c>
    </row>
    <row r="1371" spans="1:13" x14ac:dyDescent="0.35">
      <c r="A1371" s="5">
        <v>43279</v>
      </c>
      <c r="B1371" s="9">
        <v>1236</v>
      </c>
      <c r="C1371" s="11">
        <v>138.67500000000001</v>
      </c>
      <c r="D1371" s="9">
        <v>907.75</v>
      </c>
      <c r="E1371" s="9">
        <v>1065.425</v>
      </c>
      <c r="F1371" s="9">
        <v>644.79999999999995</v>
      </c>
      <c r="G1371" s="9">
        <v>944.95</v>
      </c>
      <c r="H1371">
        <f t="shared" si="127"/>
        <v>7.2868593636150187E-4</v>
      </c>
      <c r="I1371">
        <f t="shared" si="128"/>
        <v>-1.701222753854317E-2</v>
      </c>
      <c r="J1371">
        <f t="shared" si="129"/>
        <v>1.6915924494482745E-2</v>
      </c>
      <c r="K1371">
        <f t="shared" si="130"/>
        <v>8.6386443245290174E-3</v>
      </c>
      <c r="L1371">
        <f t="shared" si="131"/>
        <v>1.543307086614166E-2</v>
      </c>
      <c r="M1371">
        <f t="shared" si="132"/>
        <v>-2.1638970854687557E-2</v>
      </c>
    </row>
    <row r="1372" spans="1:13" x14ac:dyDescent="0.35">
      <c r="A1372" s="5">
        <v>43280</v>
      </c>
      <c r="B1372" s="9">
        <v>1271.3</v>
      </c>
      <c r="C1372" s="11">
        <v>139.98750000000001</v>
      </c>
      <c r="D1372" s="9">
        <v>897.7</v>
      </c>
      <c r="E1372" s="9">
        <v>1054.2249999999999</v>
      </c>
      <c r="F1372" s="9">
        <v>653.6</v>
      </c>
      <c r="G1372" s="9">
        <v>972.45</v>
      </c>
      <c r="H1372">
        <f t="shared" si="127"/>
        <v>2.8559870550161775E-2</v>
      </c>
      <c r="I1372">
        <f t="shared" si="128"/>
        <v>9.4645754461871266E-3</v>
      </c>
      <c r="J1372">
        <f t="shared" si="129"/>
        <v>-1.1071330212062743E-2</v>
      </c>
      <c r="K1372">
        <f t="shared" si="130"/>
        <v>-1.0512236900767342E-2</v>
      </c>
      <c r="L1372">
        <f t="shared" si="131"/>
        <v>1.3647642679900851E-2</v>
      </c>
      <c r="M1372">
        <f t="shared" si="132"/>
        <v>2.9102068892533996E-2</v>
      </c>
    </row>
    <row r="1373" spans="1:13" x14ac:dyDescent="0.35">
      <c r="A1373" s="5">
        <v>43283</v>
      </c>
      <c r="B1373" s="9">
        <v>1255.8499999999999</v>
      </c>
      <c r="C1373" s="11">
        <v>138.9375</v>
      </c>
      <c r="D1373" s="9">
        <v>886.65</v>
      </c>
      <c r="E1373" s="9">
        <v>1036.625</v>
      </c>
      <c r="F1373" s="9">
        <v>667.35</v>
      </c>
      <c r="G1373" s="9">
        <v>960.6</v>
      </c>
      <c r="H1373">
        <f t="shared" si="127"/>
        <v>-1.2152914339652361E-2</v>
      </c>
      <c r="I1373">
        <f t="shared" si="128"/>
        <v>-7.5006697026521029E-3</v>
      </c>
      <c r="J1373">
        <f t="shared" si="129"/>
        <v>-1.2309234710928003E-2</v>
      </c>
      <c r="K1373">
        <f t="shared" si="130"/>
        <v>-1.6694728354952604E-2</v>
      </c>
      <c r="L1373">
        <f t="shared" si="131"/>
        <v>2.103733170134639E-2</v>
      </c>
      <c r="M1373">
        <f t="shared" si="132"/>
        <v>-1.2185716489279677E-2</v>
      </c>
    </row>
    <row r="1374" spans="1:13" x14ac:dyDescent="0.35">
      <c r="A1374" s="5">
        <v>43284</v>
      </c>
      <c r="B1374" s="9">
        <v>1252.3499999999999</v>
      </c>
      <c r="C1374" s="11">
        <v>138.375</v>
      </c>
      <c r="D1374" s="9">
        <v>894.2</v>
      </c>
      <c r="E1374" s="9">
        <v>1035.0999999999999</v>
      </c>
      <c r="F1374" s="9">
        <v>676.875</v>
      </c>
      <c r="G1374" s="9">
        <v>971.3</v>
      </c>
      <c r="H1374">
        <f t="shared" si="127"/>
        <v>-2.786957041047896E-3</v>
      </c>
      <c r="I1374">
        <f t="shared" si="128"/>
        <v>-4.048582995951417E-3</v>
      </c>
      <c r="J1374">
        <f t="shared" si="129"/>
        <v>8.5151976540913197E-3</v>
      </c>
      <c r="K1374">
        <f t="shared" si="130"/>
        <v>-1.4711202218739572E-3</v>
      </c>
      <c r="L1374">
        <f t="shared" si="131"/>
        <v>1.4272870307934333E-2</v>
      </c>
      <c r="M1374">
        <f t="shared" si="132"/>
        <v>1.1138871538621623E-2</v>
      </c>
    </row>
    <row r="1375" spans="1:13" x14ac:dyDescent="0.35">
      <c r="A1375" s="5">
        <v>43285</v>
      </c>
      <c r="B1375" s="9">
        <v>1259.4000000000001</v>
      </c>
      <c r="C1375" s="11">
        <v>137.25</v>
      </c>
      <c r="D1375" s="9">
        <v>900.1</v>
      </c>
      <c r="E1375" s="9">
        <v>1051.7750000000001</v>
      </c>
      <c r="F1375" s="9">
        <v>672.6</v>
      </c>
      <c r="G1375" s="9">
        <v>990.1</v>
      </c>
      <c r="H1375">
        <f t="shared" si="127"/>
        <v>5.6294166966105183E-3</v>
      </c>
      <c r="I1375">
        <f t="shared" si="128"/>
        <v>-8.130081300813009E-3</v>
      </c>
      <c r="J1375">
        <f t="shared" si="129"/>
        <v>6.5980764929545709E-3</v>
      </c>
      <c r="K1375">
        <f t="shared" si="130"/>
        <v>1.6109554632402844E-2</v>
      </c>
      <c r="L1375">
        <f t="shared" si="131"/>
        <v>-6.3157894736841766E-3</v>
      </c>
      <c r="M1375">
        <f t="shared" si="132"/>
        <v>1.9355502934211951E-2</v>
      </c>
    </row>
    <row r="1376" spans="1:13" x14ac:dyDescent="0.35">
      <c r="A1376" s="5">
        <v>43286</v>
      </c>
      <c r="B1376" s="9">
        <v>1253.5</v>
      </c>
      <c r="C1376" s="11">
        <v>136.19999999999999</v>
      </c>
      <c r="D1376" s="9">
        <v>912.35</v>
      </c>
      <c r="E1376" s="9">
        <v>1061.875</v>
      </c>
      <c r="F1376" s="9">
        <v>642</v>
      </c>
      <c r="G1376" s="9">
        <v>964.5</v>
      </c>
      <c r="H1376">
        <f t="shared" si="127"/>
        <v>-4.684770525647205E-3</v>
      </c>
      <c r="I1376">
        <f t="shared" si="128"/>
        <v>-7.6502732240437991E-3</v>
      </c>
      <c r="J1376">
        <f t="shared" si="129"/>
        <v>1.3609598933451839E-2</v>
      </c>
      <c r="K1376">
        <f t="shared" si="130"/>
        <v>9.602814290128504E-3</v>
      </c>
      <c r="L1376">
        <f t="shared" si="131"/>
        <v>-4.5495093666369342E-2</v>
      </c>
      <c r="M1376">
        <f t="shared" si="132"/>
        <v>-2.5855974144025878E-2</v>
      </c>
    </row>
    <row r="1377" spans="1:13" x14ac:dyDescent="0.35">
      <c r="A1377" s="5">
        <v>43287</v>
      </c>
      <c r="B1377" s="9">
        <v>1266.6500000000001</v>
      </c>
      <c r="C1377" s="11">
        <v>135.9375</v>
      </c>
      <c r="D1377" s="9">
        <v>924.95</v>
      </c>
      <c r="E1377" s="9">
        <v>1057.575</v>
      </c>
      <c r="F1377" s="9">
        <v>642.125</v>
      </c>
      <c r="G1377" s="9">
        <v>977.55</v>
      </c>
      <c r="H1377">
        <f t="shared" si="127"/>
        <v>1.0490626246509845E-2</v>
      </c>
      <c r="I1377">
        <f t="shared" si="128"/>
        <v>-1.9273127753303132E-3</v>
      </c>
      <c r="J1377">
        <f t="shared" si="129"/>
        <v>1.3810489395517095E-2</v>
      </c>
      <c r="K1377">
        <f t="shared" si="130"/>
        <v>-4.0494408475573443E-3</v>
      </c>
      <c r="L1377">
        <f t="shared" si="131"/>
        <v>1.9470404984423675E-4</v>
      </c>
      <c r="M1377">
        <f t="shared" si="132"/>
        <v>1.3530326594090154E-2</v>
      </c>
    </row>
    <row r="1378" spans="1:13" x14ac:dyDescent="0.35">
      <c r="A1378" s="5">
        <v>43290</v>
      </c>
      <c r="B1378" s="9">
        <v>1286.5</v>
      </c>
      <c r="C1378" s="11">
        <v>138.33750000000001</v>
      </c>
      <c r="D1378" s="9">
        <v>932.75</v>
      </c>
      <c r="E1378" s="9">
        <v>1062.825</v>
      </c>
      <c r="F1378" s="9">
        <v>649.42499999999995</v>
      </c>
      <c r="G1378" s="9">
        <v>997.1</v>
      </c>
      <c r="H1378">
        <f t="shared" si="127"/>
        <v>1.5671258832352986E-2</v>
      </c>
      <c r="I1378">
        <f t="shared" si="128"/>
        <v>1.7655172413793146E-2</v>
      </c>
      <c r="J1378">
        <f t="shared" si="129"/>
        <v>8.4328882642304495E-3</v>
      </c>
      <c r="K1378">
        <f t="shared" si="130"/>
        <v>4.9641869370966596E-3</v>
      </c>
      <c r="L1378">
        <f t="shared" si="131"/>
        <v>1.1368503017325216E-2</v>
      </c>
      <c r="M1378">
        <f t="shared" si="132"/>
        <v>1.9998977034422862E-2</v>
      </c>
    </row>
    <row r="1379" spans="1:13" x14ac:dyDescent="0.35">
      <c r="A1379" s="5">
        <v>43291</v>
      </c>
      <c r="B1379" s="9">
        <v>1284.5</v>
      </c>
      <c r="C1379" s="11">
        <v>138.11250000000001</v>
      </c>
      <c r="D1379" s="9">
        <v>930.55</v>
      </c>
      <c r="E1379" s="9">
        <v>1073.2</v>
      </c>
      <c r="F1379" s="9">
        <v>650.70000000000005</v>
      </c>
      <c r="G1379" s="9">
        <v>1025.7</v>
      </c>
      <c r="H1379">
        <f t="shared" si="127"/>
        <v>-1.5546055188495919E-3</v>
      </c>
      <c r="I1379">
        <f t="shared" si="128"/>
        <v>-1.6264570344266328E-3</v>
      </c>
      <c r="J1379">
        <f t="shared" si="129"/>
        <v>-2.3586169927633828E-3</v>
      </c>
      <c r="K1379">
        <f t="shared" si="130"/>
        <v>9.7617199444875683E-3</v>
      </c>
      <c r="L1379">
        <f t="shared" si="131"/>
        <v>1.9632752049891689E-3</v>
      </c>
      <c r="M1379">
        <f t="shared" si="132"/>
        <v>2.8683181225554129E-2</v>
      </c>
    </row>
    <row r="1380" spans="1:13" x14ac:dyDescent="0.35">
      <c r="A1380" s="5">
        <v>43292</v>
      </c>
      <c r="B1380" s="9">
        <v>1275.05</v>
      </c>
      <c r="C1380" s="11">
        <v>137.13749999999999</v>
      </c>
      <c r="D1380" s="9">
        <v>931</v>
      </c>
      <c r="E1380" s="9">
        <v>1074.125</v>
      </c>
      <c r="F1380" s="9">
        <v>660.22500000000002</v>
      </c>
      <c r="G1380" s="9">
        <v>1038.8</v>
      </c>
      <c r="H1380">
        <f t="shared" si="127"/>
        <v>-7.3569482288828696E-3</v>
      </c>
      <c r="I1380">
        <f t="shared" si="128"/>
        <v>-7.0594623947870224E-3</v>
      </c>
      <c r="J1380">
        <f t="shared" si="129"/>
        <v>4.8358497662677501E-4</v>
      </c>
      <c r="K1380">
        <f t="shared" si="130"/>
        <v>8.6190831159145965E-4</v>
      </c>
      <c r="L1380">
        <f t="shared" si="131"/>
        <v>1.4638082065467921E-2</v>
      </c>
      <c r="M1380">
        <f t="shared" si="132"/>
        <v>1.2771765623476561E-2</v>
      </c>
    </row>
    <row r="1381" spans="1:13" x14ac:dyDescent="0.35">
      <c r="A1381" s="5">
        <v>43293</v>
      </c>
      <c r="B1381" s="9">
        <v>1299.75</v>
      </c>
      <c r="C1381" s="11">
        <v>137.1</v>
      </c>
      <c r="D1381" s="9">
        <v>915.8</v>
      </c>
      <c r="E1381" s="9">
        <v>1082.9749999999999</v>
      </c>
      <c r="F1381" s="9">
        <v>647.17499999999995</v>
      </c>
      <c r="G1381" s="9">
        <v>1082.3499999999999</v>
      </c>
      <c r="H1381">
        <f t="shared" si="127"/>
        <v>1.9371789341594482E-2</v>
      </c>
      <c r="I1381">
        <f t="shared" si="128"/>
        <v>-2.7344818156955114E-4</v>
      </c>
      <c r="J1381">
        <f t="shared" si="129"/>
        <v>-1.6326530612244948E-2</v>
      </c>
      <c r="K1381">
        <f t="shared" si="130"/>
        <v>8.2392645176305457E-3</v>
      </c>
      <c r="L1381">
        <f t="shared" si="131"/>
        <v>-1.9765988867431659E-2</v>
      </c>
      <c r="M1381">
        <f t="shared" si="132"/>
        <v>4.1923373122834E-2</v>
      </c>
    </row>
    <row r="1382" spans="1:13" x14ac:dyDescent="0.35">
      <c r="A1382" s="5">
        <v>43294</v>
      </c>
      <c r="B1382" s="9">
        <v>1294.0999999999999</v>
      </c>
      <c r="C1382" s="11">
        <v>136.23750000000001</v>
      </c>
      <c r="D1382" s="9">
        <v>906.7</v>
      </c>
      <c r="E1382" s="9">
        <v>1090.45</v>
      </c>
      <c r="F1382" s="9">
        <v>658.7</v>
      </c>
      <c r="G1382" s="9">
        <v>1099.8</v>
      </c>
      <c r="H1382">
        <f t="shared" si="127"/>
        <v>-4.3469898057319411E-3</v>
      </c>
      <c r="I1382">
        <f t="shared" si="128"/>
        <v>-6.2910284463893722E-3</v>
      </c>
      <c r="J1382">
        <f t="shared" si="129"/>
        <v>-9.9366673946275491E-3</v>
      </c>
      <c r="K1382">
        <f t="shared" si="130"/>
        <v>6.9022830628593804E-3</v>
      </c>
      <c r="L1382">
        <f t="shared" si="131"/>
        <v>1.7808166261057815E-2</v>
      </c>
      <c r="M1382">
        <f t="shared" si="132"/>
        <v>1.6122326419365313E-2</v>
      </c>
    </row>
    <row r="1383" spans="1:13" x14ac:dyDescent="0.35">
      <c r="A1383" s="5">
        <v>43297</v>
      </c>
      <c r="B1383" s="9">
        <v>1282.5999999999999</v>
      </c>
      <c r="C1383" s="11">
        <v>136.01249999999999</v>
      </c>
      <c r="D1383" s="9">
        <v>900.35</v>
      </c>
      <c r="E1383" s="9">
        <v>1084.425</v>
      </c>
      <c r="F1383" s="9">
        <v>666.42499999999995</v>
      </c>
      <c r="G1383" s="9">
        <v>1076.2</v>
      </c>
      <c r="H1383">
        <f t="shared" si="127"/>
        <v>-8.8864848157020337E-3</v>
      </c>
      <c r="I1383">
        <f t="shared" si="128"/>
        <v>-1.6515276630885234E-3</v>
      </c>
      <c r="J1383">
        <f t="shared" si="129"/>
        <v>-7.0034189919488503E-3</v>
      </c>
      <c r="K1383">
        <f t="shared" si="130"/>
        <v>-5.5252418726214779E-3</v>
      </c>
      <c r="L1383">
        <f t="shared" si="131"/>
        <v>1.1727645362076679E-2</v>
      </c>
      <c r="M1383">
        <f t="shared" si="132"/>
        <v>-2.1458446990361802E-2</v>
      </c>
    </row>
    <row r="1384" spans="1:13" x14ac:dyDescent="0.35">
      <c r="A1384" s="5">
        <v>43298</v>
      </c>
      <c r="B1384" s="9">
        <v>1288.05</v>
      </c>
      <c r="C1384" s="11">
        <v>135.97499999999999</v>
      </c>
      <c r="D1384" s="9">
        <v>922.45</v>
      </c>
      <c r="E1384" s="9">
        <v>1088.375</v>
      </c>
      <c r="F1384" s="9">
        <v>663.95</v>
      </c>
      <c r="G1384" s="9">
        <v>1092.3499999999999</v>
      </c>
      <c r="H1384">
        <f t="shared" si="127"/>
        <v>4.2491813503820726E-3</v>
      </c>
      <c r="I1384">
        <f t="shared" si="128"/>
        <v>-2.7570995312926617E-4</v>
      </c>
      <c r="J1384">
        <f t="shared" si="129"/>
        <v>2.4546009885044729E-2</v>
      </c>
      <c r="K1384">
        <f t="shared" si="130"/>
        <v>3.642483343707537E-3</v>
      </c>
      <c r="L1384">
        <f t="shared" si="131"/>
        <v>-3.7138462692724752E-3</v>
      </c>
      <c r="M1384">
        <f t="shared" si="132"/>
        <v>1.5006504367217862E-2</v>
      </c>
    </row>
    <row r="1385" spans="1:13" x14ac:dyDescent="0.35">
      <c r="A1385" s="5">
        <v>43299</v>
      </c>
      <c r="B1385" s="9">
        <v>1289.1500000000001</v>
      </c>
      <c r="C1385" s="11">
        <v>133.91249999999999</v>
      </c>
      <c r="D1385" s="9">
        <v>902.45</v>
      </c>
      <c r="E1385" s="9">
        <v>1088.0999999999999</v>
      </c>
      <c r="F1385" s="9">
        <v>661.27499999999998</v>
      </c>
      <c r="G1385" s="9">
        <v>1092.55</v>
      </c>
      <c r="H1385">
        <f t="shared" si="127"/>
        <v>8.5400411474720426E-4</v>
      </c>
      <c r="I1385">
        <f t="shared" si="128"/>
        <v>-1.516822945394374E-2</v>
      </c>
      <c r="J1385">
        <f t="shared" si="129"/>
        <v>-2.168139194536289E-2</v>
      </c>
      <c r="K1385">
        <f t="shared" si="130"/>
        <v>-2.5267026530386214E-4</v>
      </c>
      <c r="L1385">
        <f t="shared" si="131"/>
        <v>-4.028917840198913E-3</v>
      </c>
      <c r="M1385">
        <f t="shared" si="132"/>
        <v>1.8309149997715522E-4</v>
      </c>
    </row>
    <row r="1386" spans="1:13" x14ac:dyDescent="0.35">
      <c r="A1386" s="5">
        <v>43300</v>
      </c>
      <c r="B1386" s="9">
        <v>1255.55</v>
      </c>
      <c r="C1386" s="11">
        <v>132.9375</v>
      </c>
      <c r="D1386" s="9">
        <v>913</v>
      </c>
      <c r="E1386" s="9">
        <v>1093.05</v>
      </c>
      <c r="F1386" s="9">
        <v>658.35</v>
      </c>
      <c r="G1386" s="9">
        <v>1104.8499999999999</v>
      </c>
      <c r="H1386">
        <f t="shared" si="127"/>
        <v>-2.6063685374083802E-2</v>
      </c>
      <c r="I1386">
        <f t="shared" si="128"/>
        <v>-7.2808737048445388E-3</v>
      </c>
      <c r="J1386">
        <f t="shared" si="129"/>
        <v>1.1690398360019895E-2</v>
      </c>
      <c r="K1386">
        <f t="shared" si="130"/>
        <v>4.5492142266336235E-3</v>
      </c>
      <c r="L1386">
        <f t="shared" si="131"/>
        <v>-4.4232732221843474E-3</v>
      </c>
      <c r="M1386">
        <f t="shared" si="132"/>
        <v>1.1258065992403053E-2</v>
      </c>
    </row>
    <row r="1387" spans="1:13" x14ac:dyDescent="0.35">
      <c r="A1387" s="5">
        <v>43301</v>
      </c>
      <c r="B1387" s="9">
        <v>1269.3499999999999</v>
      </c>
      <c r="C1387" s="11">
        <v>132.15</v>
      </c>
      <c r="D1387" s="9">
        <v>909.75</v>
      </c>
      <c r="E1387" s="9">
        <v>1094.5250000000001</v>
      </c>
      <c r="F1387" s="9">
        <v>674.05</v>
      </c>
      <c r="G1387" s="9">
        <v>1128.6500000000001</v>
      </c>
      <c r="H1387">
        <f t="shared" si="127"/>
        <v>1.0991199076102071E-2</v>
      </c>
      <c r="I1387">
        <f t="shared" si="128"/>
        <v>-5.9238363892806347E-3</v>
      </c>
      <c r="J1387">
        <f t="shared" si="129"/>
        <v>-3.5596933187294635E-3</v>
      </c>
      <c r="K1387">
        <f t="shared" si="130"/>
        <v>1.3494350670144426E-3</v>
      </c>
      <c r="L1387">
        <f t="shared" si="131"/>
        <v>2.3847497531707954E-2</v>
      </c>
      <c r="M1387">
        <f t="shared" si="132"/>
        <v>2.1541385708467378E-2</v>
      </c>
    </row>
    <row r="1388" spans="1:13" x14ac:dyDescent="0.35">
      <c r="A1388" s="5">
        <v>43304</v>
      </c>
      <c r="B1388" s="9">
        <v>1279.5</v>
      </c>
      <c r="C1388" s="11">
        <v>132.71250000000001</v>
      </c>
      <c r="D1388" s="9">
        <v>910.4</v>
      </c>
      <c r="E1388" s="9">
        <v>1078.2249999999999</v>
      </c>
      <c r="F1388" s="9">
        <v>677.97500000000002</v>
      </c>
      <c r="G1388" s="9">
        <v>1120.3</v>
      </c>
      <c r="H1388">
        <f t="shared" si="127"/>
        <v>7.9962185370465923E-3</v>
      </c>
      <c r="I1388">
        <f t="shared" si="128"/>
        <v>4.2565266742338251E-3</v>
      </c>
      <c r="J1388">
        <f t="shared" si="129"/>
        <v>7.1448200054957656E-4</v>
      </c>
      <c r="K1388">
        <f t="shared" si="130"/>
        <v>-1.4892304881112976E-2</v>
      </c>
      <c r="L1388">
        <f t="shared" si="131"/>
        <v>5.8230101624509581E-3</v>
      </c>
      <c r="M1388">
        <f t="shared" si="132"/>
        <v>-7.3982191113278126E-3</v>
      </c>
    </row>
    <row r="1389" spans="1:13" x14ac:dyDescent="0.35">
      <c r="A1389" s="5">
        <v>43305</v>
      </c>
      <c r="B1389" s="9">
        <v>1322.55</v>
      </c>
      <c r="C1389" s="11">
        <v>133.46250000000001</v>
      </c>
      <c r="D1389" s="9">
        <v>920.4</v>
      </c>
      <c r="E1389" s="9">
        <v>1079.875</v>
      </c>
      <c r="F1389" s="9">
        <v>688.57500000000005</v>
      </c>
      <c r="G1389" s="9">
        <v>1110.95</v>
      </c>
      <c r="H1389">
        <f t="shared" si="127"/>
        <v>3.3645955451348145E-2</v>
      </c>
      <c r="I1389">
        <f t="shared" si="128"/>
        <v>5.6513139304888386E-3</v>
      </c>
      <c r="J1389">
        <f t="shared" si="129"/>
        <v>1.0984182776801407E-2</v>
      </c>
      <c r="K1389">
        <f t="shared" si="130"/>
        <v>1.5302928424031079E-3</v>
      </c>
      <c r="L1389">
        <f t="shared" si="131"/>
        <v>1.563479479331837E-2</v>
      </c>
      <c r="M1389">
        <f t="shared" si="132"/>
        <v>-8.3459787556903597E-3</v>
      </c>
    </row>
    <row r="1390" spans="1:13" x14ac:dyDescent="0.35">
      <c r="A1390" s="5">
        <v>43306</v>
      </c>
      <c r="B1390" s="9">
        <v>1320.05</v>
      </c>
      <c r="C1390" s="11">
        <v>131.73750000000001</v>
      </c>
      <c r="D1390" s="9">
        <v>910.1</v>
      </c>
      <c r="E1390" s="9">
        <v>1085.175</v>
      </c>
      <c r="F1390" s="9">
        <v>691.875</v>
      </c>
      <c r="G1390" s="9">
        <v>1115.1500000000001</v>
      </c>
      <c r="H1390">
        <f t="shared" si="127"/>
        <v>-1.8902877017882122E-3</v>
      </c>
      <c r="I1390">
        <f t="shared" si="128"/>
        <v>-1.292497892666475E-2</v>
      </c>
      <c r="J1390">
        <f t="shared" si="129"/>
        <v>-1.1190786614515379E-2</v>
      </c>
      <c r="K1390">
        <f t="shared" si="130"/>
        <v>4.9079754601226572E-3</v>
      </c>
      <c r="L1390">
        <f t="shared" si="131"/>
        <v>4.7925062629342544E-3</v>
      </c>
      <c r="M1390">
        <f t="shared" si="132"/>
        <v>3.7805481794860661E-3</v>
      </c>
    </row>
    <row r="1391" spans="1:13" x14ac:dyDescent="0.35">
      <c r="A1391" s="5">
        <v>43307</v>
      </c>
      <c r="B1391" s="9">
        <v>1306.05</v>
      </c>
      <c r="C1391" s="11">
        <v>137.0625</v>
      </c>
      <c r="D1391" s="9">
        <v>913.6</v>
      </c>
      <c r="E1391" s="9">
        <v>1096.3</v>
      </c>
      <c r="F1391" s="9">
        <v>686.625</v>
      </c>
      <c r="G1391" s="9">
        <v>1110.6500000000001</v>
      </c>
      <c r="H1391">
        <f t="shared" si="127"/>
        <v>-1.0605658876557707E-2</v>
      </c>
      <c r="I1391">
        <f t="shared" si="128"/>
        <v>4.0421292342726921E-2</v>
      </c>
      <c r="J1391">
        <f t="shared" si="129"/>
        <v>3.8457312383254586E-3</v>
      </c>
      <c r="K1391">
        <f t="shared" si="130"/>
        <v>1.0251802704632895E-2</v>
      </c>
      <c r="L1391">
        <f t="shared" si="131"/>
        <v>-7.5880758807588076E-3</v>
      </c>
      <c r="M1391">
        <f t="shared" si="132"/>
        <v>-4.0353315697439799E-3</v>
      </c>
    </row>
    <row r="1392" spans="1:13" x14ac:dyDescent="0.35">
      <c r="A1392" s="5">
        <v>43308</v>
      </c>
      <c r="B1392" s="9">
        <v>1311.4</v>
      </c>
      <c r="C1392" s="11">
        <v>134.69999999999999</v>
      </c>
      <c r="D1392" s="9">
        <v>909.85</v>
      </c>
      <c r="E1392" s="9">
        <v>1101.075</v>
      </c>
      <c r="F1392" s="9">
        <v>686.72500000000002</v>
      </c>
      <c r="G1392" s="9">
        <v>1129.8499999999999</v>
      </c>
      <c r="H1392">
        <f t="shared" si="127"/>
        <v>4.0963209678037873E-3</v>
      </c>
      <c r="I1392">
        <f t="shared" si="128"/>
        <v>-1.7236662106703229E-2</v>
      </c>
      <c r="J1392">
        <f t="shared" si="129"/>
        <v>-4.1046409807355515E-3</v>
      </c>
      <c r="K1392">
        <f t="shared" si="130"/>
        <v>4.3555596095959962E-3</v>
      </c>
      <c r="L1392">
        <f t="shared" si="131"/>
        <v>1.4563990533409464E-4</v>
      </c>
      <c r="M1392">
        <f t="shared" si="132"/>
        <v>1.7287174177283409E-2</v>
      </c>
    </row>
    <row r="1393" spans="1:13" x14ac:dyDescent="0.35">
      <c r="A1393" s="5">
        <v>43311</v>
      </c>
      <c r="B1393" s="9">
        <v>1295.8</v>
      </c>
      <c r="C1393" s="11">
        <v>137.36250000000001</v>
      </c>
      <c r="D1393" s="9">
        <v>933.25</v>
      </c>
      <c r="E1393" s="9">
        <v>1084.95</v>
      </c>
      <c r="F1393" s="9">
        <v>675.5</v>
      </c>
      <c r="G1393" s="9">
        <v>1151.4000000000001</v>
      </c>
      <c r="H1393">
        <f t="shared" si="127"/>
        <v>-1.1895684001830208E-2</v>
      </c>
      <c r="I1393">
        <f t="shared" si="128"/>
        <v>1.9766146993318655E-2</v>
      </c>
      <c r="J1393">
        <f t="shared" si="129"/>
        <v>2.5718525031598591E-2</v>
      </c>
      <c r="K1393">
        <f t="shared" si="130"/>
        <v>-1.4644778966010489E-2</v>
      </c>
      <c r="L1393">
        <f t="shared" si="131"/>
        <v>-1.6345698787724378E-2</v>
      </c>
      <c r="M1393">
        <f t="shared" si="132"/>
        <v>1.907332831791847E-2</v>
      </c>
    </row>
    <row r="1394" spans="1:13" x14ac:dyDescent="0.35">
      <c r="A1394" s="5">
        <v>43312</v>
      </c>
      <c r="B1394" s="9">
        <v>1302.5999999999999</v>
      </c>
      <c r="C1394" s="11">
        <v>136.65</v>
      </c>
      <c r="D1394" s="9">
        <v>935.95</v>
      </c>
      <c r="E1394" s="9">
        <v>1089.75</v>
      </c>
      <c r="F1394" s="9">
        <v>682.55</v>
      </c>
      <c r="G1394" s="9">
        <v>1186</v>
      </c>
      <c r="H1394">
        <f t="shared" si="127"/>
        <v>5.2477234141070804E-3</v>
      </c>
      <c r="I1394">
        <f t="shared" si="128"/>
        <v>-5.1870051870052279E-3</v>
      </c>
      <c r="J1394">
        <f t="shared" si="129"/>
        <v>2.8931154567372573E-3</v>
      </c>
      <c r="K1394">
        <f t="shared" si="130"/>
        <v>4.4241670123046726E-3</v>
      </c>
      <c r="L1394">
        <f t="shared" si="131"/>
        <v>1.0436713545521769E-2</v>
      </c>
      <c r="M1394">
        <f t="shared" si="132"/>
        <v>3.005037345839839E-2</v>
      </c>
    </row>
    <row r="1395" spans="1:13" x14ac:dyDescent="0.35">
      <c r="A1395" s="5">
        <v>43313</v>
      </c>
      <c r="B1395" s="9">
        <v>1297.6500000000001</v>
      </c>
      <c r="C1395" s="11">
        <v>138.03749999999999</v>
      </c>
      <c r="D1395" s="9">
        <v>929.75</v>
      </c>
      <c r="E1395" s="9">
        <v>1079.3499999999999</v>
      </c>
      <c r="F1395" s="9">
        <v>677.02499999999998</v>
      </c>
      <c r="G1395" s="9">
        <v>1192.3499999999999</v>
      </c>
      <c r="H1395">
        <f t="shared" si="127"/>
        <v>-3.8000921234452776E-3</v>
      </c>
      <c r="I1395">
        <f t="shared" si="128"/>
        <v>1.0153677277716711E-2</v>
      </c>
      <c r="J1395">
        <f t="shared" si="129"/>
        <v>-6.6242854853358034E-3</v>
      </c>
      <c r="K1395">
        <f t="shared" si="130"/>
        <v>-9.5434732736867089E-3</v>
      </c>
      <c r="L1395">
        <f t="shared" si="131"/>
        <v>-8.0946450809464172E-3</v>
      </c>
      <c r="M1395">
        <f t="shared" si="132"/>
        <v>5.3541315345699064E-3</v>
      </c>
    </row>
    <row r="1396" spans="1:13" x14ac:dyDescent="0.35">
      <c r="A1396" s="5">
        <v>43314</v>
      </c>
      <c r="B1396" s="9">
        <v>1281.8</v>
      </c>
      <c r="C1396" s="11">
        <v>141.15</v>
      </c>
      <c r="D1396" s="9">
        <v>911.3</v>
      </c>
      <c r="E1396" s="9">
        <v>1065.0999999999999</v>
      </c>
      <c r="F1396" s="9">
        <v>676.82500000000005</v>
      </c>
      <c r="G1396" s="9">
        <v>1168.3499999999999</v>
      </c>
      <c r="H1396">
        <f t="shared" si="127"/>
        <v>-1.2214387546719174E-2</v>
      </c>
      <c r="I1396">
        <f t="shared" si="128"/>
        <v>2.2548220592230456E-2</v>
      </c>
      <c r="J1396">
        <f t="shared" si="129"/>
        <v>-1.9844044097875824E-2</v>
      </c>
      <c r="K1396">
        <f t="shared" si="130"/>
        <v>-1.320239032751193E-2</v>
      </c>
      <c r="L1396">
        <f t="shared" si="131"/>
        <v>-2.9541006609790153E-4</v>
      </c>
      <c r="M1396">
        <f t="shared" si="132"/>
        <v>-2.0128318027424836E-2</v>
      </c>
    </row>
    <row r="1397" spans="1:13" x14ac:dyDescent="0.35">
      <c r="A1397" s="5">
        <v>43315</v>
      </c>
      <c r="B1397" s="9">
        <v>1291.3499999999999</v>
      </c>
      <c r="C1397" s="11">
        <v>142.19999999999999</v>
      </c>
      <c r="D1397" s="9">
        <v>920.65</v>
      </c>
      <c r="E1397" s="9">
        <v>1060.825</v>
      </c>
      <c r="F1397" s="9">
        <v>682.05</v>
      </c>
      <c r="G1397" s="9">
        <v>1176.95</v>
      </c>
      <c r="H1397">
        <f t="shared" si="127"/>
        <v>7.450460290216847E-3</v>
      </c>
      <c r="I1397">
        <f t="shared" si="128"/>
        <v>7.4388947927735236E-3</v>
      </c>
      <c r="J1397">
        <f t="shared" si="129"/>
        <v>1.0260068034675763E-2</v>
      </c>
      <c r="K1397">
        <f t="shared" si="130"/>
        <v>-4.0137076330859674E-3</v>
      </c>
      <c r="L1397">
        <f t="shared" si="131"/>
        <v>7.7198685036751133E-3</v>
      </c>
      <c r="M1397">
        <f t="shared" si="132"/>
        <v>7.3608079770617852E-3</v>
      </c>
    </row>
    <row r="1398" spans="1:13" x14ac:dyDescent="0.35">
      <c r="A1398" s="5">
        <v>43318</v>
      </c>
      <c r="B1398" s="9">
        <v>1291.2</v>
      </c>
      <c r="C1398" s="11">
        <v>142.16249999999999</v>
      </c>
      <c r="D1398" s="9">
        <v>932.4</v>
      </c>
      <c r="E1398" s="9">
        <v>1057.1500000000001</v>
      </c>
      <c r="F1398" s="9">
        <v>680.32500000000005</v>
      </c>
      <c r="G1398" s="9">
        <v>1192.5999999999999</v>
      </c>
      <c r="H1398">
        <f t="shared" si="127"/>
        <v>-1.161575095828889E-4</v>
      </c>
      <c r="I1398">
        <f t="shared" si="128"/>
        <v>-2.637130801687364E-4</v>
      </c>
      <c r="J1398">
        <f t="shared" si="129"/>
        <v>1.2762721989898442E-2</v>
      </c>
      <c r="K1398">
        <f t="shared" si="130"/>
        <v>-3.46428487262268E-3</v>
      </c>
      <c r="L1398">
        <f t="shared" si="131"/>
        <v>-2.5291400923684614E-3</v>
      </c>
      <c r="M1398">
        <f t="shared" si="132"/>
        <v>1.3297081439313364E-2</v>
      </c>
    </row>
    <row r="1399" spans="1:13" x14ac:dyDescent="0.35">
      <c r="A1399" s="5">
        <v>43319</v>
      </c>
      <c r="B1399" s="9">
        <v>1295.6500000000001</v>
      </c>
      <c r="C1399" s="11">
        <v>141.82499999999999</v>
      </c>
      <c r="D1399" s="9">
        <v>927</v>
      </c>
      <c r="E1399" s="9">
        <v>1065.45</v>
      </c>
      <c r="F1399" s="9">
        <v>683.97500000000002</v>
      </c>
      <c r="G1399" s="9">
        <v>1184.2</v>
      </c>
      <c r="H1399">
        <f t="shared" si="127"/>
        <v>3.4464064436183746E-3</v>
      </c>
      <c r="I1399">
        <f t="shared" si="128"/>
        <v>-2.374043787918795E-3</v>
      </c>
      <c r="J1399">
        <f t="shared" si="129"/>
        <v>-5.7915057915057669E-3</v>
      </c>
      <c r="K1399">
        <f t="shared" si="130"/>
        <v>7.8512983020384564E-3</v>
      </c>
      <c r="L1399">
        <f t="shared" si="131"/>
        <v>5.3650828648072277E-3</v>
      </c>
      <c r="M1399">
        <f t="shared" si="132"/>
        <v>-7.0434345128289992E-3</v>
      </c>
    </row>
    <row r="1400" spans="1:13" x14ac:dyDescent="0.35">
      <c r="A1400" s="5">
        <v>43320</v>
      </c>
      <c r="B1400" s="9">
        <v>1297.75</v>
      </c>
      <c r="C1400" s="11">
        <v>142.16249999999999</v>
      </c>
      <c r="D1400" s="9">
        <v>928.3</v>
      </c>
      <c r="E1400" s="9">
        <v>1068.175</v>
      </c>
      <c r="F1400" s="9">
        <v>681.375</v>
      </c>
      <c r="G1400" s="9">
        <v>1217.7</v>
      </c>
      <c r="H1400">
        <f t="shared" si="127"/>
        <v>1.6208080886041052E-3</v>
      </c>
      <c r="I1400">
        <f t="shared" si="128"/>
        <v>2.3796932839767722E-3</v>
      </c>
      <c r="J1400">
        <f t="shared" si="129"/>
        <v>1.4023732470333922E-3</v>
      </c>
      <c r="K1400">
        <f t="shared" si="130"/>
        <v>2.5576047679383442E-3</v>
      </c>
      <c r="L1400">
        <f t="shared" si="131"/>
        <v>-3.8013085273584891E-3</v>
      </c>
      <c r="M1400">
        <f t="shared" si="132"/>
        <v>2.8289140347914202E-2</v>
      </c>
    </row>
    <row r="1401" spans="1:13" x14ac:dyDescent="0.35">
      <c r="A1401" s="5">
        <v>43321</v>
      </c>
      <c r="B1401" s="9">
        <v>1286.3499999999999</v>
      </c>
      <c r="C1401" s="11">
        <v>144.5625</v>
      </c>
      <c r="D1401" s="9">
        <v>933.2</v>
      </c>
      <c r="E1401" s="9">
        <v>1059.25</v>
      </c>
      <c r="F1401" s="9">
        <v>689.97500000000002</v>
      </c>
      <c r="G1401" s="9">
        <v>1217.95</v>
      </c>
      <c r="H1401">
        <f t="shared" si="127"/>
        <v>-8.7844345983433565E-3</v>
      </c>
      <c r="I1401">
        <f t="shared" si="128"/>
        <v>1.6882089158533408E-2</v>
      </c>
      <c r="J1401">
        <f t="shared" si="129"/>
        <v>5.2784660131424011E-3</v>
      </c>
      <c r="K1401">
        <f t="shared" si="130"/>
        <v>-8.3553724811009002E-3</v>
      </c>
      <c r="L1401">
        <f t="shared" si="131"/>
        <v>1.2621537332599556E-2</v>
      </c>
      <c r="M1401">
        <f t="shared" si="132"/>
        <v>2.0530508335386382E-4</v>
      </c>
    </row>
    <row r="1402" spans="1:13" x14ac:dyDescent="0.35">
      <c r="A1402" s="5">
        <v>43322</v>
      </c>
      <c r="B1402" s="9">
        <v>1264.9000000000001</v>
      </c>
      <c r="C1402" s="11">
        <v>142.72499999999999</v>
      </c>
      <c r="D1402" s="9">
        <v>945.95</v>
      </c>
      <c r="E1402" s="9">
        <v>1057.2249999999999</v>
      </c>
      <c r="F1402" s="9">
        <v>692.72500000000002</v>
      </c>
      <c r="G1402" s="9">
        <v>1204.2</v>
      </c>
      <c r="H1402">
        <f t="shared" si="127"/>
        <v>-1.6675088428499102E-2</v>
      </c>
      <c r="I1402">
        <f t="shared" si="128"/>
        <v>-1.2710765239948159E-2</v>
      </c>
      <c r="J1402">
        <f t="shared" si="129"/>
        <v>1.3662666095156451E-2</v>
      </c>
      <c r="K1402">
        <f t="shared" si="130"/>
        <v>-1.9117299976399253E-3</v>
      </c>
      <c r="L1402">
        <f t="shared" si="131"/>
        <v>3.9856516540454365E-3</v>
      </c>
      <c r="M1402">
        <f t="shared" si="132"/>
        <v>-1.1289461800566525E-2</v>
      </c>
    </row>
    <row r="1403" spans="1:13" x14ac:dyDescent="0.35">
      <c r="A1403" s="5">
        <v>43325</v>
      </c>
      <c r="B1403" s="9">
        <v>1268.55</v>
      </c>
      <c r="C1403" s="11">
        <v>140.92500000000001</v>
      </c>
      <c r="D1403" s="9">
        <v>954.5</v>
      </c>
      <c r="E1403" s="9">
        <v>1045.825</v>
      </c>
      <c r="F1403" s="9">
        <v>704.375</v>
      </c>
      <c r="G1403" s="9">
        <v>1187.7</v>
      </c>
      <c r="H1403">
        <f t="shared" si="127"/>
        <v>2.8856036050279575E-3</v>
      </c>
      <c r="I1403">
        <f t="shared" si="128"/>
        <v>-1.2611665790856423E-2</v>
      </c>
      <c r="J1403">
        <f t="shared" si="129"/>
        <v>9.0385326920027001E-3</v>
      </c>
      <c r="K1403">
        <f t="shared" si="130"/>
        <v>-1.0782945919742595E-2</v>
      </c>
      <c r="L1403">
        <f t="shared" si="131"/>
        <v>1.6817640477823057E-2</v>
      </c>
      <c r="M1403">
        <f t="shared" si="132"/>
        <v>-1.3702042850024913E-2</v>
      </c>
    </row>
    <row r="1404" spans="1:13" x14ac:dyDescent="0.35">
      <c r="A1404" s="5">
        <v>43326</v>
      </c>
      <c r="B1404" s="9">
        <v>1253.5</v>
      </c>
      <c r="C1404" s="11">
        <v>140.4</v>
      </c>
      <c r="D1404" s="9">
        <v>950.45</v>
      </c>
      <c r="E1404" s="9">
        <v>1044.55</v>
      </c>
      <c r="F1404" s="9">
        <v>704.15</v>
      </c>
      <c r="G1404" s="9">
        <v>1210.5999999999999</v>
      </c>
      <c r="H1404">
        <f t="shared" si="127"/>
        <v>-1.186393914311612E-2</v>
      </c>
      <c r="I1404">
        <f t="shared" si="128"/>
        <v>-3.7253858435338347E-3</v>
      </c>
      <c r="J1404">
        <f t="shared" si="129"/>
        <v>-4.243059193294871E-3</v>
      </c>
      <c r="K1404">
        <f t="shared" si="130"/>
        <v>-1.2191332201851083E-3</v>
      </c>
      <c r="L1404">
        <f t="shared" si="131"/>
        <v>-3.1943212067438897E-4</v>
      </c>
      <c r="M1404">
        <f t="shared" si="132"/>
        <v>1.9280963206196735E-2</v>
      </c>
    </row>
    <row r="1405" spans="1:13" x14ac:dyDescent="0.35">
      <c r="A1405" s="5">
        <v>43328</v>
      </c>
      <c r="B1405" s="9">
        <v>1232.95</v>
      </c>
      <c r="C1405" s="11">
        <v>140.47499999999999</v>
      </c>
      <c r="D1405" s="9">
        <v>951.25</v>
      </c>
      <c r="E1405" s="9">
        <v>1037.8499999999999</v>
      </c>
      <c r="F1405" s="9">
        <v>714.77499999999998</v>
      </c>
      <c r="G1405" s="9">
        <v>1200.8</v>
      </c>
      <c r="H1405">
        <f t="shared" si="127"/>
        <v>-1.6394096529716757E-2</v>
      </c>
      <c r="I1405">
        <f t="shared" si="128"/>
        <v>5.3418803418795314E-4</v>
      </c>
      <c r="J1405">
        <f t="shared" si="129"/>
        <v>8.4170656005045448E-4</v>
      </c>
      <c r="K1405">
        <f t="shared" si="130"/>
        <v>-6.4142453688191521E-3</v>
      </c>
      <c r="L1405">
        <f t="shared" si="131"/>
        <v>1.5089114535255273E-2</v>
      </c>
      <c r="M1405">
        <f t="shared" si="132"/>
        <v>-8.0951594250784371E-3</v>
      </c>
    </row>
    <row r="1406" spans="1:13" x14ac:dyDescent="0.35">
      <c r="A1406" s="5">
        <v>43329</v>
      </c>
      <c r="B1406" s="9">
        <v>1240.3</v>
      </c>
      <c r="C1406" s="11">
        <v>140.4</v>
      </c>
      <c r="D1406" s="9">
        <v>961.5</v>
      </c>
      <c r="E1406" s="9">
        <v>1038.675</v>
      </c>
      <c r="F1406" s="9">
        <v>715.17499999999995</v>
      </c>
      <c r="G1406" s="9">
        <v>1203.75</v>
      </c>
      <c r="H1406">
        <f t="shared" si="127"/>
        <v>5.961312299768773E-3</v>
      </c>
      <c r="I1406">
        <f t="shared" si="128"/>
        <v>-5.3390282968491642E-4</v>
      </c>
      <c r="J1406">
        <f t="shared" si="129"/>
        <v>1.0775295663600526E-2</v>
      </c>
      <c r="K1406">
        <f t="shared" si="130"/>
        <v>7.9491255961848582E-4</v>
      </c>
      <c r="L1406">
        <f t="shared" si="131"/>
        <v>5.5961666258609675E-4</v>
      </c>
      <c r="M1406">
        <f t="shared" si="132"/>
        <v>2.4566955363091651E-3</v>
      </c>
    </row>
    <row r="1407" spans="1:13" x14ac:dyDescent="0.35">
      <c r="A1407" s="5">
        <v>43332</v>
      </c>
      <c r="B1407" s="9">
        <v>1323.95</v>
      </c>
      <c r="C1407" s="11">
        <v>140.58750000000001</v>
      </c>
      <c r="D1407" s="9">
        <v>969.55</v>
      </c>
      <c r="E1407" s="9">
        <v>1048.0999999999999</v>
      </c>
      <c r="F1407" s="9">
        <v>692.125</v>
      </c>
      <c r="G1407" s="9">
        <v>1234.9000000000001</v>
      </c>
      <c r="H1407">
        <f t="shared" si="127"/>
        <v>6.7443360477303954E-2</v>
      </c>
      <c r="I1407">
        <f t="shared" si="128"/>
        <v>1.3354700854700855E-3</v>
      </c>
      <c r="J1407">
        <f t="shared" si="129"/>
        <v>8.3723348933956894E-3</v>
      </c>
      <c r="K1407">
        <f t="shared" si="130"/>
        <v>9.0740607023370688E-3</v>
      </c>
      <c r="L1407">
        <f t="shared" si="131"/>
        <v>-3.2229873807110086E-2</v>
      </c>
      <c r="M1407">
        <f t="shared" si="132"/>
        <v>2.5877466251298102E-2</v>
      </c>
    </row>
    <row r="1408" spans="1:13" x14ac:dyDescent="0.35">
      <c r="A1408" s="5">
        <v>43333</v>
      </c>
      <c r="B1408" s="9">
        <v>1322.15</v>
      </c>
      <c r="C1408" s="11">
        <v>140.4375</v>
      </c>
      <c r="D1408" s="9">
        <v>957.8</v>
      </c>
      <c r="E1408" s="9">
        <v>1048.0250000000001</v>
      </c>
      <c r="F1408" s="9">
        <v>691.97500000000002</v>
      </c>
      <c r="G1408" s="9">
        <v>1247.2</v>
      </c>
      <c r="H1408">
        <f t="shared" si="127"/>
        <v>-1.359567959515053E-3</v>
      </c>
      <c r="I1408">
        <f t="shared" si="128"/>
        <v>-1.066951186983236E-3</v>
      </c>
      <c r="J1408">
        <f t="shared" si="129"/>
        <v>-1.2119024289618896E-2</v>
      </c>
      <c r="K1408">
        <f t="shared" si="130"/>
        <v>-7.1558057437093894E-5</v>
      </c>
      <c r="L1408">
        <f t="shared" si="131"/>
        <v>-2.1672385768463395E-4</v>
      </c>
      <c r="M1408">
        <f t="shared" si="132"/>
        <v>9.9603206737387262E-3</v>
      </c>
    </row>
    <row r="1409" spans="1:13" x14ac:dyDescent="0.35">
      <c r="A1409" s="5">
        <v>43335</v>
      </c>
      <c r="B1409" s="9">
        <v>1352.5</v>
      </c>
      <c r="C1409" s="11">
        <v>142.5</v>
      </c>
      <c r="D1409" s="9">
        <v>963.1</v>
      </c>
      <c r="E1409" s="9">
        <v>1039.95</v>
      </c>
      <c r="F1409" s="9">
        <v>698.7</v>
      </c>
      <c r="G1409" s="9">
        <v>1269.45</v>
      </c>
      <c r="H1409">
        <f t="shared" si="127"/>
        <v>2.2955035359074165E-2</v>
      </c>
      <c r="I1409">
        <f t="shared" si="128"/>
        <v>1.4686248331108143E-2</v>
      </c>
      <c r="J1409">
        <f t="shared" si="129"/>
        <v>5.5335143036125169E-3</v>
      </c>
      <c r="K1409">
        <f t="shared" si="130"/>
        <v>-7.7049688700174561E-3</v>
      </c>
      <c r="L1409">
        <f t="shared" si="131"/>
        <v>9.7185591965027966E-3</v>
      </c>
      <c r="M1409">
        <f t="shared" si="132"/>
        <v>1.783996151379089E-2</v>
      </c>
    </row>
    <row r="1410" spans="1:13" x14ac:dyDescent="0.35">
      <c r="A1410" s="5">
        <v>43336</v>
      </c>
      <c r="B1410" s="9">
        <v>1342.8</v>
      </c>
      <c r="C1410" s="11">
        <v>143.13749999999999</v>
      </c>
      <c r="D1410" s="9">
        <v>968.3</v>
      </c>
      <c r="E1410" s="9">
        <v>1034.925</v>
      </c>
      <c r="F1410" s="9">
        <v>689.15</v>
      </c>
      <c r="G1410" s="9">
        <v>1277.5</v>
      </c>
      <c r="H1410">
        <f t="shared" si="127"/>
        <v>-7.1719038817005878E-3</v>
      </c>
      <c r="I1410">
        <f t="shared" si="128"/>
        <v>4.4736842105262357E-3</v>
      </c>
      <c r="J1410">
        <f t="shared" si="129"/>
        <v>5.3992316478038956E-3</v>
      </c>
      <c r="K1410">
        <f t="shared" si="130"/>
        <v>-4.8319630751479312E-3</v>
      </c>
      <c r="L1410">
        <f t="shared" si="131"/>
        <v>-1.3668241019035448E-2</v>
      </c>
      <c r="M1410">
        <f t="shared" si="132"/>
        <v>6.3413289219740468E-3</v>
      </c>
    </row>
    <row r="1411" spans="1:13" x14ac:dyDescent="0.35">
      <c r="A1411" s="5">
        <v>43339</v>
      </c>
      <c r="B1411" s="9">
        <v>1356.15</v>
      </c>
      <c r="C1411" s="11">
        <v>148.35</v>
      </c>
      <c r="D1411" s="9">
        <v>976.45</v>
      </c>
      <c r="E1411" s="9">
        <v>1040.2249999999999</v>
      </c>
      <c r="F1411" s="9">
        <v>707.7</v>
      </c>
      <c r="G1411" s="9">
        <v>1291.5</v>
      </c>
      <c r="H1411">
        <f t="shared" si="127"/>
        <v>9.9419124218052858E-3</v>
      </c>
      <c r="I1411">
        <f t="shared" si="128"/>
        <v>3.6416033534189193E-2</v>
      </c>
      <c r="J1411">
        <f t="shared" si="129"/>
        <v>8.4168129711867101E-3</v>
      </c>
      <c r="K1411">
        <f t="shared" si="130"/>
        <v>5.1211440442543712E-3</v>
      </c>
      <c r="L1411">
        <f t="shared" si="131"/>
        <v>2.691721686135104E-2</v>
      </c>
      <c r="M1411">
        <f t="shared" si="132"/>
        <v>1.0958904109589041E-2</v>
      </c>
    </row>
    <row r="1412" spans="1:13" x14ac:dyDescent="0.35">
      <c r="A1412" s="5">
        <v>43340</v>
      </c>
      <c r="B1412" s="9">
        <v>1355.8</v>
      </c>
      <c r="C1412" s="11">
        <v>147.6</v>
      </c>
      <c r="D1412" s="9">
        <v>980.5</v>
      </c>
      <c r="E1412" s="9">
        <v>1047.425</v>
      </c>
      <c r="F1412" s="9">
        <v>712.35</v>
      </c>
      <c r="G1412" s="9">
        <v>1319</v>
      </c>
      <c r="H1412">
        <f t="shared" ref="H1412:H1475" si="133">(B1412-B1411)/B1411</f>
        <v>-2.5808354533063188E-4</v>
      </c>
      <c r="I1412">
        <f t="shared" ref="I1412:I1475" si="134">(C1412-C1411)/C1411</f>
        <v>-5.0556117290192111E-3</v>
      </c>
      <c r="J1412">
        <f t="shared" ref="J1412:J1475" si="135">(D1412-D1411)/D1411</f>
        <v>4.1476778124839514E-3</v>
      </c>
      <c r="K1412">
        <f t="shared" ref="K1412:K1475" si="136">(E1412-E1411)/E1411</f>
        <v>6.9215794659809619E-3</v>
      </c>
      <c r="L1412">
        <f t="shared" ref="L1412:L1475" si="137">(F1412-F1411)/F1411</f>
        <v>6.5705807545569832E-3</v>
      </c>
      <c r="M1412">
        <f t="shared" ref="M1412:M1475" si="138">(G1412-G1411)/G1411</f>
        <v>2.1293070073557879E-2</v>
      </c>
    </row>
    <row r="1413" spans="1:13" x14ac:dyDescent="0.35">
      <c r="A1413" s="5">
        <v>43341</v>
      </c>
      <c r="B1413" s="9">
        <v>1351.4</v>
      </c>
      <c r="C1413" s="11">
        <v>145.27500000000001</v>
      </c>
      <c r="D1413" s="9">
        <v>983.85</v>
      </c>
      <c r="E1413" s="9">
        <v>1039.25</v>
      </c>
      <c r="F1413" s="9">
        <v>705.05</v>
      </c>
      <c r="G1413" s="9">
        <v>1294.2</v>
      </c>
      <c r="H1413">
        <f t="shared" si="133"/>
        <v>-3.2453164183506886E-3</v>
      </c>
      <c r="I1413">
        <f t="shared" si="134"/>
        <v>-1.5752032520325126E-2</v>
      </c>
      <c r="J1413">
        <f t="shared" si="135"/>
        <v>3.4166241713411757E-3</v>
      </c>
      <c r="K1413">
        <f t="shared" si="136"/>
        <v>-7.8048547628708073E-3</v>
      </c>
      <c r="L1413">
        <f t="shared" si="137"/>
        <v>-1.0247771460658479E-2</v>
      </c>
      <c r="M1413">
        <f t="shared" si="138"/>
        <v>-1.8802122820318387E-2</v>
      </c>
    </row>
    <row r="1414" spans="1:13" x14ac:dyDescent="0.35">
      <c r="A1414" s="5">
        <v>43342</v>
      </c>
      <c r="B1414" s="9">
        <v>1349.55</v>
      </c>
      <c r="C1414" s="11">
        <v>146.96250000000001</v>
      </c>
      <c r="D1414" s="9">
        <v>982.95</v>
      </c>
      <c r="E1414" s="9">
        <v>1033.05</v>
      </c>
      <c r="F1414" s="9">
        <v>708.1</v>
      </c>
      <c r="G1414" s="9">
        <v>1274.45</v>
      </c>
      <c r="H1414">
        <f t="shared" si="133"/>
        <v>-1.3689507177742609E-3</v>
      </c>
      <c r="I1414">
        <f t="shared" si="134"/>
        <v>1.1615900877645843E-2</v>
      </c>
      <c r="J1414">
        <f t="shared" si="135"/>
        <v>-9.1477359353557683E-4</v>
      </c>
      <c r="K1414">
        <f t="shared" si="136"/>
        <v>-5.9658407505412993E-3</v>
      </c>
      <c r="L1414">
        <f t="shared" si="137"/>
        <v>4.325934330898615E-3</v>
      </c>
      <c r="M1414">
        <f t="shared" si="138"/>
        <v>-1.5260392520475969E-2</v>
      </c>
    </row>
    <row r="1415" spans="1:13" x14ac:dyDescent="0.35">
      <c r="A1415" s="5">
        <v>43343</v>
      </c>
      <c r="B1415" s="9">
        <v>1369.1</v>
      </c>
      <c r="C1415" s="11">
        <v>150.44999999999999</v>
      </c>
      <c r="D1415" s="9">
        <v>965.3</v>
      </c>
      <c r="E1415" s="9">
        <v>1030.5999999999999</v>
      </c>
      <c r="F1415" s="9">
        <v>720.55</v>
      </c>
      <c r="G1415" s="9">
        <v>1241.6500000000001</v>
      </c>
      <c r="H1415">
        <f t="shared" si="133"/>
        <v>1.4486310251565304E-2</v>
      </c>
      <c r="I1415">
        <f t="shared" si="134"/>
        <v>2.3730543505996311E-2</v>
      </c>
      <c r="J1415">
        <f t="shared" si="135"/>
        <v>-1.7956152398392686E-2</v>
      </c>
      <c r="K1415">
        <f t="shared" si="136"/>
        <v>-2.3716180242970286E-3</v>
      </c>
      <c r="L1415">
        <f t="shared" si="137"/>
        <v>1.7582262392317371E-2</v>
      </c>
      <c r="M1415">
        <f t="shared" si="138"/>
        <v>-2.5736592255482721E-2</v>
      </c>
    </row>
    <row r="1416" spans="1:13" x14ac:dyDescent="0.35">
      <c r="A1416" s="5">
        <v>43346</v>
      </c>
      <c r="B1416" s="9">
        <v>1364.3</v>
      </c>
      <c r="C1416" s="11">
        <v>146.0625</v>
      </c>
      <c r="D1416" s="9">
        <v>947.8</v>
      </c>
      <c r="E1416" s="9">
        <v>1037.5250000000001</v>
      </c>
      <c r="F1416" s="9">
        <v>717.125</v>
      </c>
      <c r="G1416" s="9">
        <v>1229.1500000000001</v>
      </c>
      <c r="H1416">
        <f t="shared" si="133"/>
        <v>-3.505952815718322E-3</v>
      </c>
      <c r="I1416">
        <f t="shared" si="134"/>
        <v>-2.9162512462612089E-2</v>
      </c>
      <c r="J1416">
        <f t="shared" si="135"/>
        <v>-1.8129079042784626E-2</v>
      </c>
      <c r="K1416">
        <f t="shared" si="136"/>
        <v>6.7193867649914443E-3</v>
      </c>
      <c r="L1416">
        <f t="shared" si="137"/>
        <v>-4.753313441121303E-3</v>
      </c>
      <c r="M1416">
        <f t="shared" si="138"/>
        <v>-1.0067249224821809E-2</v>
      </c>
    </row>
    <row r="1417" spans="1:13" x14ac:dyDescent="0.35">
      <c r="A1417" s="5">
        <v>43347</v>
      </c>
      <c r="B1417" s="9">
        <v>1359.5</v>
      </c>
      <c r="C1417" s="11">
        <v>145.42500000000001</v>
      </c>
      <c r="D1417" s="9">
        <v>931.75</v>
      </c>
      <c r="E1417" s="9">
        <v>1025.9000000000001</v>
      </c>
      <c r="F1417" s="9">
        <v>737.15</v>
      </c>
      <c r="G1417" s="9">
        <v>1241.95</v>
      </c>
      <c r="H1417">
        <f t="shared" si="133"/>
        <v>-3.5182877666202115E-3</v>
      </c>
      <c r="I1417">
        <f t="shared" si="134"/>
        <v>-4.3645699614890104E-3</v>
      </c>
      <c r="J1417">
        <f t="shared" si="135"/>
        <v>-1.6933952310614005E-2</v>
      </c>
      <c r="K1417">
        <f t="shared" si="136"/>
        <v>-1.1204549287968964E-2</v>
      </c>
      <c r="L1417">
        <f t="shared" si="137"/>
        <v>2.7924002091685517E-2</v>
      </c>
      <c r="M1417">
        <f t="shared" si="138"/>
        <v>1.041370052475284E-2</v>
      </c>
    </row>
    <row r="1418" spans="1:13" x14ac:dyDescent="0.35">
      <c r="A1418" s="5">
        <v>43348</v>
      </c>
      <c r="B1418" s="9">
        <v>1348.3</v>
      </c>
      <c r="C1418" s="11">
        <v>146.17500000000001</v>
      </c>
      <c r="D1418" s="9">
        <v>929.4</v>
      </c>
      <c r="E1418" s="9">
        <v>1022.925</v>
      </c>
      <c r="F1418" s="9">
        <v>729.9</v>
      </c>
      <c r="G1418" s="9">
        <v>1227</v>
      </c>
      <c r="H1418">
        <f t="shared" si="133"/>
        <v>-8.2383229128356345E-3</v>
      </c>
      <c r="I1418">
        <f t="shared" si="134"/>
        <v>5.1572975760701386E-3</v>
      </c>
      <c r="J1418">
        <f t="shared" si="135"/>
        <v>-2.5221357660316851E-3</v>
      </c>
      <c r="K1418">
        <f t="shared" si="136"/>
        <v>-2.8998927770739215E-3</v>
      </c>
      <c r="L1418">
        <f t="shared" si="137"/>
        <v>-9.8351760157362814E-3</v>
      </c>
      <c r="M1418">
        <f t="shared" si="138"/>
        <v>-1.2037521639357498E-2</v>
      </c>
    </row>
    <row r="1419" spans="1:13" x14ac:dyDescent="0.35">
      <c r="A1419" s="5">
        <v>43349</v>
      </c>
      <c r="B1419" s="9">
        <v>1346.6</v>
      </c>
      <c r="C1419" s="11">
        <v>149.4</v>
      </c>
      <c r="D1419" s="9">
        <v>934.95</v>
      </c>
      <c r="E1419" s="9">
        <v>1026.0999999999999</v>
      </c>
      <c r="F1419" s="9">
        <v>727.15</v>
      </c>
      <c r="G1419" s="9">
        <v>1261.4000000000001</v>
      </c>
      <c r="H1419">
        <f t="shared" si="133"/>
        <v>-1.2608469925091193E-3</v>
      </c>
      <c r="I1419">
        <f t="shared" si="134"/>
        <v>2.2062596203181076E-2</v>
      </c>
      <c r="J1419">
        <f t="shared" si="135"/>
        <v>5.9715945771466198E-3</v>
      </c>
      <c r="K1419">
        <f t="shared" si="136"/>
        <v>3.1038443678666127E-3</v>
      </c>
      <c r="L1419">
        <f t="shared" si="137"/>
        <v>-3.7676394026578985E-3</v>
      </c>
      <c r="M1419">
        <f t="shared" si="138"/>
        <v>2.8035859820700972E-2</v>
      </c>
    </row>
    <row r="1420" spans="1:13" x14ac:dyDescent="0.35">
      <c r="A1420" s="5">
        <v>43350</v>
      </c>
      <c r="B1420" s="9">
        <v>1348.75</v>
      </c>
      <c r="C1420" s="11">
        <v>146.8125</v>
      </c>
      <c r="D1420" s="9">
        <v>973.7</v>
      </c>
      <c r="E1420" s="9">
        <v>1028.4749999999999</v>
      </c>
      <c r="F1420" s="9">
        <v>732.8</v>
      </c>
      <c r="G1420" s="9">
        <v>1278.5999999999999</v>
      </c>
      <c r="H1420">
        <f t="shared" si="133"/>
        <v>1.5966136937472829E-3</v>
      </c>
      <c r="I1420">
        <f t="shared" si="134"/>
        <v>-1.7319277108433773E-2</v>
      </c>
      <c r="J1420">
        <f t="shared" si="135"/>
        <v>4.1446066634579386E-2</v>
      </c>
      <c r="K1420">
        <f t="shared" si="136"/>
        <v>2.314589221323458E-3</v>
      </c>
      <c r="L1420">
        <f t="shared" si="137"/>
        <v>7.7700611978271019E-3</v>
      </c>
      <c r="M1420">
        <f t="shared" si="138"/>
        <v>1.3635642936419706E-2</v>
      </c>
    </row>
    <row r="1421" spans="1:13" x14ac:dyDescent="0.35">
      <c r="A1421" s="5">
        <v>43353</v>
      </c>
      <c r="B1421" s="9">
        <v>1339.6</v>
      </c>
      <c r="C1421" s="11">
        <v>144.78749999999999</v>
      </c>
      <c r="D1421" s="9">
        <v>937.35</v>
      </c>
      <c r="E1421" s="9">
        <v>1020.575</v>
      </c>
      <c r="F1421" s="9">
        <v>730.85</v>
      </c>
      <c r="G1421" s="9">
        <v>1255.8499999999999</v>
      </c>
      <c r="H1421">
        <f t="shared" si="133"/>
        <v>-6.7840593141798638E-3</v>
      </c>
      <c r="I1421">
        <f t="shared" si="134"/>
        <v>-1.37931034482759E-2</v>
      </c>
      <c r="J1421">
        <f t="shared" si="135"/>
        <v>-3.7331827051453242E-2</v>
      </c>
      <c r="K1421">
        <f t="shared" si="136"/>
        <v>-7.6812756751499685E-3</v>
      </c>
      <c r="L1421">
        <f t="shared" si="137"/>
        <v>-2.6610262008732693E-3</v>
      </c>
      <c r="M1421">
        <f t="shared" si="138"/>
        <v>-1.779289848271547E-2</v>
      </c>
    </row>
    <row r="1422" spans="1:13" x14ac:dyDescent="0.35">
      <c r="A1422" s="5">
        <v>43354</v>
      </c>
      <c r="B1422" s="9">
        <v>1329.9</v>
      </c>
      <c r="C1422" s="11">
        <v>140.13749999999999</v>
      </c>
      <c r="D1422" s="9">
        <v>943.15</v>
      </c>
      <c r="E1422" s="9">
        <v>1000.2</v>
      </c>
      <c r="F1422" s="9">
        <v>734.3</v>
      </c>
      <c r="G1422" s="9">
        <v>1237.7</v>
      </c>
      <c r="H1422">
        <f t="shared" si="133"/>
        <v>-7.2409674529709004E-3</v>
      </c>
      <c r="I1422">
        <f t="shared" si="134"/>
        <v>-3.2116032116032159E-2</v>
      </c>
      <c r="J1422">
        <f t="shared" si="135"/>
        <v>6.1876566917372956E-3</v>
      </c>
      <c r="K1422">
        <f t="shared" si="136"/>
        <v>-1.9964235847438942E-2</v>
      </c>
      <c r="L1422">
        <f t="shared" si="137"/>
        <v>4.7205308886911568E-3</v>
      </c>
      <c r="M1422">
        <f t="shared" si="138"/>
        <v>-1.4452362941433981E-2</v>
      </c>
    </row>
    <row r="1423" spans="1:13" x14ac:dyDescent="0.35">
      <c r="A1423" s="5">
        <v>43355</v>
      </c>
      <c r="B1423" s="9">
        <v>1350.85</v>
      </c>
      <c r="C1423" s="11">
        <v>144.9</v>
      </c>
      <c r="D1423" s="9">
        <v>938.15</v>
      </c>
      <c r="E1423" s="9">
        <v>1005.925</v>
      </c>
      <c r="F1423" s="9">
        <v>742.9</v>
      </c>
      <c r="G1423" s="9">
        <v>1252.5</v>
      </c>
      <c r="H1423">
        <f t="shared" si="133"/>
        <v>1.5753064140160776E-2</v>
      </c>
      <c r="I1423">
        <f t="shared" si="134"/>
        <v>3.3984479529034106E-2</v>
      </c>
      <c r="J1423">
        <f t="shared" si="135"/>
        <v>-5.3013836611355567E-3</v>
      </c>
      <c r="K1423">
        <f t="shared" si="136"/>
        <v>5.7238552289541177E-3</v>
      </c>
      <c r="L1423">
        <f t="shared" si="137"/>
        <v>1.171183440010898E-2</v>
      </c>
      <c r="M1423">
        <f t="shared" si="138"/>
        <v>1.1957663407934034E-2</v>
      </c>
    </row>
    <row r="1424" spans="1:13" x14ac:dyDescent="0.35">
      <c r="A1424" s="5">
        <v>43357</v>
      </c>
      <c r="B1424" s="9">
        <v>1358.9</v>
      </c>
      <c r="C1424" s="11">
        <v>150.07499999999999</v>
      </c>
      <c r="D1424" s="9">
        <v>951.9</v>
      </c>
      <c r="E1424" s="9">
        <v>1014.8</v>
      </c>
      <c r="F1424" s="9">
        <v>733.7</v>
      </c>
      <c r="G1424" s="9">
        <v>1253.1500000000001</v>
      </c>
      <c r="H1424">
        <f t="shared" si="133"/>
        <v>5.9592108672318778E-3</v>
      </c>
      <c r="I1424">
        <f t="shared" si="134"/>
        <v>3.5714285714285594E-2</v>
      </c>
      <c r="J1424">
        <f t="shared" si="135"/>
        <v>1.4656504823322496E-2</v>
      </c>
      <c r="K1424">
        <f t="shared" si="136"/>
        <v>8.8227253522876956E-3</v>
      </c>
      <c r="L1424">
        <f t="shared" si="137"/>
        <v>-1.2383900928792478E-2</v>
      </c>
      <c r="M1424">
        <f t="shared" si="138"/>
        <v>5.1896207584837596E-4</v>
      </c>
    </row>
    <row r="1425" spans="1:13" x14ac:dyDescent="0.35">
      <c r="A1425" s="5">
        <v>43360</v>
      </c>
      <c r="B1425" s="9">
        <v>1344.25</v>
      </c>
      <c r="C1425" s="11">
        <v>151.125</v>
      </c>
      <c r="D1425" s="9">
        <v>950.85</v>
      </c>
      <c r="E1425" s="9">
        <v>996.1</v>
      </c>
      <c r="F1425" s="9">
        <v>725.95</v>
      </c>
      <c r="G1425" s="9">
        <v>1225.9000000000001</v>
      </c>
      <c r="H1425">
        <f t="shared" si="133"/>
        <v>-1.0780778570903003E-2</v>
      </c>
      <c r="I1425">
        <f t="shared" si="134"/>
        <v>6.9965017491255138E-3</v>
      </c>
      <c r="J1425">
        <f t="shared" si="135"/>
        <v>-1.1030570438070749E-3</v>
      </c>
      <c r="K1425">
        <f t="shared" si="136"/>
        <v>-1.8427276310603008E-2</v>
      </c>
      <c r="L1425">
        <f t="shared" si="137"/>
        <v>-1.0562900367997818E-2</v>
      </c>
      <c r="M1425">
        <f t="shared" si="138"/>
        <v>-2.1745202090731355E-2</v>
      </c>
    </row>
    <row r="1426" spans="1:13" x14ac:dyDescent="0.35">
      <c r="A1426" s="5">
        <v>43361</v>
      </c>
      <c r="B1426" s="9">
        <v>1328.7</v>
      </c>
      <c r="C1426" s="11">
        <v>148.98750000000001</v>
      </c>
      <c r="D1426" s="9">
        <v>946.55</v>
      </c>
      <c r="E1426" s="9">
        <v>994.6</v>
      </c>
      <c r="F1426" s="9">
        <v>719.1</v>
      </c>
      <c r="G1426" s="9">
        <v>1217.1500000000001</v>
      </c>
      <c r="H1426">
        <f t="shared" si="133"/>
        <v>-1.1567788729774934E-2</v>
      </c>
      <c r="I1426">
        <f t="shared" si="134"/>
        <v>-1.4143920595533424E-2</v>
      </c>
      <c r="J1426">
        <f t="shared" si="135"/>
        <v>-4.5222695482989624E-3</v>
      </c>
      <c r="K1426">
        <f t="shared" si="136"/>
        <v>-1.5058729043268748E-3</v>
      </c>
      <c r="L1426">
        <f t="shared" si="137"/>
        <v>-9.4359115641573423E-3</v>
      </c>
      <c r="M1426">
        <f t="shared" si="138"/>
        <v>-7.1376131821518883E-3</v>
      </c>
    </row>
    <row r="1427" spans="1:13" x14ac:dyDescent="0.35">
      <c r="A1427" s="5">
        <v>43362</v>
      </c>
      <c r="B1427" s="9">
        <v>1332.25</v>
      </c>
      <c r="C1427" s="11">
        <v>148.61250000000001</v>
      </c>
      <c r="D1427" s="9">
        <v>948.9</v>
      </c>
      <c r="E1427" s="9">
        <v>980.67499999999995</v>
      </c>
      <c r="F1427" s="9">
        <v>719.75</v>
      </c>
      <c r="G1427" s="9">
        <v>1210.75</v>
      </c>
      <c r="H1427">
        <f t="shared" si="133"/>
        <v>2.6717844509670766E-3</v>
      </c>
      <c r="I1427">
        <f t="shared" si="134"/>
        <v>-2.5169896803423106E-3</v>
      </c>
      <c r="J1427">
        <f t="shared" si="135"/>
        <v>2.4827003327875154E-3</v>
      </c>
      <c r="K1427">
        <f t="shared" si="136"/>
        <v>-1.400060325759106E-2</v>
      </c>
      <c r="L1427">
        <f t="shared" si="137"/>
        <v>9.0390766235569082E-4</v>
      </c>
      <c r="M1427">
        <f t="shared" si="138"/>
        <v>-5.2581851045475827E-3</v>
      </c>
    </row>
    <row r="1428" spans="1:13" x14ac:dyDescent="0.35">
      <c r="A1428" s="5">
        <v>43364</v>
      </c>
      <c r="B1428" s="9">
        <v>1331.75</v>
      </c>
      <c r="C1428" s="11">
        <v>150.15</v>
      </c>
      <c r="D1428" s="9">
        <v>959.9</v>
      </c>
      <c r="E1428" s="9">
        <v>985.125</v>
      </c>
      <c r="F1428" s="9">
        <v>705.3</v>
      </c>
      <c r="G1428" s="9">
        <v>1217.5</v>
      </c>
      <c r="H1428">
        <f t="shared" si="133"/>
        <v>-3.7530493525989868E-4</v>
      </c>
      <c r="I1428">
        <f t="shared" si="134"/>
        <v>1.0345697703759739E-2</v>
      </c>
      <c r="J1428">
        <f t="shared" si="135"/>
        <v>1.1592370112762146E-2</v>
      </c>
      <c r="K1428">
        <f t="shared" si="136"/>
        <v>4.5376908761822678E-3</v>
      </c>
      <c r="L1428">
        <f t="shared" si="137"/>
        <v>-2.0076415422021598E-2</v>
      </c>
      <c r="M1428">
        <f t="shared" si="138"/>
        <v>5.5750567829857527E-3</v>
      </c>
    </row>
    <row r="1429" spans="1:13" x14ac:dyDescent="0.35">
      <c r="A1429" s="5">
        <v>43367</v>
      </c>
      <c r="B1429" s="9">
        <v>1318.4</v>
      </c>
      <c r="C1429" s="11">
        <v>148.83750000000001</v>
      </c>
      <c r="D1429" s="9">
        <v>896.05</v>
      </c>
      <c r="E1429" s="9">
        <v>962.85</v>
      </c>
      <c r="F1429" s="9">
        <v>718.25</v>
      </c>
      <c r="G1429" s="9">
        <v>1232.05</v>
      </c>
      <c r="H1429">
        <f t="shared" si="133"/>
        <v>-1.0024403979725855E-2</v>
      </c>
      <c r="I1429">
        <f t="shared" si="134"/>
        <v>-8.7412587412587402E-3</v>
      </c>
      <c r="J1429">
        <f t="shared" si="135"/>
        <v>-6.6517345556828866E-2</v>
      </c>
      <c r="K1429">
        <f t="shared" si="136"/>
        <v>-2.2611343738104278E-2</v>
      </c>
      <c r="L1429">
        <f t="shared" si="137"/>
        <v>1.8360981142776189E-2</v>
      </c>
      <c r="M1429">
        <f t="shared" si="138"/>
        <v>1.1950718685831585E-2</v>
      </c>
    </row>
    <row r="1430" spans="1:13" x14ac:dyDescent="0.35">
      <c r="A1430" s="5">
        <v>43368</v>
      </c>
      <c r="B1430" s="9">
        <v>1318.85</v>
      </c>
      <c r="C1430" s="11">
        <v>144.26249999999999</v>
      </c>
      <c r="D1430" s="9">
        <v>893</v>
      </c>
      <c r="E1430" s="9">
        <v>976.2</v>
      </c>
      <c r="F1430" s="9">
        <v>726.2</v>
      </c>
      <c r="G1430" s="9">
        <v>1230.5999999999999</v>
      </c>
      <c r="H1430">
        <f t="shared" si="133"/>
        <v>3.4132281553384257E-4</v>
      </c>
      <c r="I1430">
        <f t="shared" si="134"/>
        <v>-3.0738221214411804E-2</v>
      </c>
      <c r="J1430">
        <f t="shared" si="135"/>
        <v>-3.4038279113888228E-3</v>
      </c>
      <c r="K1430">
        <f t="shared" si="136"/>
        <v>1.3865088019940824E-2</v>
      </c>
      <c r="L1430">
        <f t="shared" si="137"/>
        <v>1.1068569439610227E-2</v>
      </c>
      <c r="M1430">
        <f t="shared" si="138"/>
        <v>-1.1769002881376936E-3</v>
      </c>
    </row>
    <row r="1431" spans="1:13" x14ac:dyDescent="0.35">
      <c r="A1431" s="5">
        <v>43369</v>
      </c>
      <c r="B1431" s="9">
        <v>1332.7</v>
      </c>
      <c r="C1431" s="11">
        <v>144.75</v>
      </c>
      <c r="D1431" s="9">
        <v>893.35</v>
      </c>
      <c r="E1431" s="9">
        <v>984.1</v>
      </c>
      <c r="F1431" s="9">
        <v>717.85</v>
      </c>
      <c r="G1431" s="9">
        <v>1251.4000000000001</v>
      </c>
      <c r="H1431">
        <f t="shared" si="133"/>
        <v>1.0501573340410309E-2</v>
      </c>
      <c r="I1431">
        <f t="shared" si="134"/>
        <v>3.3792565635560969E-3</v>
      </c>
      <c r="J1431">
        <f t="shared" si="135"/>
        <v>3.9193729003362008E-4</v>
      </c>
      <c r="K1431">
        <f t="shared" si="136"/>
        <v>8.0926039745953457E-3</v>
      </c>
      <c r="L1431">
        <f t="shared" si="137"/>
        <v>-1.1498209859542856E-2</v>
      </c>
      <c r="M1431">
        <f t="shared" si="138"/>
        <v>1.6902324069559712E-2</v>
      </c>
    </row>
    <row r="1432" spans="1:13" x14ac:dyDescent="0.35">
      <c r="A1432" s="5">
        <v>43370</v>
      </c>
      <c r="B1432" s="9">
        <v>1308.6500000000001</v>
      </c>
      <c r="C1432" s="11">
        <v>146.1</v>
      </c>
      <c r="D1432" s="9">
        <v>877.45</v>
      </c>
      <c r="E1432" s="9">
        <v>988.07500000000005</v>
      </c>
      <c r="F1432" s="9">
        <v>724.8</v>
      </c>
      <c r="G1432" s="9">
        <v>1253.75</v>
      </c>
      <c r="H1432">
        <f t="shared" si="133"/>
        <v>-1.8046071884144935E-2</v>
      </c>
      <c r="I1432">
        <f t="shared" si="134"/>
        <v>9.3264248704662822E-3</v>
      </c>
      <c r="J1432">
        <f t="shared" si="135"/>
        <v>-1.7798175407175213E-2</v>
      </c>
      <c r="K1432">
        <f t="shared" si="136"/>
        <v>4.03922365613253E-3</v>
      </c>
      <c r="L1432">
        <f t="shared" si="137"/>
        <v>9.6816883750086118E-3</v>
      </c>
      <c r="M1432">
        <f t="shared" si="138"/>
        <v>1.8778967556336175E-3</v>
      </c>
    </row>
    <row r="1433" spans="1:13" x14ac:dyDescent="0.35">
      <c r="A1433" s="5">
        <v>43371</v>
      </c>
      <c r="B1433" s="9">
        <v>1266.6500000000001</v>
      </c>
      <c r="C1433" s="11">
        <v>141.33750000000001</v>
      </c>
      <c r="D1433" s="9">
        <v>860.95</v>
      </c>
      <c r="E1433" s="9">
        <v>1003.025</v>
      </c>
      <c r="F1433" s="9">
        <v>730.05</v>
      </c>
      <c r="G1433" s="9">
        <v>1257.95</v>
      </c>
      <c r="H1433">
        <f t="shared" si="133"/>
        <v>-3.2094142818935543E-2</v>
      </c>
      <c r="I1433">
        <f t="shared" si="134"/>
        <v>-3.2597535934291502E-2</v>
      </c>
      <c r="J1433">
        <f t="shared" si="135"/>
        <v>-1.8804490284346685E-2</v>
      </c>
      <c r="K1433">
        <f t="shared" si="136"/>
        <v>1.5130430382308966E-2</v>
      </c>
      <c r="L1433">
        <f t="shared" si="137"/>
        <v>7.2433774834437092E-3</v>
      </c>
      <c r="M1433">
        <f t="shared" si="138"/>
        <v>3.3499501495513821E-3</v>
      </c>
    </row>
    <row r="1434" spans="1:13" x14ac:dyDescent="0.35">
      <c r="A1434" s="5">
        <v>43374</v>
      </c>
      <c r="B1434" s="9">
        <v>1247.45</v>
      </c>
      <c r="C1434" s="11">
        <v>144.1875</v>
      </c>
      <c r="D1434" s="9">
        <v>847.6</v>
      </c>
      <c r="E1434" s="9">
        <v>1017.725</v>
      </c>
      <c r="F1434" s="9">
        <v>746.65</v>
      </c>
      <c r="G1434" s="9">
        <v>1231.7</v>
      </c>
      <c r="H1434">
        <f t="shared" si="133"/>
        <v>-1.5158094185449843E-2</v>
      </c>
      <c r="I1434">
        <f t="shared" si="134"/>
        <v>2.0164499867338776E-2</v>
      </c>
      <c r="J1434">
        <f t="shared" si="135"/>
        <v>-1.550612695278474E-2</v>
      </c>
      <c r="K1434">
        <f t="shared" si="136"/>
        <v>1.4655666608509305E-2</v>
      </c>
      <c r="L1434">
        <f t="shared" si="137"/>
        <v>2.2738168618587802E-2</v>
      </c>
      <c r="M1434">
        <f t="shared" si="138"/>
        <v>-2.086728407329385E-2</v>
      </c>
    </row>
    <row r="1435" spans="1:13" x14ac:dyDescent="0.35">
      <c r="A1435" s="5">
        <v>43376</v>
      </c>
      <c r="B1435" s="9">
        <v>1244.45</v>
      </c>
      <c r="C1435" s="11">
        <v>141.78749999999999</v>
      </c>
      <c r="D1435" s="9">
        <v>791.6</v>
      </c>
      <c r="E1435" s="9">
        <v>1015.575</v>
      </c>
      <c r="F1435" s="9">
        <v>728.5</v>
      </c>
      <c r="G1435" s="9">
        <v>1205.0999999999999</v>
      </c>
      <c r="H1435">
        <f t="shared" si="133"/>
        <v>-2.4049060082568441E-3</v>
      </c>
      <c r="I1435">
        <f t="shared" si="134"/>
        <v>-1.6644993498049453E-2</v>
      </c>
      <c r="J1435">
        <f t="shared" si="135"/>
        <v>-6.6068900424728641E-2</v>
      </c>
      <c r="K1435">
        <f t="shared" si="136"/>
        <v>-2.1125549632759117E-3</v>
      </c>
      <c r="L1435">
        <f t="shared" si="137"/>
        <v>-2.4308578316480249E-2</v>
      </c>
      <c r="M1435">
        <f t="shared" si="138"/>
        <v>-2.1596167898027228E-2</v>
      </c>
    </row>
    <row r="1436" spans="1:13" x14ac:dyDescent="0.35">
      <c r="A1436" s="5">
        <v>43377</v>
      </c>
      <c r="B1436" s="9">
        <v>1259.1500000000001</v>
      </c>
      <c r="C1436" s="11">
        <v>141.67500000000001</v>
      </c>
      <c r="D1436" s="9">
        <v>794.7</v>
      </c>
      <c r="E1436" s="9">
        <v>978.875</v>
      </c>
      <c r="F1436" s="9">
        <v>707.2</v>
      </c>
      <c r="G1436" s="9">
        <v>1122.25</v>
      </c>
      <c r="H1436">
        <f t="shared" si="133"/>
        <v>1.1812447265860457E-2</v>
      </c>
      <c r="I1436">
        <f t="shared" si="134"/>
        <v>-7.9344088865367503E-4</v>
      </c>
      <c r="J1436">
        <f t="shared" si="135"/>
        <v>3.916119252147578E-3</v>
      </c>
      <c r="K1436">
        <f t="shared" si="136"/>
        <v>-3.6137163675750233E-2</v>
      </c>
      <c r="L1436">
        <f t="shared" si="137"/>
        <v>-2.9238160603980719E-2</v>
      </c>
      <c r="M1436">
        <f t="shared" si="138"/>
        <v>-6.8749481370840526E-2</v>
      </c>
    </row>
    <row r="1437" spans="1:13" x14ac:dyDescent="0.35">
      <c r="A1437" s="5">
        <v>43378</v>
      </c>
      <c r="B1437" s="9">
        <v>1229.3</v>
      </c>
      <c r="C1437" s="11">
        <v>140.25</v>
      </c>
      <c r="D1437" s="9">
        <v>769.55</v>
      </c>
      <c r="E1437" s="9">
        <v>982.65</v>
      </c>
      <c r="F1437" s="9">
        <v>724.6</v>
      </c>
      <c r="G1437" s="9">
        <v>1048.8499999999999</v>
      </c>
      <c r="H1437">
        <f t="shared" si="133"/>
        <v>-2.3706468649485869E-2</v>
      </c>
      <c r="I1437">
        <f t="shared" si="134"/>
        <v>-1.0058231868713685E-2</v>
      </c>
      <c r="J1437">
        <f t="shared" si="135"/>
        <v>-3.1647162451239573E-2</v>
      </c>
      <c r="K1437">
        <f t="shared" si="136"/>
        <v>3.8564678840505452E-3</v>
      </c>
      <c r="L1437">
        <f t="shared" si="137"/>
        <v>2.460407239819001E-2</v>
      </c>
      <c r="M1437">
        <f t="shared" si="138"/>
        <v>-6.5404321675206142E-2</v>
      </c>
    </row>
    <row r="1438" spans="1:13" x14ac:dyDescent="0.35">
      <c r="A1438" s="5">
        <v>43381</v>
      </c>
      <c r="B1438" s="9">
        <v>1216</v>
      </c>
      <c r="C1438" s="11">
        <v>139.91249999999999</v>
      </c>
      <c r="D1438" s="9">
        <v>774.85</v>
      </c>
      <c r="E1438" s="9">
        <v>972.5</v>
      </c>
      <c r="F1438" s="9">
        <v>714.45</v>
      </c>
      <c r="G1438" s="9">
        <v>1109.4000000000001</v>
      </c>
      <c r="H1438">
        <f t="shared" si="133"/>
        <v>-1.0819165378670751E-2</v>
      </c>
      <c r="I1438">
        <f t="shared" si="134"/>
        <v>-2.4064171122995057E-3</v>
      </c>
      <c r="J1438">
        <f t="shared" si="135"/>
        <v>6.8871418361380922E-3</v>
      </c>
      <c r="K1438">
        <f t="shared" si="136"/>
        <v>-1.0329211825166619E-2</v>
      </c>
      <c r="L1438">
        <f t="shared" si="137"/>
        <v>-1.4007728401876866E-2</v>
      </c>
      <c r="M1438">
        <f t="shared" si="138"/>
        <v>5.7729894646517795E-2</v>
      </c>
    </row>
    <row r="1439" spans="1:13" x14ac:dyDescent="0.35">
      <c r="A1439" s="5">
        <v>43382</v>
      </c>
      <c r="B1439" s="9">
        <v>1221.3499999999999</v>
      </c>
      <c r="C1439" s="11">
        <v>139.83750000000001</v>
      </c>
      <c r="D1439" s="9">
        <v>764.8</v>
      </c>
      <c r="E1439" s="9">
        <v>970.3</v>
      </c>
      <c r="F1439" s="9">
        <v>717.75</v>
      </c>
      <c r="G1439" s="9">
        <v>1090.05</v>
      </c>
      <c r="H1439">
        <f t="shared" si="133"/>
        <v>4.3996710526315042E-3</v>
      </c>
      <c r="I1439">
        <f t="shared" si="134"/>
        <v>-5.3604931653704021E-4</v>
      </c>
      <c r="J1439">
        <f t="shared" si="135"/>
        <v>-1.2970252306898198E-2</v>
      </c>
      <c r="K1439">
        <f t="shared" si="136"/>
        <v>-2.2622107969152137E-3</v>
      </c>
      <c r="L1439">
        <f t="shared" si="137"/>
        <v>4.6189376443417371E-3</v>
      </c>
      <c r="M1439">
        <f t="shared" si="138"/>
        <v>-1.74418604651164E-2</v>
      </c>
    </row>
    <row r="1440" spans="1:13" x14ac:dyDescent="0.35">
      <c r="A1440" s="5">
        <v>43383</v>
      </c>
      <c r="B1440" s="9">
        <v>1252.3499999999999</v>
      </c>
      <c r="C1440" s="11">
        <v>140.4375</v>
      </c>
      <c r="D1440" s="9">
        <v>764.1</v>
      </c>
      <c r="E1440" s="9">
        <v>983.57500000000005</v>
      </c>
      <c r="F1440" s="9">
        <v>700.45</v>
      </c>
      <c r="G1440" s="9">
        <v>1102.0999999999999</v>
      </c>
      <c r="H1440">
        <f t="shared" si="133"/>
        <v>2.5381749703197284E-2</v>
      </c>
      <c r="I1440">
        <f t="shared" si="134"/>
        <v>4.2906945561812411E-3</v>
      </c>
      <c r="J1440">
        <f t="shared" si="135"/>
        <v>-9.1527196652710753E-4</v>
      </c>
      <c r="K1440">
        <f t="shared" si="136"/>
        <v>1.3681335669380698E-2</v>
      </c>
      <c r="L1440">
        <f t="shared" si="137"/>
        <v>-2.4103099965168868E-2</v>
      </c>
      <c r="M1440">
        <f t="shared" si="138"/>
        <v>1.1054538782624608E-2</v>
      </c>
    </row>
    <row r="1441" spans="1:13" x14ac:dyDescent="0.35">
      <c r="A1441" s="5">
        <v>43384</v>
      </c>
      <c r="B1441" s="9">
        <v>1226.2</v>
      </c>
      <c r="C1441" s="11">
        <v>139.53749999999999</v>
      </c>
      <c r="D1441" s="9">
        <v>730.15</v>
      </c>
      <c r="E1441" s="9">
        <v>968.77499999999998</v>
      </c>
      <c r="F1441" s="9">
        <v>673.35</v>
      </c>
      <c r="G1441" s="9">
        <v>1087.8</v>
      </c>
      <c r="H1441">
        <f t="shared" si="133"/>
        <v>-2.0880744200902197E-2</v>
      </c>
      <c r="I1441">
        <f t="shared" si="134"/>
        <v>-6.4085447263017761E-3</v>
      </c>
      <c r="J1441">
        <f t="shared" si="135"/>
        <v>-4.4431357152205267E-2</v>
      </c>
      <c r="K1441">
        <f t="shared" si="136"/>
        <v>-1.5047149429377595E-2</v>
      </c>
      <c r="L1441">
        <f t="shared" si="137"/>
        <v>-3.8689413948176203E-2</v>
      </c>
      <c r="M1441">
        <f t="shared" si="138"/>
        <v>-1.2975229108066378E-2</v>
      </c>
    </row>
    <row r="1442" spans="1:13" x14ac:dyDescent="0.35">
      <c r="A1442" s="5">
        <v>43385</v>
      </c>
      <c r="B1442" s="9">
        <v>1234.95</v>
      </c>
      <c r="C1442" s="11">
        <v>141.48750000000001</v>
      </c>
      <c r="D1442" s="9">
        <v>768.5</v>
      </c>
      <c r="E1442" s="9">
        <v>990.92499999999995</v>
      </c>
      <c r="F1442" s="9">
        <v>678.8</v>
      </c>
      <c r="G1442" s="9">
        <v>1126.55</v>
      </c>
      <c r="H1442">
        <f t="shared" si="133"/>
        <v>7.1358669058881096E-3</v>
      </c>
      <c r="I1442">
        <f t="shared" si="134"/>
        <v>1.3974737973663116E-2</v>
      </c>
      <c r="J1442">
        <f t="shared" si="135"/>
        <v>5.2523454084777134E-2</v>
      </c>
      <c r="K1442">
        <f t="shared" si="136"/>
        <v>2.2863926092229855E-2</v>
      </c>
      <c r="L1442">
        <f t="shared" si="137"/>
        <v>8.0938590628943808E-3</v>
      </c>
      <c r="M1442">
        <f t="shared" si="138"/>
        <v>3.5622357050928484E-2</v>
      </c>
    </row>
    <row r="1443" spans="1:13" x14ac:dyDescent="0.35">
      <c r="A1443" s="5">
        <v>43388</v>
      </c>
      <c r="B1443" s="9">
        <v>1216.95</v>
      </c>
      <c r="C1443" s="11">
        <v>141.1875</v>
      </c>
      <c r="D1443" s="9">
        <v>749</v>
      </c>
      <c r="E1443" s="9">
        <v>1004.025</v>
      </c>
      <c r="F1443" s="9">
        <v>698.8</v>
      </c>
      <c r="G1443" s="9">
        <v>1139.75</v>
      </c>
      <c r="H1443">
        <f t="shared" si="133"/>
        <v>-1.4575488886189723E-2</v>
      </c>
      <c r="I1443">
        <f t="shared" si="134"/>
        <v>-2.1203286509409759E-3</v>
      </c>
      <c r="J1443">
        <f t="shared" si="135"/>
        <v>-2.5374105400130124E-2</v>
      </c>
      <c r="K1443">
        <f t="shared" si="136"/>
        <v>1.3219971238993893E-2</v>
      </c>
      <c r="L1443">
        <f t="shared" si="137"/>
        <v>2.9463759575721865E-2</v>
      </c>
      <c r="M1443">
        <f t="shared" si="138"/>
        <v>1.171718964981585E-2</v>
      </c>
    </row>
    <row r="1444" spans="1:13" x14ac:dyDescent="0.35">
      <c r="A1444" s="5">
        <v>43389</v>
      </c>
      <c r="B1444" s="9">
        <v>1224.3499999999999</v>
      </c>
      <c r="C1444" s="11">
        <v>141.03749999999999</v>
      </c>
      <c r="D1444" s="9">
        <v>777.7</v>
      </c>
      <c r="E1444" s="9">
        <v>996.375</v>
      </c>
      <c r="F1444" s="9">
        <v>695.25</v>
      </c>
      <c r="G1444" s="9">
        <v>1163.8</v>
      </c>
      <c r="H1444">
        <f t="shared" si="133"/>
        <v>6.0807757097661062E-3</v>
      </c>
      <c r="I1444">
        <f t="shared" si="134"/>
        <v>-1.0624169986720191E-3</v>
      </c>
      <c r="J1444">
        <f t="shared" si="135"/>
        <v>3.8317757009345858E-2</v>
      </c>
      <c r="K1444">
        <f t="shared" si="136"/>
        <v>-7.6193321879435049E-3</v>
      </c>
      <c r="L1444">
        <f t="shared" si="137"/>
        <v>-5.080137378362843E-3</v>
      </c>
      <c r="M1444">
        <f t="shared" si="138"/>
        <v>2.1101118666374166E-2</v>
      </c>
    </row>
    <row r="1445" spans="1:13" x14ac:dyDescent="0.35">
      <c r="A1445" s="5">
        <v>43390</v>
      </c>
      <c r="B1445" s="9">
        <v>1211.25</v>
      </c>
      <c r="C1445" s="11">
        <v>141.82499999999999</v>
      </c>
      <c r="D1445" s="9">
        <v>759.4</v>
      </c>
      <c r="E1445" s="9">
        <v>987.3</v>
      </c>
      <c r="F1445" s="9">
        <v>705.35</v>
      </c>
      <c r="G1445" s="9">
        <v>1151.3</v>
      </c>
      <c r="H1445">
        <f t="shared" si="133"/>
        <v>-1.0699554865847111E-2</v>
      </c>
      <c r="I1445">
        <f t="shared" si="134"/>
        <v>5.5836213772932327E-3</v>
      </c>
      <c r="J1445">
        <f t="shared" si="135"/>
        <v>-2.3530924521023618E-2</v>
      </c>
      <c r="K1445">
        <f t="shared" si="136"/>
        <v>-9.1080165600301542E-3</v>
      </c>
      <c r="L1445">
        <f t="shared" si="137"/>
        <v>1.4527148507731064E-2</v>
      </c>
      <c r="M1445">
        <f t="shared" si="138"/>
        <v>-1.0740677092283898E-2</v>
      </c>
    </row>
    <row r="1446" spans="1:13" x14ac:dyDescent="0.35">
      <c r="A1446" s="5">
        <v>43392</v>
      </c>
      <c r="B1446" s="9">
        <v>1208.1500000000001</v>
      </c>
      <c r="C1446" s="11">
        <v>142.125</v>
      </c>
      <c r="D1446" s="9">
        <v>741.2</v>
      </c>
      <c r="E1446" s="9">
        <v>983.875</v>
      </c>
      <c r="F1446" s="9">
        <v>683.55</v>
      </c>
      <c r="G1446" s="9">
        <v>1101.3</v>
      </c>
      <c r="H1446">
        <f t="shared" si="133"/>
        <v>-2.5593395252837227E-3</v>
      </c>
      <c r="I1446">
        <f t="shared" si="134"/>
        <v>2.1152829190905086E-3</v>
      </c>
      <c r="J1446">
        <f t="shared" si="135"/>
        <v>-2.3966289175664908E-2</v>
      </c>
      <c r="K1446">
        <f t="shared" si="136"/>
        <v>-3.4690570242073885E-3</v>
      </c>
      <c r="L1446">
        <f t="shared" si="137"/>
        <v>-3.0906642092578249E-2</v>
      </c>
      <c r="M1446">
        <f t="shared" si="138"/>
        <v>-4.3429167028576396E-2</v>
      </c>
    </row>
    <row r="1447" spans="1:13" x14ac:dyDescent="0.35">
      <c r="A1447" s="5">
        <v>43395</v>
      </c>
      <c r="B1447" s="9">
        <v>1206.5</v>
      </c>
      <c r="C1447" s="11">
        <v>141.78749999999999</v>
      </c>
      <c r="D1447" s="9">
        <v>733.75</v>
      </c>
      <c r="E1447" s="9">
        <v>999.45</v>
      </c>
      <c r="F1447" s="9">
        <v>679.95</v>
      </c>
      <c r="G1447" s="9">
        <v>1062.6500000000001</v>
      </c>
      <c r="H1447">
        <f t="shared" si="133"/>
        <v>-1.3657244547449329E-3</v>
      </c>
      <c r="I1447">
        <f t="shared" si="134"/>
        <v>-2.3746701846966097E-3</v>
      </c>
      <c r="J1447">
        <f t="shared" si="135"/>
        <v>-1.0051268213707562E-2</v>
      </c>
      <c r="K1447">
        <f t="shared" si="136"/>
        <v>1.5830262990725492E-2</v>
      </c>
      <c r="L1447">
        <f t="shared" si="137"/>
        <v>-5.2666227781433825E-3</v>
      </c>
      <c r="M1447">
        <f t="shared" si="138"/>
        <v>-3.5094887859801929E-2</v>
      </c>
    </row>
    <row r="1448" spans="1:13" x14ac:dyDescent="0.35">
      <c r="A1448" s="5">
        <v>43396</v>
      </c>
      <c r="B1448" s="9">
        <v>1197.8</v>
      </c>
      <c r="C1448" s="11">
        <v>143.21250000000001</v>
      </c>
      <c r="D1448" s="9">
        <v>729.95</v>
      </c>
      <c r="E1448" s="9">
        <v>992.42499999999995</v>
      </c>
      <c r="F1448" s="9">
        <v>657.6</v>
      </c>
      <c r="G1448" s="9">
        <v>1054.7</v>
      </c>
      <c r="H1448">
        <f t="shared" si="133"/>
        <v>-7.2109407376709867E-3</v>
      </c>
      <c r="I1448">
        <f t="shared" si="134"/>
        <v>1.0050251256281487E-2</v>
      </c>
      <c r="J1448">
        <f t="shared" si="135"/>
        <v>-5.1788756388415052E-3</v>
      </c>
      <c r="K1448">
        <f t="shared" si="136"/>
        <v>-7.028865876232018E-3</v>
      </c>
      <c r="L1448">
        <f t="shared" si="137"/>
        <v>-3.2870063975292331E-2</v>
      </c>
      <c r="M1448">
        <f t="shared" si="138"/>
        <v>-7.4812967581047805E-3</v>
      </c>
    </row>
    <row r="1449" spans="1:13" x14ac:dyDescent="0.35">
      <c r="A1449" s="5">
        <v>43397</v>
      </c>
      <c r="B1449" s="9">
        <v>1218.8499999999999</v>
      </c>
      <c r="C1449" s="11">
        <v>142.98750000000001</v>
      </c>
      <c r="D1449" s="9">
        <v>736.25</v>
      </c>
      <c r="E1449" s="9">
        <v>996.125</v>
      </c>
      <c r="F1449" s="9">
        <v>649.79999999999995</v>
      </c>
      <c r="G1449" s="9">
        <v>1045.75</v>
      </c>
      <c r="H1449">
        <f t="shared" si="133"/>
        <v>1.7573885456670525E-2</v>
      </c>
      <c r="I1449">
        <f t="shared" si="134"/>
        <v>-1.5710919088766295E-3</v>
      </c>
      <c r="J1449">
        <f t="shared" si="135"/>
        <v>8.6307281320637773E-3</v>
      </c>
      <c r="K1449">
        <f t="shared" si="136"/>
        <v>3.7282414288233828E-3</v>
      </c>
      <c r="L1449">
        <f t="shared" si="137"/>
        <v>-1.1861313868613242E-2</v>
      </c>
      <c r="M1449">
        <f t="shared" si="138"/>
        <v>-8.4858253531810424E-3</v>
      </c>
    </row>
    <row r="1450" spans="1:13" x14ac:dyDescent="0.35">
      <c r="A1450" s="5">
        <v>43398</v>
      </c>
      <c r="B1450" s="9">
        <v>1202.8</v>
      </c>
      <c r="C1450" s="11">
        <v>143.21250000000001</v>
      </c>
      <c r="D1450" s="9">
        <v>733.75</v>
      </c>
      <c r="E1450" s="9">
        <v>984.4</v>
      </c>
      <c r="F1450" s="9">
        <v>648.75</v>
      </c>
      <c r="G1450" s="9">
        <v>1030.8</v>
      </c>
      <c r="H1450">
        <f t="shared" si="133"/>
        <v>-1.3168150305615913E-2</v>
      </c>
      <c r="I1450">
        <f t="shared" si="134"/>
        <v>1.5735641227379617E-3</v>
      </c>
      <c r="J1450">
        <f t="shared" si="135"/>
        <v>-3.3955857385398981E-3</v>
      </c>
      <c r="K1450">
        <f t="shared" si="136"/>
        <v>-1.1770611118082593E-2</v>
      </c>
      <c r="L1450">
        <f t="shared" si="137"/>
        <v>-1.6158818097875571E-3</v>
      </c>
      <c r="M1450">
        <f t="shared" si="138"/>
        <v>-1.429595983743729E-2</v>
      </c>
    </row>
    <row r="1451" spans="1:13" x14ac:dyDescent="0.35">
      <c r="A1451" s="5">
        <v>43399</v>
      </c>
      <c r="B1451" s="9">
        <v>1197.95</v>
      </c>
      <c r="C1451" s="11">
        <v>141.07499999999999</v>
      </c>
      <c r="D1451" s="9">
        <v>728.2</v>
      </c>
      <c r="E1451" s="9">
        <v>980.6</v>
      </c>
      <c r="F1451" s="9">
        <v>633.6</v>
      </c>
      <c r="G1451" s="9">
        <v>1044.9000000000001</v>
      </c>
      <c r="H1451">
        <f t="shared" si="133"/>
        <v>-4.0322580645160535E-3</v>
      </c>
      <c r="I1451">
        <f t="shared" si="134"/>
        <v>-1.4925373134328476E-2</v>
      </c>
      <c r="J1451">
        <f t="shared" si="135"/>
        <v>-7.5638841567290688E-3</v>
      </c>
      <c r="K1451">
        <f t="shared" si="136"/>
        <v>-3.8602194229987348E-3</v>
      </c>
      <c r="L1451">
        <f t="shared" si="137"/>
        <v>-2.3352601156069328E-2</v>
      </c>
      <c r="M1451">
        <f t="shared" si="138"/>
        <v>1.3678696158323764E-2</v>
      </c>
    </row>
    <row r="1452" spans="1:13" x14ac:dyDescent="0.35">
      <c r="A1452" s="5">
        <v>43402</v>
      </c>
      <c r="B1452" s="9">
        <v>1260.8</v>
      </c>
      <c r="C1452" s="11">
        <v>142.125</v>
      </c>
      <c r="D1452" s="9">
        <v>749.5</v>
      </c>
      <c r="E1452" s="9">
        <v>963.15</v>
      </c>
      <c r="F1452" s="9">
        <v>644.75</v>
      </c>
      <c r="G1452" s="9">
        <v>1087.8</v>
      </c>
      <c r="H1452">
        <f t="shared" si="133"/>
        <v>5.2464627071246633E-2</v>
      </c>
      <c r="I1452">
        <f t="shared" si="134"/>
        <v>7.4428495481127874E-3</v>
      </c>
      <c r="J1452">
        <f t="shared" si="135"/>
        <v>2.9250205987366044E-2</v>
      </c>
      <c r="K1452">
        <f t="shared" si="136"/>
        <v>-1.7795227411788746E-2</v>
      </c>
      <c r="L1452">
        <f t="shared" si="137"/>
        <v>1.7597853535353498E-2</v>
      </c>
      <c r="M1452">
        <f t="shared" si="138"/>
        <v>4.1056560436405265E-2</v>
      </c>
    </row>
    <row r="1453" spans="1:13" x14ac:dyDescent="0.35">
      <c r="A1453" s="5">
        <v>43403</v>
      </c>
      <c r="B1453" s="9">
        <v>1271.5</v>
      </c>
      <c r="C1453" s="11">
        <v>140.1</v>
      </c>
      <c r="D1453" s="9">
        <v>746.3</v>
      </c>
      <c r="E1453" s="9">
        <v>956.375</v>
      </c>
      <c r="F1453" s="9">
        <v>659.6</v>
      </c>
      <c r="G1453" s="9">
        <v>1057</v>
      </c>
      <c r="H1453">
        <f t="shared" si="133"/>
        <v>8.4866751269035891E-3</v>
      </c>
      <c r="I1453">
        <f t="shared" si="134"/>
        <v>-1.424802110817946E-2</v>
      </c>
      <c r="J1453">
        <f t="shared" si="135"/>
        <v>-4.2695130086725088E-3</v>
      </c>
      <c r="K1453">
        <f t="shared" si="136"/>
        <v>-7.0342106629289079E-3</v>
      </c>
      <c r="L1453">
        <f t="shared" si="137"/>
        <v>2.3032183016673164E-2</v>
      </c>
      <c r="M1453">
        <f t="shared" si="138"/>
        <v>-2.8314028314028274E-2</v>
      </c>
    </row>
    <row r="1454" spans="1:13" x14ac:dyDescent="0.35">
      <c r="A1454" s="5">
        <v>43404</v>
      </c>
      <c r="B1454" s="9">
        <v>1298.3499999999999</v>
      </c>
      <c r="C1454" s="11">
        <v>139.27500000000001</v>
      </c>
      <c r="D1454" s="9">
        <v>765.95</v>
      </c>
      <c r="E1454" s="9">
        <v>955.875</v>
      </c>
      <c r="F1454" s="9">
        <v>686.4</v>
      </c>
      <c r="G1454" s="9">
        <v>1061.25</v>
      </c>
      <c r="H1454">
        <f t="shared" si="133"/>
        <v>2.1116791191506022E-2</v>
      </c>
      <c r="I1454">
        <f t="shared" si="134"/>
        <v>-5.8886509635973491E-3</v>
      </c>
      <c r="J1454">
        <f t="shared" si="135"/>
        <v>2.6329894144446055E-2</v>
      </c>
      <c r="K1454">
        <f t="shared" si="136"/>
        <v>-5.2280747614690893E-4</v>
      </c>
      <c r="L1454">
        <f t="shared" si="137"/>
        <v>4.0630685263796172E-2</v>
      </c>
      <c r="M1454">
        <f t="shared" si="138"/>
        <v>4.0208136234626303E-3</v>
      </c>
    </row>
    <row r="1455" spans="1:13" x14ac:dyDescent="0.35">
      <c r="A1455" s="5">
        <v>43405</v>
      </c>
      <c r="B1455" s="9">
        <v>1332.8</v>
      </c>
      <c r="C1455" s="11">
        <v>141.6</v>
      </c>
      <c r="D1455" s="9">
        <v>756.05</v>
      </c>
      <c r="E1455" s="9">
        <v>956.1</v>
      </c>
      <c r="F1455" s="9">
        <v>666.7</v>
      </c>
      <c r="G1455" s="9">
        <v>1056.25</v>
      </c>
      <c r="H1455">
        <f t="shared" si="133"/>
        <v>2.6533677359725841E-2</v>
      </c>
      <c r="I1455">
        <f t="shared" si="134"/>
        <v>1.66935918147549E-2</v>
      </c>
      <c r="J1455">
        <f t="shared" si="135"/>
        <v>-1.2925125660944043E-2</v>
      </c>
      <c r="K1455">
        <f t="shared" si="136"/>
        <v>2.3538642604945494E-4</v>
      </c>
      <c r="L1455">
        <f t="shared" si="137"/>
        <v>-2.8700466200466103E-2</v>
      </c>
      <c r="M1455">
        <f t="shared" si="138"/>
        <v>-4.7114252061248524E-3</v>
      </c>
    </row>
    <row r="1456" spans="1:13" x14ac:dyDescent="0.35">
      <c r="A1456" s="5">
        <v>43406</v>
      </c>
      <c r="B1456" s="9">
        <v>1357.2</v>
      </c>
      <c r="C1456" s="11">
        <v>142.5</v>
      </c>
      <c r="D1456" s="9">
        <v>783.55</v>
      </c>
      <c r="E1456" s="9">
        <v>974.72500000000002</v>
      </c>
      <c r="F1456" s="9">
        <v>662.25</v>
      </c>
      <c r="G1456" s="9">
        <v>1074.9000000000001</v>
      </c>
      <c r="H1456">
        <f t="shared" si="133"/>
        <v>1.8307322929171737E-2</v>
      </c>
      <c r="I1456">
        <f t="shared" si="134"/>
        <v>6.3559322033898708E-3</v>
      </c>
      <c r="J1456">
        <f t="shared" si="135"/>
        <v>3.6373255737054432E-2</v>
      </c>
      <c r="K1456">
        <f t="shared" si="136"/>
        <v>1.9480179897500262E-2</v>
      </c>
      <c r="L1456">
        <f t="shared" si="137"/>
        <v>-6.6746662666867336E-3</v>
      </c>
      <c r="M1456">
        <f t="shared" si="138"/>
        <v>1.7656804733727896E-2</v>
      </c>
    </row>
    <row r="1457" spans="1:13" x14ac:dyDescent="0.35">
      <c r="A1457" s="5">
        <v>43409</v>
      </c>
      <c r="B1457" s="9">
        <v>1351.05</v>
      </c>
      <c r="C1457" s="11">
        <v>139.38749999999999</v>
      </c>
      <c r="D1457" s="9">
        <v>775.45</v>
      </c>
      <c r="E1457" s="9">
        <v>978</v>
      </c>
      <c r="F1457" s="9">
        <v>666</v>
      </c>
      <c r="G1457" s="9">
        <v>1090.3</v>
      </c>
      <c r="H1457">
        <f t="shared" si="133"/>
        <v>-4.5313881520778745E-3</v>
      </c>
      <c r="I1457">
        <f t="shared" si="134"/>
        <v>-2.1842105263157975E-2</v>
      </c>
      <c r="J1457">
        <f t="shared" si="135"/>
        <v>-1.0337566205092094E-2</v>
      </c>
      <c r="K1457">
        <f t="shared" si="136"/>
        <v>3.3599220292902894E-3</v>
      </c>
      <c r="L1457">
        <f t="shared" si="137"/>
        <v>5.6625141562853904E-3</v>
      </c>
      <c r="M1457">
        <f t="shared" si="138"/>
        <v>1.4326914131546992E-2</v>
      </c>
    </row>
    <row r="1458" spans="1:13" x14ac:dyDescent="0.35">
      <c r="A1458" s="5">
        <v>43410</v>
      </c>
      <c r="B1458" s="9">
        <v>1358.05</v>
      </c>
      <c r="C1458" s="11">
        <v>140.88749999999999</v>
      </c>
      <c r="D1458" s="9">
        <v>778.4</v>
      </c>
      <c r="E1458" s="9">
        <v>973.27499999999998</v>
      </c>
      <c r="F1458" s="9">
        <v>666.45</v>
      </c>
      <c r="G1458" s="9">
        <v>1104.0999999999999</v>
      </c>
      <c r="H1458">
        <f t="shared" si="133"/>
        <v>5.1811553976536771E-3</v>
      </c>
      <c r="I1458">
        <f t="shared" si="134"/>
        <v>1.0761366693570085E-2</v>
      </c>
      <c r="J1458">
        <f t="shared" si="135"/>
        <v>3.8042426977882926E-3</v>
      </c>
      <c r="K1458">
        <f t="shared" si="136"/>
        <v>-4.8312883435583055E-3</v>
      </c>
      <c r="L1458">
        <f t="shared" si="137"/>
        <v>6.7567567567574391E-4</v>
      </c>
      <c r="M1458">
        <f t="shared" si="138"/>
        <v>1.2657066862331427E-2</v>
      </c>
    </row>
    <row r="1459" spans="1:13" x14ac:dyDescent="0.35">
      <c r="A1459" s="5">
        <v>43411</v>
      </c>
      <c r="B1459" s="9">
        <v>1366.45</v>
      </c>
      <c r="C1459" s="11">
        <v>141.71250000000001</v>
      </c>
      <c r="D1459" s="9">
        <v>792.9</v>
      </c>
      <c r="E1459" s="9">
        <v>978.97500000000002</v>
      </c>
      <c r="F1459" s="9">
        <v>675.5</v>
      </c>
      <c r="G1459" s="9">
        <v>1110.7</v>
      </c>
      <c r="H1459">
        <f t="shared" si="133"/>
        <v>6.1853392732227029E-3</v>
      </c>
      <c r="I1459">
        <f t="shared" si="134"/>
        <v>5.8557359595423093E-3</v>
      </c>
      <c r="J1459">
        <f t="shared" si="135"/>
        <v>1.8627954779033916E-2</v>
      </c>
      <c r="K1459">
        <f t="shared" si="136"/>
        <v>5.8565153733529021E-3</v>
      </c>
      <c r="L1459">
        <f t="shared" si="137"/>
        <v>1.3579413309325461E-2</v>
      </c>
      <c r="M1459">
        <f t="shared" si="138"/>
        <v>5.9777194094739038E-3</v>
      </c>
    </row>
    <row r="1460" spans="1:13" x14ac:dyDescent="0.35">
      <c r="A1460" s="5">
        <v>43413</v>
      </c>
      <c r="B1460" s="9">
        <v>1366.7</v>
      </c>
      <c r="C1460" s="11">
        <v>143.625</v>
      </c>
      <c r="D1460" s="9">
        <v>795.25</v>
      </c>
      <c r="E1460" s="9">
        <v>972.7</v>
      </c>
      <c r="F1460" s="9">
        <v>659.5</v>
      </c>
      <c r="G1460" s="9">
        <v>1093.45</v>
      </c>
      <c r="H1460">
        <f t="shared" si="133"/>
        <v>1.8295583446156097E-4</v>
      </c>
      <c r="I1460">
        <f t="shared" si="134"/>
        <v>1.3495633765546401E-2</v>
      </c>
      <c r="J1460">
        <f t="shared" si="135"/>
        <v>2.9638037583554328E-3</v>
      </c>
      <c r="K1460">
        <f t="shared" si="136"/>
        <v>-6.4097653157639137E-3</v>
      </c>
      <c r="L1460">
        <f t="shared" si="137"/>
        <v>-2.3686158401184307E-2</v>
      </c>
      <c r="M1460">
        <f t="shared" si="138"/>
        <v>-1.5530746376159178E-2</v>
      </c>
    </row>
    <row r="1461" spans="1:13" x14ac:dyDescent="0.35">
      <c r="A1461" s="5">
        <v>43416</v>
      </c>
      <c r="B1461" s="9">
        <v>1367</v>
      </c>
      <c r="C1461" s="11">
        <v>139.5</v>
      </c>
      <c r="D1461" s="9">
        <v>780.9</v>
      </c>
      <c r="E1461" s="9">
        <v>960.52499999999998</v>
      </c>
      <c r="F1461" s="9">
        <v>664.2</v>
      </c>
      <c r="G1461" s="9">
        <v>1080</v>
      </c>
      <c r="H1461">
        <f t="shared" si="133"/>
        <v>2.1950684129652047E-4</v>
      </c>
      <c r="I1461">
        <f t="shared" si="134"/>
        <v>-2.8720626631853787E-2</v>
      </c>
      <c r="J1461">
        <f t="shared" si="135"/>
        <v>-1.8044640050298676E-2</v>
      </c>
      <c r="K1461">
        <f t="shared" si="136"/>
        <v>-1.2516706075871355E-2</v>
      </c>
      <c r="L1461">
        <f t="shared" si="137"/>
        <v>7.1266110689917296E-3</v>
      </c>
      <c r="M1461">
        <f t="shared" si="138"/>
        <v>-1.230051671315565E-2</v>
      </c>
    </row>
    <row r="1462" spans="1:13" x14ac:dyDescent="0.35">
      <c r="A1462" s="5">
        <v>43417</v>
      </c>
      <c r="B1462" s="9">
        <v>1391.15</v>
      </c>
      <c r="C1462" s="11">
        <v>138.1875</v>
      </c>
      <c r="D1462" s="9">
        <v>790.05</v>
      </c>
      <c r="E1462" s="9">
        <v>963.875</v>
      </c>
      <c r="F1462" s="9">
        <v>665.7</v>
      </c>
      <c r="G1462" s="9">
        <v>1099.45</v>
      </c>
      <c r="H1462">
        <f t="shared" si="133"/>
        <v>1.7666422823701601E-2</v>
      </c>
      <c r="I1462">
        <f t="shared" si="134"/>
        <v>-9.4086021505376347E-3</v>
      </c>
      <c r="J1462">
        <f t="shared" si="135"/>
        <v>1.171724932769878E-2</v>
      </c>
      <c r="K1462">
        <f t="shared" si="136"/>
        <v>3.4876760105151065E-3</v>
      </c>
      <c r="L1462">
        <f t="shared" si="137"/>
        <v>2.2583559168925021E-3</v>
      </c>
      <c r="M1462">
        <f t="shared" si="138"/>
        <v>1.8009259259259301E-2</v>
      </c>
    </row>
    <row r="1463" spans="1:13" x14ac:dyDescent="0.35">
      <c r="A1463" s="5">
        <v>43418</v>
      </c>
      <c r="B1463" s="9">
        <v>1383.95</v>
      </c>
      <c r="C1463" s="11">
        <v>139.5</v>
      </c>
      <c r="D1463" s="9">
        <v>769.6</v>
      </c>
      <c r="E1463" s="9">
        <v>978.875</v>
      </c>
      <c r="F1463" s="9">
        <v>653.20000000000005</v>
      </c>
      <c r="G1463" s="9">
        <v>1097.95</v>
      </c>
      <c r="H1463">
        <f t="shared" si="133"/>
        <v>-5.175574165258991E-3</v>
      </c>
      <c r="I1463">
        <f t="shared" si="134"/>
        <v>9.497964721845319E-3</v>
      </c>
      <c r="J1463">
        <f t="shared" si="135"/>
        <v>-2.5884437693816761E-2</v>
      </c>
      <c r="K1463">
        <f t="shared" si="136"/>
        <v>1.556218389313967E-2</v>
      </c>
      <c r="L1463">
        <f t="shared" si="137"/>
        <v>-1.8777226979119724E-2</v>
      </c>
      <c r="M1463">
        <f t="shared" si="138"/>
        <v>-1.3643185228978125E-3</v>
      </c>
    </row>
    <row r="1464" spans="1:13" x14ac:dyDescent="0.35">
      <c r="A1464" s="5">
        <v>43419</v>
      </c>
      <c r="B1464" s="9">
        <v>1397.35</v>
      </c>
      <c r="C1464" s="11">
        <v>140.4</v>
      </c>
      <c r="D1464" s="9">
        <v>766.5</v>
      </c>
      <c r="E1464" s="9">
        <v>987.57500000000005</v>
      </c>
      <c r="F1464" s="9">
        <v>656.4</v>
      </c>
      <c r="G1464" s="9">
        <v>1096.8499999999999</v>
      </c>
      <c r="H1464">
        <f t="shared" si="133"/>
        <v>9.6824307236532126E-3</v>
      </c>
      <c r="I1464">
        <f t="shared" si="134"/>
        <v>6.4516129032258472E-3</v>
      </c>
      <c r="J1464">
        <f t="shared" si="135"/>
        <v>-4.0280665280665578E-3</v>
      </c>
      <c r="K1464">
        <f t="shared" si="136"/>
        <v>8.8877537990040053E-3</v>
      </c>
      <c r="L1464">
        <f t="shared" si="137"/>
        <v>4.8989589712185111E-3</v>
      </c>
      <c r="M1464">
        <f t="shared" si="138"/>
        <v>-1.0018671159890127E-3</v>
      </c>
    </row>
    <row r="1465" spans="1:13" x14ac:dyDescent="0.35">
      <c r="A1465" s="5">
        <v>43420</v>
      </c>
      <c r="B1465" s="9">
        <v>1396</v>
      </c>
      <c r="C1465" s="11">
        <v>140.96250000000001</v>
      </c>
      <c r="D1465" s="9">
        <v>767.6</v>
      </c>
      <c r="E1465" s="9">
        <v>1002.15</v>
      </c>
      <c r="F1465" s="9">
        <v>650.85</v>
      </c>
      <c r="G1465" s="9">
        <v>1127.4000000000001</v>
      </c>
      <c r="H1465">
        <f t="shared" si="133"/>
        <v>-9.6611443088697119E-4</v>
      </c>
      <c r="I1465">
        <f t="shared" si="134"/>
        <v>4.0064102564102561E-3</v>
      </c>
      <c r="J1465">
        <f t="shared" si="135"/>
        <v>1.4350945857795469E-3</v>
      </c>
      <c r="K1465">
        <f t="shared" si="136"/>
        <v>1.475837278181397E-2</v>
      </c>
      <c r="L1465">
        <f t="shared" si="137"/>
        <v>-8.4552102376598947E-3</v>
      </c>
      <c r="M1465">
        <f t="shared" si="138"/>
        <v>2.7852486666362933E-2</v>
      </c>
    </row>
    <row r="1466" spans="1:13" x14ac:dyDescent="0.35">
      <c r="A1466" s="5">
        <v>43423</v>
      </c>
      <c r="B1466" s="9">
        <v>1416.05</v>
      </c>
      <c r="C1466" s="11">
        <v>142.27500000000001</v>
      </c>
      <c r="D1466" s="9">
        <v>781.35</v>
      </c>
      <c r="E1466" s="9">
        <v>1006.95</v>
      </c>
      <c r="F1466" s="9">
        <v>651.70000000000005</v>
      </c>
      <c r="G1466" s="9">
        <v>1150</v>
      </c>
      <c r="H1466">
        <f t="shared" si="133"/>
        <v>1.4362464183381057E-2</v>
      </c>
      <c r="I1466">
        <f t="shared" si="134"/>
        <v>9.3109869646182484E-3</v>
      </c>
      <c r="J1466">
        <f t="shared" si="135"/>
        <v>1.7912975508077123E-2</v>
      </c>
      <c r="K1466">
        <f t="shared" si="136"/>
        <v>4.789702140398212E-3</v>
      </c>
      <c r="L1466">
        <f t="shared" si="137"/>
        <v>1.305984481831486E-3</v>
      </c>
      <c r="M1466">
        <f t="shared" si="138"/>
        <v>2.0046123824729385E-2</v>
      </c>
    </row>
    <row r="1467" spans="1:13" x14ac:dyDescent="0.35">
      <c r="A1467" s="5">
        <v>43424</v>
      </c>
      <c r="B1467" s="9">
        <v>1412.7</v>
      </c>
      <c r="C1467" s="11">
        <v>141</v>
      </c>
      <c r="D1467" s="9">
        <v>782.6</v>
      </c>
      <c r="E1467" s="9">
        <v>1006.225</v>
      </c>
      <c r="F1467" s="9">
        <v>641.4</v>
      </c>
      <c r="G1467" s="9">
        <v>1137.4000000000001</v>
      </c>
      <c r="H1467">
        <f t="shared" si="133"/>
        <v>-2.3657356731753179E-3</v>
      </c>
      <c r="I1467">
        <f t="shared" si="134"/>
        <v>-8.961518186610477E-3</v>
      </c>
      <c r="J1467">
        <f t="shared" si="135"/>
        <v>1.5997952262110449E-3</v>
      </c>
      <c r="K1467">
        <f t="shared" si="136"/>
        <v>-7.1999602760814611E-4</v>
      </c>
      <c r="L1467">
        <f t="shared" si="137"/>
        <v>-1.5804818167868755E-2</v>
      </c>
      <c r="M1467">
        <f t="shared" si="138"/>
        <v>-1.0956521739130356E-2</v>
      </c>
    </row>
    <row r="1468" spans="1:13" x14ac:dyDescent="0.35">
      <c r="A1468" s="5">
        <v>43425</v>
      </c>
      <c r="B1468" s="9">
        <v>1402.5</v>
      </c>
      <c r="C1468" s="11">
        <v>137.13749999999999</v>
      </c>
      <c r="D1468" s="9">
        <v>769.1</v>
      </c>
      <c r="E1468" s="9">
        <v>1009.375</v>
      </c>
      <c r="F1468" s="9">
        <v>619.1</v>
      </c>
      <c r="G1468" s="9">
        <v>1112.9000000000001</v>
      </c>
      <c r="H1468">
        <f t="shared" si="133"/>
        <v>-7.2202166064982273E-3</v>
      </c>
      <c r="I1468">
        <f t="shared" si="134"/>
        <v>-2.7393617021276677E-2</v>
      </c>
      <c r="J1468">
        <f t="shared" si="135"/>
        <v>-1.7250191668796318E-2</v>
      </c>
      <c r="K1468">
        <f t="shared" si="136"/>
        <v>3.1305125593182213E-3</v>
      </c>
      <c r="L1468">
        <f t="shared" si="137"/>
        <v>-3.4767695665731145E-2</v>
      </c>
      <c r="M1468">
        <f t="shared" si="138"/>
        <v>-2.1540355196061192E-2</v>
      </c>
    </row>
    <row r="1469" spans="1:13" x14ac:dyDescent="0.35">
      <c r="A1469" s="5">
        <v>43426</v>
      </c>
      <c r="B1469" s="9">
        <v>1409.35</v>
      </c>
      <c r="C1469" s="11">
        <v>134.96250000000001</v>
      </c>
      <c r="D1469" s="9">
        <v>746.1</v>
      </c>
      <c r="E1469" s="9">
        <v>1002.75</v>
      </c>
      <c r="F1469" s="9">
        <v>620.75</v>
      </c>
      <c r="G1469" s="9">
        <v>1102.8499999999999</v>
      </c>
      <c r="H1469">
        <f t="shared" si="133"/>
        <v>4.884135472370702E-3</v>
      </c>
      <c r="I1469">
        <f t="shared" si="134"/>
        <v>-1.5859994531036245E-2</v>
      </c>
      <c r="J1469">
        <f t="shared" si="135"/>
        <v>-2.9905083864256922E-2</v>
      </c>
      <c r="K1469">
        <f t="shared" si="136"/>
        <v>-6.5634674922600616E-3</v>
      </c>
      <c r="L1469">
        <f t="shared" si="137"/>
        <v>2.6651591019221082E-3</v>
      </c>
      <c r="M1469">
        <f t="shared" si="138"/>
        <v>-9.0304609578580122E-3</v>
      </c>
    </row>
    <row r="1470" spans="1:13" x14ac:dyDescent="0.35">
      <c r="A1470" s="5">
        <v>43430</v>
      </c>
      <c r="B1470" s="9">
        <v>1421.3</v>
      </c>
      <c r="C1470" s="11">
        <v>136.35</v>
      </c>
      <c r="D1470" s="9">
        <v>747.9</v>
      </c>
      <c r="E1470" s="9">
        <v>1024.9000000000001</v>
      </c>
      <c r="F1470" s="9">
        <v>621.45000000000005</v>
      </c>
      <c r="G1470" s="9">
        <v>1109.75</v>
      </c>
      <c r="H1470">
        <f t="shared" si="133"/>
        <v>8.4790861035229335E-3</v>
      </c>
      <c r="I1470">
        <f t="shared" si="134"/>
        <v>1.0280633509308057E-2</v>
      </c>
      <c r="J1470">
        <f t="shared" si="135"/>
        <v>2.4125452352230996E-3</v>
      </c>
      <c r="K1470">
        <f t="shared" si="136"/>
        <v>2.2089254549987624E-2</v>
      </c>
      <c r="L1470">
        <f t="shared" si="137"/>
        <v>1.1276681433750229E-3</v>
      </c>
      <c r="M1470">
        <f t="shared" si="138"/>
        <v>6.2565172054223975E-3</v>
      </c>
    </row>
    <row r="1471" spans="1:13" x14ac:dyDescent="0.35">
      <c r="A1471" s="5">
        <v>43431</v>
      </c>
      <c r="B1471" s="9">
        <v>1431.5</v>
      </c>
      <c r="C1471" s="11">
        <v>136.27500000000001</v>
      </c>
      <c r="D1471" s="9">
        <v>751.75</v>
      </c>
      <c r="E1471" s="9">
        <v>1032</v>
      </c>
      <c r="F1471" s="9">
        <v>638.9</v>
      </c>
      <c r="G1471" s="9">
        <v>1128.2</v>
      </c>
      <c r="H1471">
        <f t="shared" si="133"/>
        <v>7.176528530218846E-3</v>
      </c>
      <c r="I1471">
        <f t="shared" si="134"/>
        <v>-5.5005500550046665E-4</v>
      </c>
      <c r="J1471">
        <f t="shared" si="135"/>
        <v>5.1477470250033729E-3</v>
      </c>
      <c r="K1471">
        <f t="shared" si="136"/>
        <v>6.9275051224508815E-3</v>
      </c>
      <c r="L1471">
        <f t="shared" si="137"/>
        <v>2.8079491511786837E-2</v>
      </c>
      <c r="M1471">
        <f t="shared" si="138"/>
        <v>1.6625366073440007E-2</v>
      </c>
    </row>
    <row r="1472" spans="1:13" x14ac:dyDescent="0.35">
      <c r="A1472" s="5">
        <v>43432</v>
      </c>
      <c r="B1472" s="9">
        <v>1403.6</v>
      </c>
      <c r="C1472" s="11">
        <v>138.03749999999999</v>
      </c>
      <c r="D1472" s="9">
        <v>748.4</v>
      </c>
      <c r="E1472" s="9">
        <v>1044.625</v>
      </c>
      <c r="F1472" s="9">
        <v>666.4</v>
      </c>
      <c r="G1472" s="9">
        <v>1152.6500000000001</v>
      </c>
      <c r="H1472">
        <f t="shared" si="133"/>
        <v>-1.9490045406915887E-2</v>
      </c>
      <c r="I1472">
        <f t="shared" si="134"/>
        <v>1.2933406714364253E-2</v>
      </c>
      <c r="J1472">
        <f t="shared" si="135"/>
        <v>-4.4562687063518756E-3</v>
      </c>
      <c r="K1472">
        <f t="shared" si="136"/>
        <v>1.2233527131782945E-2</v>
      </c>
      <c r="L1472">
        <f t="shared" si="137"/>
        <v>4.3042729691657539E-2</v>
      </c>
      <c r="M1472">
        <f t="shared" si="138"/>
        <v>2.1671689416770116E-2</v>
      </c>
    </row>
    <row r="1473" spans="1:13" x14ac:dyDescent="0.35">
      <c r="A1473" s="5">
        <v>43433</v>
      </c>
      <c r="B1473" s="9">
        <v>1422.4</v>
      </c>
      <c r="C1473" s="11">
        <v>135.9</v>
      </c>
      <c r="D1473" s="9">
        <v>773.2</v>
      </c>
      <c r="E1473" s="9">
        <v>1065.5250000000001</v>
      </c>
      <c r="F1473" s="9">
        <v>661.05</v>
      </c>
      <c r="G1473" s="9">
        <v>1168.5</v>
      </c>
      <c r="H1473">
        <f t="shared" si="133"/>
        <v>1.3394129381590326E-2</v>
      </c>
      <c r="I1473">
        <f t="shared" si="134"/>
        <v>-1.5484922575387042E-2</v>
      </c>
      <c r="J1473">
        <f t="shared" si="135"/>
        <v>3.313735970069491E-2</v>
      </c>
      <c r="K1473">
        <f t="shared" si="136"/>
        <v>2.000717960990795E-2</v>
      </c>
      <c r="L1473">
        <f t="shared" si="137"/>
        <v>-8.0282112845138399E-3</v>
      </c>
      <c r="M1473">
        <f t="shared" si="138"/>
        <v>1.3750921788921101E-2</v>
      </c>
    </row>
    <row r="1474" spans="1:13" x14ac:dyDescent="0.35">
      <c r="A1474" s="5">
        <v>43434</v>
      </c>
      <c r="B1474" s="9">
        <v>1429.65</v>
      </c>
      <c r="C1474" s="11">
        <v>135.07499999999999</v>
      </c>
      <c r="D1474" s="9">
        <v>790.9</v>
      </c>
      <c r="E1474" s="9">
        <v>1064.2249999999999</v>
      </c>
      <c r="F1474" s="9">
        <v>667.45</v>
      </c>
      <c r="G1474" s="9">
        <v>1167.55</v>
      </c>
      <c r="H1474">
        <f t="shared" si="133"/>
        <v>5.0970191226096737E-3</v>
      </c>
      <c r="I1474">
        <f t="shared" si="134"/>
        <v>-6.070640176600567E-3</v>
      </c>
      <c r="J1474">
        <f t="shared" si="135"/>
        <v>2.2891877909984391E-2</v>
      </c>
      <c r="K1474">
        <f t="shared" si="136"/>
        <v>-1.2200558410175094E-3</v>
      </c>
      <c r="L1474">
        <f t="shared" si="137"/>
        <v>9.6815672036912361E-3</v>
      </c>
      <c r="M1474">
        <f t="shared" si="138"/>
        <v>-8.1300813008133974E-4</v>
      </c>
    </row>
    <row r="1475" spans="1:13" x14ac:dyDescent="0.35">
      <c r="A1475" s="5">
        <v>43437</v>
      </c>
      <c r="B1475" s="9">
        <v>1424.75</v>
      </c>
      <c r="C1475" s="11">
        <v>138.33750000000001</v>
      </c>
      <c r="D1475" s="9">
        <v>761.05</v>
      </c>
      <c r="E1475" s="9">
        <v>1056.6500000000001</v>
      </c>
      <c r="F1475" s="9">
        <v>670.35</v>
      </c>
      <c r="G1475" s="9">
        <v>1156.45</v>
      </c>
      <c r="H1475">
        <f t="shared" si="133"/>
        <v>-3.4274123037107617E-3</v>
      </c>
      <c r="I1475">
        <f t="shared" si="134"/>
        <v>2.4153248195447102E-2</v>
      </c>
      <c r="J1475">
        <f t="shared" si="135"/>
        <v>-3.7741813124288814E-2</v>
      </c>
      <c r="K1475">
        <f t="shared" si="136"/>
        <v>-7.117855716601112E-3</v>
      </c>
      <c r="L1475">
        <f t="shared" si="137"/>
        <v>4.3448947486702779E-3</v>
      </c>
      <c r="M1475">
        <f t="shared" si="138"/>
        <v>-9.507087490899669E-3</v>
      </c>
    </row>
    <row r="1476" spans="1:13" x14ac:dyDescent="0.35">
      <c r="A1476" s="5">
        <v>43438</v>
      </c>
      <c r="B1476" s="9">
        <v>1419.65</v>
      </c>
      <c r="C1476" s="11">
        <v>140.25</v>
      </c>
      <c r="D1476" s="9">
        <v>740.3</v>
      </c>
      <c r="E1476" s="9">
        <v>1042.7750000000001</v>
      </c>
      <c r="F1476" s="9">
        <v>685.25</v>
      </c>
      <c r="G1476" s="9">
        <v>1152.3</v>
      </c>
      <c r="H1476">
        <f t="shared" ref="H1476:H1539" si="139">(B1476-B1475)/B1475</f>
        <v>-3.579575364098901E-3</v>
      </c>
      <c r="I1476">
        <f t="shared" ref="I1476:I1539" si="140">(C1476-C1475)/C1475</f>
        <v>1.3824884792626686E-2</v>
      </c>
      <c r="J1476">
        <f t="shared" ref="J1476:J1539" si="141">(D1476-D1475)/D1475</f>
        <v>-2.726496288023126E-2</v>
      </c>
      <c r="K1476">
        <f t="shared" ref="K1476:K1539" si="142">(E1476-E1475)/E1475</f>
        <v>-1.3131121941986465E-2</v>
      </c>
      <c r="L1476">
        <f t="shared" ref="L1476:L1539" si="143">(F1476-F1475)/F1475</f>
        <v>2.2227194749011674E-2</v>
      </c>
      <c r="M1476">
        <f t="shared" ref="M1476:M1539" si="144">(G1476-G1475)/G1475</f>
        <v>-3.5885684638333614E-3</v>
      </c>
    </row>
    <row r="1477" spans="1:13" x14ac:dyDescent="0.35">
      <c r="A1477" s="5">
        <v>43439</v>
      </c>
      <c r="B1477" s="9">
        <v>1395.65</v>
      </c>
      <c r="C1477" s="11">
        <v>137.55000000000001</v>
      </c>
      <c r="D1477" s="9">
        <v>718.05</v>
      </c>
      <c r="E1477" s="9">
        <v>1049.5999999999999</v>
      </c>
      <c r="F1477" s="9">
        <v>681.4</v>
      </c>
      <c r="G1477" s="9">
        <v>1155.1500000000001</v>
      </c>
      <c r="H1477">
        <f t="shared" si="139"/>
        <v>-1.6905575317860036E-2</v>
      </c>
      <c r="I1477">
        <f t="shared" si="140"/>
        <v>-1.925133689839564E-2</v>
      </c>
      <c r="J1477">
        <f t="shared" si="141"/>
        <v>-3.0055382952856952E-2</v>
      </c>
      <c r="K1477">
        <f t="shared" si="142"/>
        <v>6.5450360816089927E-3</v>
      </c>
      <c r="L1477">
        <f t="shared" si="143"/>
        <v>-5.6183874498358594E-3</v>
      </c>
      <c r="M1477">
        <f t="shared" si="144"/>
        <v>2.4733142410831698E-3</v>
      </c>
    </row>
    <row r="1478" spans="1:13" x14ac:dyDescent="0.35">
      <c r="A1478" s="5">
        <v>43440</v>
      </c>
      <c r="B1478" s="9">
        <v>1379.6</v>
      </c>
      <c r="C1478" s="11">
        <v>137.47499999999999</v>
      </c>
      <c r="D1478" s="9">
        <v>710.95</v>
      </c>
      <c r="E1478" s="9">
        <v>1048.5250000000001</v>
      </c>
      <c r="F1478" s="9">
        <v>668.5</v>
      </c>
      <c r="G1478" s="9">
        <v>1123.6500000000001</v>
      </c>
      <c r="H1478">
        <f t="shared" si="139"/>
        <v>-1.1500017912800618E-2</v>
      </c>
      <c r="I1478">
        <f t="shared" si="140"/>
        <v>-5.4525627044723409E-4</v>
      </c>
      <c r="J1478">
        <f t="shared" si="141"/>
        <v>-9.8878908154027018E-3</v>
      </c>
      <c r="K1478">
        <f t="shared" si="142"/>
        <v>-1.024199695121778E-3</v>
      </c>
      <c r="L1478">
        <f t="shared" si="143"/>
        <v>-1.8931611388318136E-2</v>
      </c>
      <c r="M1478">
        <f t="shared" si="144"/>
        <v>-2.726918582002337E-2</v>
      </c>
    </row>
    <row r="1479" spans="1:13" x14ac:dyDescent="0.35">
      <c r="A1479" s="5">
        <v>43441</v>
      </c>
      <c r="B1479" s="9">
        <v>1398.45</v>
      </c>
      <c r="C1479" s="11">
        <v>136.91249999999999</v>
      </c>
      <c r="D1479" s="9">
        <v>721.1</v>
      </c>
      <c r="E1479" s="9">
        <v>1053.8</v>
      </c>
      <c r="F1479" s="9">
        <v>682.8</v>
      </c>
      <c r="G1479" s="9">
        <v>1133.8</v>
      </c>
      <c r="H1479">
        <f t="shared" si="139"/>
        <v>1.3663380690055188E-2</v>
      </c>
      <c r="I1479">
        <f t="shared" si="140"/>
        <v>-4.0916530278232409E-3</v>
      </c>
      <c r="J1479">
        <f t="shared" si="141"/>
        <v>1.4276672058513224E-2</v>
      </c>
      <c r="K1479">
        <f t="shared" si="142"/>
        <v>5.0308767077560032E-3</v>
      </c>
      <c r="L1479">
        <f t="shared" si="143"/>
        <v>2.1391174270755355E-2</v>
      </c>
      <c r="M1479">
        <f t="shared" si="144"/>
        <v>9.033061896497897E-3</v>
      </c>
    </row>
    <row r="1480" spans="1:13" x14ac:dyDescent="0.35">
      <c r="A1480" s="5">
        <v>43444</v>
      </c>
      <c r="B1480" s="9">
        <v>1366.45</v>
      </c>
      <c r="C1480" s="11">
        <v>134.73750000000001</v>
      </c>
      <c r="D1480" s="9">
        <v>710.55</v>
      </c>
      <c r="E1480" s="9">
        <v>1044.375</v>
      </c>
      <c r="F1480" s="9">
        <v>669.2</v>
      </c>
      <c r="G1480" s="9">
        <v>1090.25</v>
      </c>
      <c r="H1480">
        <f t="shared" si="139"/>
        <v>-2.2882477028138296E-2</v>
      </c>
      <c r="I1480">
        <f t="shared" si="140"/>
        <v>-1.588605861407821E-2</v>
      </c>
      <c r="J1480">
        <f t="shared" si="141"/>
        <v>-1.4630425738455232E-2</v>
      </c>
      <c r="K1480">
        <f t="shared" si="142"/>
        <v>-8.943822357183483E-3</v>
      </c>
      <c r="L1480">
        <f t="shared" si="143"/>
        <v>-1.991798476859975E-2</v>
      </c>
      <c r="M1480">
        <f t="shared" si="144"/>
        <v>-3.8410654436408502E-2</v>
      </c>
    </row>
    <row r="1481" spans="1:13" x14ac:dyDescent="0.35">
      <c r="A1481" s="5">
        <v>43445</v>
      </c>
      <c r="B1481" s="9">
        <v>1364.7</v>
      </c>
      <c r="C1481" s="11">
        <v>135.11250000000001</v>
      </c>
      <c r="D1481" s="9">
        <v>722.35</v>
      </c>
      <c r="E1481" s="9">
        <v>1029.7750000000001</v>
      </c>
      <c r="F1481" s="9">
        <v>674.5</v>
      </c>
      <c r="G1481" s="9">
        <v>1097.55</v>
      </c>
      <c r="H1481">
        <f t="shared" si="139"/>
        <v>-1.2806908412309268E-3</v>
      </c>
      <c r="I1481">
        <f t="shared" si="140"/>
        <v>2.7831895352073473E-3</v>
      </c>
      <c r="J1481">
        <f t="shared" si="141"/>
        <v>1.6606853845612651E-2</v>
      </c>
      <c r="K1481">
        <f t="shared" si="142"/>
        <v>-1.3979652902453534E-2</v>
      </c>
      <c r="L1481">
        <f t="shared" si="143"/>
        <v>7.9199043634189392E-3</v>
      </c>
      <c r="M1481">
        <f t="shared" si="144"/>
        <v>6.6957119926621921E-3</v>
      </c>
    </row>
    <row r="1482" spans="1:13" x14ac:dyDescent="0.35">
      <c r="A1482" s="5">
        <v>43446</v>
      </c>
      <c r="B1482" s="9">
        <v>1400.35</v>
      </c>
      <c r="C1482" s="11">
        <v>136.83750000000001</v>
      </c>
      <c r="D1482" s="9">
        <v>750.8</v>
      </c>
      <c r="E1482" s="9">
        <v>1042.6500000000001</v>
      </c>
      <c r="F1482" s="9">
        <v>678.5</v>
      </c>
      <c r="G1482" s="9">
        <v>1110.5</v>
      </c>
      <c r="H1482">
        <f t="shared" si="139"/>
        <v>2.6122957426540531E-2</v>
      </c>
      <c r="I1482">
        <f t="shared" si="140"/>
        <v>1.2767138495697987E-2</v>
      </c>
      <c r="J1482">
        <f t="shared" si="141"/>
        <v>3.9385339516854613E-2</v>
      </c>
      <c r="K1482">
        <f t="shared" si="142"/>
        <v>1.2502731179141073E-2</v>
      </c>
      <c r="L1482">
        <f t="shared" si="143"/>
        <v>5.9303187546330613E-3</v>
      </c>
      <c r="M1482">
        <f t="shared" si="144"/>
        <v>1.179900687895772E-2</v>
      </c>
    </row>
    <row r="1483" spans="1:13" x14ac:dyDescent="0.35">
      <c r="A1483" s="5">
        <v>43447</v>
      </c>
      <c r="B1483" s="9">
        <v>1425.15</v>
      </c>
      <c r="C1483" s="11">
        <v>137.21250000000001</v>
      </c>
      <c r="D1483" s="9">
        <v>759.2</v>
      </c>
      <c r="E1483" s="9">
        <v>1050.6500000000001</v>
      </c>
      <c r="F1483" s="9">
        <v>697.75</v>
      </c>
      <c r="G1483" s="9">
        <v>1107.05</v>
      </c>
      <c r="H1483">
        <f t="shared" si="139"/>
        <v>1.7709858249723414E-2</v>
      </c>
      <c r="I1483">
        <f t="shared" si="140"/>
        <v>2.7404768429706767E-3</v>
      </c>
      <c r="J1483">
        <f t="shared" si="141"/>
        <v>1.1188066062866398E-2</v>
      </c>
      <c r="K1483">
        <f t="shared" si="142"/>
        <v>7.6727569174699075E-3</v>
      </c>
      <c r="L1483">
        <f t="shared" si="143"/>
        <v>2.8371407516580693E-2</v>
      </c>
      <c r="M1483">
        <f t="shared" si="144"/>
        <v>-3.1067086897794195E-3</v>
      </c>
    </row>
    <row r="1484" spans="1:13" x14ac:dyDescent="0.35">
      <c r="A1484" s="5">
        <v>43448</v>
      </c>
      <c r="B1484" s="9">
        <v>1411.55</v>
      </c>
      <c r="C1484" s="11">
        <v>139.125</v>
      </c>
      <c r="D1484" s="9">
        <v>757.25</v>
      </c>
      <c r="E1484" s="9">
        <v>1047.8499999999999</v>
      </c>
      <c r="F1484" s="9">
        <v>706.05</v>
      </c>
      <c r="G1484" s="9">
        <v>1112.2</v>
      </c>
      <c r="H1484">
        <f t="shared" si="139"/>
        <v>-9.5428551380557381E-3</v>
      </c>
      <c r="I1484">
        <f t="shared" si="140"/>
        <v>1.3938234490297853E-2</v>
      </c>
      <c r="J1484">
        <f t="shared" si="141"/>
        <v>-2.5684931506849912E-3</v>
      </c>
      <c r="K1484">
        <f t="shared" si="142"/>
        <v>-2.6650168943036993E-3</v>
      </c>
      <c r="L1484">
        <f t="shared" si="143"/>
        <v>1.1895378000716524E-2</v>
      </c>
      <c r="M1484">
        <f t="shared" si="144"/>
        <v>4.652003071225411E-3</v>
      </c>
    </row>
    <row r="1485" spans="1:13" x14ac:dyDescent="0.35">
      <c r="A1485" s="5">
        <v>43451</v>
      </c>
      <c r="B1485" s="9">
        <v>1408.45</v>
      </c>
      <c r="C1485" s="11">
        <v>144.375</v>
      </c>
      <c r="D1485" s="9">
        <v>756.35</v>
      </c>
      <c r="E1485" s="9">
        <v>1065.0999999999999</v>
      </c>
      <c r="F1485" s="9">
        <v>694.4</v>
      </c>
      <c r="G1485" s="9">
        <v>1129.9000000000001</v>
      </c>
      <c r="H1485">
        <f t="shared" si="139"/>
        <v>-2.1961673337819484E-3</v>
      </c>
      <c r="I1485">
        <f t="shared" si="140"/>
        <v>3.7735849056603772E-2</v>
      </c>
      <c r="J1485">
        <f t="shared" si="141"/>
        <v>-1.188511059755665E-3</v>
      </c>
      <c r="K1485">
        <f t="shared" si="142"/>
        <v>1.6462279906475166E-2</v>
      </c>
      <c r="L1485">
        <f t="shared" si="143"/>
        <v>-1.6500247857800406E-2</v>
      </c>
      <c r="M1485">
        <f t="shared" si="144"/>
        <v>1.5914403884193531E-2</v>
      </c>
    </row>
    <row r="1486" spans="1:13" x14ac:dyDescent="0.35">
      <c r="A1486" s="5">
        <v>43452</v>
      </c>
      <c r="B1486" s="9">
        <v>1428.4</v>
      </c>
      <c r="C1486" s="11">
        <v>147.48750000000001</v>
      </c>
      <c r="D1486" s="9">
        <v>770.95</v>
      </c>
      <c r="E1486" s="9">
        <v>1067.7249999999999</v>
      </c>
      <c r="F1486" s="9">
        <v>676.6</v>
      </c>
      <c r="G1486" s="9">
        <v>1136.4000000000001</v>
      </c>
      <c r="H1486">
        <f t="shared" si="139"/>
        <v>1.4164507082253574E-2</v>
      </c>
      <c r="I1486">
        <f t="shared" si="140"/>
        <v>2.1558441558441638E-2</v>
      </c>
      <c r="J1486">
        <f t="shared" si="141"/>
        <v>1.930323263039601E-2</v>
      </c>
      <c r="K1486">
        <f t="shared" si="142"/>
        <v>2.4645573185616376E-3</v>
      </c>
      <c r="L1486">
        <f t="shared" si="143"/>
        <v>-2.5633640552995326E-2</v>
      </c>
      <c r="M1486">
        <f t="shared" si="144"/>
        <v>5.7527214797769713E-3</v>
      </c>
    </row>
    <row r="1487" spans="1:13" x14ac:dyDescent="0.35">
      <c r="A1487" s="5">
        <v>43453</v>
      </c>
      <c r="B1487" s="9">
        <v>1434.65</v>
      </c>
      <c r="C1487" s="11">
        <v>149.21250000000001</v>
      </c>
      <c r="D1487" s="9">
        <v>782.65</v>
      </c>
      <c r="E1487" s="9">
        <v>1061.7249999999999</v>
      </c>
      <c r="F1487" s="9">
        <v>664.85</v>
      </c>
      <c r="G1487" s="9">
        <v>1136.8</v>
      </c>
      <c r="H1487">
        <f t="shared" si="139"/>
        <v>4.3755250630075609E-3</v>
      </c>
      <c r="I1487">
        <f t="shared" si="140"/>
        <v>1.1695906432748499E-2</v>
      </c>
      <c r="J1487">
        <f t="shared" si="141"/>
        <v>1.5176081457941411E-2</v>
      </c>
      <c r="K1487">
        <f t="shared" si="142"/>
        <v>-5.6194244772764523E-3</v>
      </c>
      <c r="L1487">
        <f t="shared" si="143"/>
        <v>-1.7366242979603902E-2</v>
      </c>
      <c r="M1487">
        <f t="shared" si="144"/>
        <v>3.5198873636031638E-4</v>
      </c>
    </row>
    <row r="1488" spans="1:13" x14ac:dyDescent="0.35">
      <c r="A1488" s="5">
        <v>43454</v>
      </c>
      <c r="B1488" s="9">
        <v>1449.2</v>
      </c>
      <c r="C1488" s="11">
        <v>148.61250000000001</v>
      </c>
      <c r="D1488" s="9">
        <v>795.45</v>
      </c>
      <c r="E1488" s="9">
        <v>1068.7249999999999</v>
      </c>
      <c r="F1488" s="9">
        <v>667.05</v>
      </c>
      <c r="G1488" s="9">
        <v>1128.45</v>
      </c>
      <c r="H1488">
        <f t="shared" si="139"/>
        <v>1.0141846443383371E-2</v>
      </c>
      <c r="I1488">
        <f t="shared" si="140"/>
        <v>-4.0211108318672648E-3</v>
      </c>
      <c r="J1488">
        <f t="shared" si="141"/>
        <v>1.6354692391234996E-2</v>
      </c>
      <c r="K1488">
        <f t="shared" si="142"/>
        <v>6.5930443382231753E-3</v>
      </c>
      <c r="L1488">
        <f t="shared" si="143"/>
        <v>3.3090170715197888E-3</v>
      </c>
      <c r="M1488">
        <f t="shared" si="144"/>
        <v>-7.3451794510907015E-3</v>
      </c>
    </row>
    <row r="1489" spans="1:13" x14ac:dyDescent="0.35">
      <c r="A1489" s="5">
        <v>43455</v>
      </c>
      <c r="B1489" s="9">
        <v>1420.4</v>
      </c>
      <c r="C1489" s="11">
        <v>147.67500000000001</v>
      </c>
      <c r="D1489" s="9">
        <v>781.15</v>
      </c>
      <c r="E1489" s="9">
        <v>1055.575</v>
      </c>
      <c r="F1489" s="9">
        <v>646.20000000000005</v>
      </c>
      <c r="G1489" s="9">
        <v>1100.2</v>
      </c>
      <c r="H1489">
        <f t="shared" si="139"/>
        <v>-1.9873033397736651E-2</v>
      </c>
      <c r="I1489">
        <f t="shared" si="140"/>
        <v>-6.3083522583901076E-3</v>
      </c>
      <c r="J1489">
        <f t="shared" si="141"/>
        <v>-1.7977245584260566E-2</v>
      </c>
      <c r="K1489">
        <f t="shared" si="142"/>
        <v>-1.2304381389038213E-2</v>
      </c>
      <c r="L1489">
        <f t="shared" si="143"/>
        <v>-3.1257027209354485E-2</v>
      </c>
      <c r="M1489">
        <f t="shared" si="144"/>
        <v>-2.5034339137755327E-2</v>
      </c>
    </row>
    <row r="1490" spans="1:13" x14ac:dyDescent="0.35">
      <c r="A1490" s="5">
        <v>43458</v>
      </c>
      <c r="B1490" s="9">
        <v>1405.05</v>
      </c>
      <c r="C1490" s="11">
        <v>146.02500000000001</v>
      </c>
      <c r="D1490" s="9">
        <v>788.65</v>
      </c>
      <c r="E1490" s="9">
        <v>1040.325</v>
      </c>
      <c r="F1490" s="9">
        <v>649</v>
      </c>
      <c r="G1490" s="9">
        <v>1089.1500000000001</v>
      </c>
      <c r="H1490">
        <f t="shared" si="139"/>
        <v>-1.0806814981695393E-2</v>
      </c>
      <c r="I1490">
        <f t="shared" si="140"/>
        <v>-1.1173184357541936E-2</v>
      </c>
      <c r="J1490">
        <f t="shared" si="141"/>
        <v>9.601228957306536E-3</v>
      </c>
      <c r="K1490">
        <f t="shared" si="142"/>
        <v>-1.4447102290220969E-2</v>
      </c>
      <c r="L1490">
        <f t="shared" si="143"/>
        <v>4.3330238316310029E-3</v>
      </c>
      <c r="M1490">
        <f t="shared" si="144"/>
        <v>-1.0043628431194286E-2</v>
      </c>
    </row>
    <row r="1491" spans="1:13" x14ac:dyDescent="0.35">
      <c r="A1491" s="5">
        <v>43460</v>
      </c>
      <c r="B1491" s="9">
        <v>1422.5</v>
      </c>
      <c r="C1491" s="11">
        <v>146.92500000000001</v>
      </c>
      <c r="D1491" s="9">
        <v>787.7</v>
      </c>
      <c r="E1491" s="9">
        <v>1061.175</v>
      </c>
      <c r="F1491" s="9">
        <v>644.04999999999995</v>
      </c>
      <c r="G1491" s="9">
        <v>1098.3499999999999</v>
      </c>
      <c r="H1491">
        <f t="shared" si="139"/>
        <v>1.2419486851001776E-2</v>
      </c>
      <c r="I1491">
        <f t="shared" si="140"/>
        <v>6.1633281972265407E-3</v>
      </c>
      <c r="J1491">
        <f t="shared" si="141"/>
        <v>-1.2045901223609102E-3</v>
      </c>
      <c r="K1491">
        <f t="shared" si="142"/>
        <v>2.0041813856246756E-2</v>
      </c>
      <c r="L1491">
        <f t="shared" si="143"/>
        <v>-7.6271186440678663E-3</v>
      </c>
      <c r="M1491">
        <f t="shared" si="144"/>
        <v>8.4469540467335229E-3</v>
      </c>
    </row>
    <row r="1492" spans="1:13" x14ac:dyDescent="0.35">
      <c r="A1492" s="5">
        <v>43461</v>
      </c>
      <c r="B1492" s="9">
        <v>1423.3</v>
      </c>
      <c r="C1492" s="11">
        <v>147.30000000000001</v>
      </c>
      <c r="D1492" s="9">
        <v>795.65</v>
      </c>
      <c r="E1492" s="9">
        <v>1052.5250000000001</v>
      </c>
      <c r="F1492" s="9">
        <v>656.8</v>
      </c>
      <c r="G1492" s="9">
        <v>1120.2</v>
      </c>
      <c r="H1492">
        <f t="shared" si="139"/>
        <v>5.6239015817220002E-4</v>
      </c>
      <c r="I1492">
        <f t="shared" si="140"/>
        <v>2.5523226135783562E-3</v>
      </c>
      <c r="J1492">
        <f t="shared" si="141"/>
        <v>1.0092674876221825E-2</v>
      </c>
      <c r="K1492">
        <f t="shared" si="142"/>
        <v>-8.1513416731452057E-3</v>
      </c>
      <c r="L1492">
        <f t="shared" si="143"/>
        <v>1.9796599642884872E-2</v>
      </c>
      <c r="M1492">
        <f t="shared" si="144"/>
        <v>1.9893476578504245E-2</v>
      </c>
    </row>
    <row r="1493" spans="1:13" x14ac:dyDescent="0.35">
      <c r="A1493" s="5">
        <v>43462</v>
      </c>
      <c r="B1493" s="9">
        <v>1439.05</v>
      </c>
      <c r="C1493" s="11">
        <v>148.3125</v>
      </c>
      <c r="D1493" s="9">
        <v>803.55</v>
      </c>
      <c r="E1493" s="9">
        <v>1061.45</v>
      </c>
      <c r="F1493" s="9">
        <v>656.95</v>
      </c>
      <c r="G1493" s="9">
        <v>1125.55</v>
      </c>
      <c r="H1493">
        <f t="shared" si="139"/>
        <v>1.1065832923487669E-2</v>
      </c>
      <c r="I1493">
        <f t="shared" si="140"/>
        <v>6.8737270875762974E-3</v>
      </c>
      <c r="J1493">
        <f t="shared" si="141"/>
        <v>9.9289888770187611E-3</v>
      </c>
      <c r="K1493">
        <f t="shared" si="142"/>
        <v>8.4796085603666936E-3</v>
      </c>
      <c r="L1493">
        <f t="shared" si="143"/>
        <v>2.2838002436067443E-4</v>
      </c>
      <c r="M1493">
        <f t="shared" si="144"/>
        <v>4.7759328691304309E-3</v>
      </c>
    </row>
    <row r="1494" spans="1:13" x14ac:dyDescent="0.35">
      <c r="A1494" s="5">
        <v>43465</v>
      </c>
      <c r="B1494" s="9">
        <v>1438.5</v>
      </c>
      <c r="C1494" s="11">
        <v>149.25</v>
      </c>
      <c r="D1494" s="9">
        <v>803.85</v>
      </c>
      <c r="E1494" s="9">
        <v>1060.8499999999999</v>
      </c>
      <c r="F1494" s="9">
        <v>658.95</v>
      </c>
      <c r="G1494" s="9">
        <v>1121.25</v>
      </c>
      <c r="H1494">
        <f t="shared" si="139"/>
        <v>-3.8219658802679166E-4</v>
      </c>
      <c r="I1494">
        <f t="shared" si="140"/>
        <v>6.321112515802781E-3</v>
      </c>
      <c r="J1494">
        <f t="shared" si="141"/>
        <v>3.7334328915446236E-4</v>
      </c>
      <c r="K1494">
        <f t="shared" si="142"/>
        <v>-5.6526449667919961E-4</v>
      </c>
      <c r="L1494">
        <f t="shared" si="143"/>
        <v>3.0443717177867416E-3</v>
      </c>
      <c r="M1494">
        <f t="shared" si="144"/>
        <v>-3.820354493358762E-3</v>
      </c>
    </row>
    <row r="1495" spans="1:13" x14ac:dyDescent="0.35">
      <c r="A1495" s="5">
        <v>43466</v>
      </c>
      <c r="B1495" s="9">
        <v>1441.75</v>
      </c>
      <c r="C1495" s="11">
        <v>149.92500000000001</v>
      </c>
      <c r="D1495" s="9">
        <v>773.35</v>
      </c>
      <c r="E1495" s="9">
        <v>1074.05</v>
      </c>
      <c r="F1495" s="9">
        <v>665.05</v>
      </c>
      <c r="G1495" s="9">
        <v>1121</v>
      </c>
      <c r="H1495">
        <f t="shared" si="139"/>
        <v>2.2592978797358358E-3</v>
      </c>
      <c r="I1495">
        <f t="shared" si="140"/>
        <v>4.5226130653267093E-3</v>
      </c>
      <c r="J1495">
        <f t="shared" si="141"/>
        <v>-3.7942402189463209E-2</v>
      </c>
      <c r="K1495">
        <f t="shared" si="142"/>
        <v>1.2442852429655508E-2</v>
      </c>
      <c r="L1495">
        <f t="shared" si="143"/>
        <v>9.2571515289474292E-3</v>
      </c>
      <c r="M1495">
        <f t="shared" si="144"/>
        <v>-2.2296544035674471E-4</v>
      </c>
    </row>
    <row r="1496" spans="1:13" x14ac:dyDescent="0.35">
      <c r="A1496" s="5">
        <v>43467</v>
      </c>
      <c r="B1496" s="9">
        <v>1426.4</v>
      </c>
      <c r="C1496" s="11">
        <v>146.55000000000001</v>
      </c>
      <c r="D1496" s="9">
        <v>741.7</v>
      </c>
      <c r="E1496" s="9">
        <v>1064.25</v>
      </c>
      <c r="F1496" s="9">
        <v>669.05</v>
      </c>
      <c r="G1496" s="9">
        <v>1106.4000000000001</v>
      </c>
      <c r="H1496">
        <f t="shared" si="139"/>
        <v>-1.0646783422923467E-2</v>
      </c>
      <c r="I1496">
        <f t="shared" si="140"/>
        <v>-2.2511255627813906E-2</v>
      </c>
      <c r="J1496">
        <f t="shared" si="141"/>
        <v>-4.0925842115471615E-2</v>
      </c>
      <c r="K1496">
        <f t="shared" si="142"/>
        <v>-9.124342442158144E-3</v>
      </c>
      <c r="L1496">
        <f t="shared" si="143"/>
        <v>6.0145853695210893E-3</v>
      </c>
      <c r="M1496">
        <f t="shared" si="144"/>
        <v>-1.302408563782329E-2</v>
      </c>
    </row>
    <row r="1497" spans="1:13" x14ac:dyDescent="0.35">
      <c r="A1497" s="5">
        <v>43468</v>
      </c>
      <c r="B1497" s="9">
        <v>1393.95</v>
      </c>
      <c r="C1497" s="11">
        <v>144.97499999999999</v>
      </c>
      <c r="D1497" s="9">
        <v>718.3</v>
      </c>
      <c r="E1497" s="9">
        <v>1055.9000000000001</v>
      </c>
      <c r="F1497" s="9">
        <v>669.15</v>
      </c>
      <c r="G1497" s="9">
        <v>1092.75</v>
      </c>
      <c r="H1497">
        <f t="shared" si="139"/>
        <v>-2.2749579360628186E-2</v>
      </c>
      <c r="I1497">
        <f t="shared" si="140"/>
        <v>-1.0747185261003185E-2</v>
      </c>
      <c r="J1497">
        <f t="shared" si="141"/>
        <v>-3.1549143858703103E-2</v>
      </c>
      <c r="K1497">
        <f t="shared" si="142"/>
        <v>-7.8459008691565968E-3</v>
      </c>
      <c r="L1497">
        <f t="shared" si="143"/>
        <v>1.4946566026458822E-4</v>
      </c>
      <c r="M1497">
        <f t="shared" si="144"/>
        <v>-1.2337310195227847E-2</v>
      </c>
    </row>
    <row r="1498" spans="1:13" x14ac:dyDescent="0.35">
      <c r="A1498" s="5">
        <v>43469</v>
      </c>
      <c r="B1498" s="9">
        <v>1389.3</v>
      </c>
      <c r="C1498" s="11">
        <v>146.66249999999999</v>
      </c>
      <c r="D1498" s="9">
        <v>725.6</v>
      </c>
      <c r="E1498" s="9">
        <v>1058.7249999999999</v>
      </c>
      <c r="F1498" s="9">
        <v>661.05</v>
      </c>
      <c r="G1498" s="9">
        <v>1098.6500000000001</v>
      </c>
      <c r="H1498">
        <f t="shared" si="139"/>
        <v>-3.3358441837943189E-3</v>
      </c>
      <c r="I1498">
        <f t="shared" si="140"/>
        <v>1.1639937920331092E-2</v>
      </c>
      <c r="J1498">
        <f t="shared" si="141"/>
        <v>1.0162884588612095E-2</v>
      </c>
      <c r="K1498">
        <f t="shared" si="142"/>
        <v>2.6754427502602689E-3</v>
      </c>
      <c r="L1498">
        <f t="shared" si="143"/>
        <v>-1.2104909213180935E-2</v>
      </c>
      <c r="M1498">
        <f t="shared" si="144"/>
        <v>5.3992221459621056E-3</v>
      </c>
    </row>
    <row r="1499" spans="1:13" x14ac:dyDescent="0.35">
      <c r="A1499" s="5">
        <v>43472</v>
      </c>
      <c r="B1499" s="9">
        <v>1383.95</v>
      </c>
      <c r="C1499" s="11">
        <v>148.80000000000001</v>
      </c>
      <c r="D1499" s="9">
        <v>729.55</v>
      </c>
      <c r="E1499" s="9">
        <v>1060.325</v>
      </c>
      <c r="F1499" s="9">
        <v>671.7</v>
      </c>
      <c r="G1499" s="9">
        <v>1104.75</v>
      </c>
      <c r="H1499">
        <f t="shared" si="139"/>
        <v>-3.850860145396897E-3</v>
      </c>
      <c r="I1499">
        <f t="shared" si="140"/>
        <v>1.4574277678343251E-2</v>
      </c>
      <c r="J1499">
        <f t="shared" si="141"/>
        <v>5.4437706725467636E-3</v>
      </c>
      <c r="K1499">
        <f t="shared" si="142"/>
        <v>1.511251741481628E-3</v>
      </c>
      <c r="L1499">
        <f t="shared" si="143"/>
        <v>1.6110732924892356E-2</v>
      </c>
      <c r="M1499">
        <f t="shared" si="144"/>
        <v>5.5522686933963577E-3</v>
      </c>
    </row>
    <row r="1500" spans="1:13" x14ac:dyDescent="0.35">
      <c r="A1500" s="5">
        <v>43473</v>
      </c>
      <c r="B1500" s="9">
        <v>1381.9</v>
      </c>
      <c r="C1500" s="11">
        <v>148.01249999999999</v>
      </c>
      <c r="D1500" s="9">
        <v>723.4</v>
      </c>
      <c r="E1500" s="9">
        <v>1051.5</v>
      </c>
      <c r="F1500" s="9">
        <v>670.05</v>
      </c>
      <c r="G1500" s="9">
        <v>1104.6500000000001</v>
      </c>
      <c r="H1500">
        <f t="shared" si="139"/>
        <v>-1.4812673868275258E-3</v>
      </c>
      <c r="I1500">
        <f t="shared" si="140"/>
        <v>-5.2923387096775716E-3</v>
      </c>
      <c r="J1500">
        <f t="shared" si="141"/>
        <v>-8.4298540196010938E-3</v>
      </c>
      <c r="K1500">
        <f t="shared" si="142"/>
        <v>-8.32291985947709E-3</v>
      </c>
      <c r="L1500">
        <f t="shared" si="143"/>
        <v>-2.456453774006388E-3</v>
      </c>
      <c r="M1500">
        <f t="shared" si="144"/>
        <v>-9.0518216791046882E-5</v>
      </c>
    </row>
    <row r="1501" spans="1:13" x14ac:dyDescent="0.35">
      <c r="A1501" s="5">
        <v>43474</v>
      </c>
      <c r="B1501" s="9">
        <v>1385.2</v>
      </c>
      <c r="C1501" s="11">
        <v>147.9</v>
      </c>
      <c r="D1501" s="9">
        <v>726.3</v>
      </c>
      <c r="E1501" s="9">
        <v>1058.4000000000001</v>
      </c>
      <c r="F1501" s="9">
        <v>676.1</v>
      </c>
      <c r="G1501" s="9">
        <v>1110.75</v>
      </c>
      <c r="H1501">
        <f t="shared" si="139"/>
        <v>2.3880164990230509E-3</v>
      </c>
      <c r="I1501">
        <f t="shared" si="140"/>
        <v>-7.6007093995428059E-4</v>
      </c>
      <c r="J1501">
        <f t="shared" si="141"/>
        <v>4.0088471108653267E-3</v>
      </c>
      <c r="K1501">
        <f t="shared" si="142"/>
        <v>6.5620542082739809E-3</v>
      </c>
      <c r="L1501">
        <f t="shared" si="143"/>
        <v>9.029176927095095E-3</v>
      </c>
      <c r="M1501">
        <f t="shared" si="144"/>
        <v>5.522111075906313E-3</v>
      </c>
    </row>
    <row r="1502" spans="1:13" x14ac:dyDescent="0.35">
      <c r="A1502" s="5">
        <v>43475</v>
      </c>
      <c r="B1502" s="9">
        <v>1390.25</v>
      </c>
      <c r="C1502" s="11">
        <v>147.07499999999999</v>
      </c>
      <c r="D1502" s="9">
        <v>733.2</v>
      </c>
      <c r="E1502" s="9">
        <v>1054.25</v>
      </c>
      <c r="F1502" s="9">
        <v>679.7</v>
      </c>
      <c r="G1502" s="9">
        <v>1107.5</v>
      </c>
      <c r="H1502">
        <f t="shared" si="139"/>
        <v>3.6456829338723322E-3</v>
      </c>
      <c r="I1502">
        <f t="shared" si="140"/>
        <v>-5.5780933062881477E-3</v>
      </c>
      <c r="J1502">
        <f t="shared" si="141"/>
        <v>9.5002065262289569E-3</v>
      </c>
      <c r="K1502">
        <f t="shared" si="142"/>
        <v>-3.9210128495843636E-3</v>
      </c>
      <c r="L1502">
        <f t="shared" si="143"/>
        <v>5.3246561159592115E-3</v>
      </c>
      <c r="M1502">
        <f t="shared" si="144"/>
        <v>-2.9259509340535672E-3</v>
      </c>
    </row>
    <row r="1503" spans="1:13" x14ac:dyDescent="0.35">
      <c r="A1503" s="5">
        <v>43476</v>
      </c>
      <c r="B1503" s="9">
        <v>1370.2</v>
      </c>
      <c r="C1503" s="11">
        <v>145.6875</v>
      </c>
      <c r="D1503" s="9">
        <v>727.9</v>
      </c>
      <c r="E1503" s="9">
        <v>1055.95</v>
      </c>
      <c r="F1503" s="9">
        <v>683.5</v>
      </c>
      <c r="G1503" s="9">
        <v>1098.05</v>
      </c>
      <c r="H1503">
        <f t="shared" si="139"/>
        <v>-1.4421866570760621E-2</v>
      </c>
      <c r="I1503">
        <f t="shared" si="140"/>
        <v>-9.4339622641508667E-3</v>
      </c>
      <c r="J1503">
        <f t="shared" si="141"/>
        <v>-7.2285870158211507E-3</v>
      </c>
      <c r="K1503">
        <f t="shared" si="142"/>
        <v>1.6125207493479208E-3</v>
      </c>
      <c r="L1503">
        <f t="shared" si="143"/>
        <v>5.5907017801970788E-3</v>
      </c>
      <c r="M1503">
        <f t="shared" si="144"/>
        <v>-8.5327313769752097E-3</v>
      </c>
    </row>
    <row r="1504" spans="1:13" x14ac:dyDescent="0.35">
      <c r="A1504" s="5">
        <v>43479</v>
      </c>
      <c r="B1504" s="9">
        <v>1334</v>
      </c>
      <c r="C1504" s="11">
        <v>144.33750000000001</v>
      </c>
      <c r="D1504" s="9">
        <v>724.55</v>
      </c>
      <c r="E1504" s="9">
        <v>1050.825</v>
      </c>
      <c r="F1504" s="9">
        <v>701.9</v>
      </c>
      <c r="G1504" s="9">
        <v>1096.8</v>
      </c>
      <c r="H1504">
        <f t="shared" si="139"/>
        <v>-2.6419500802802542E-2</v>
      </c>
      <c r="I1504">
        <f t="shared" si="140"/>
        <v>-9.2664092664092278E-3</v>
      </c>
      <c r="J1504">
        <f t="shared" si="141"/>
        <v>-4.602280533040284E-3</v>
      </c>
      <c r="K1504">
        <f t="shared" si="142"/>
        <v>-4.8534495004498319E-3</v>
      </c>
      <c r="L1504">
        <f t="shared" si="143"/>
        <v>2.6920263350402308E-2</v>
      </c>
      <c r="M1504">
        <f t="shared" si="144"/>
        <v>-1.1383816766085332E-3</v>
      </c>
    </row>
    <row r="1505" spans="1:13" x14ac:dyDescent="0.35">
      <c r="A1505" s="5">
        <v>43480</v>
      </c>
      <c r="B1505" s="9">
        <v>1341.05</v>
      </c>
      <c r="C1505" s="11">
        <v>144.30000000000001</v>
      </c>
      <c r="D1505" s="9">
        <v>726.9</v>
      </c>
      <c r="E1505" s="9">
        <v>1060.95</v>
      </c>
      <c r="F1505" s="9">
        <v>726.6</v>
      </c>
      <c r="G1505" s="9">
        <v>1129.6500000000001</v>
      </c>
      <c r="H1505">
        <f t="shared" si="139"/>
        <v>5.2848575712143584E-3</v>
      </c>
      <c r="I1505">
        <f t="shared" si="140"/>
        <v>-2.5980774227068028E-4</v>
      </c>
      <c r="J1505">
        <f t="shared" si="141"/>
        <v>3.2433924504865403E-3</v>
      </c>
      <c r="K1505">
        <f t="shared" si="142"/>
        <v>9.6352865605595604E-3</v>
      </c>
      <c r="L1505">
        <f t="shared" si="143"/>
        <v>3.5190198033908028E-2</v>
      </c>
      <c r="M1505">
        <f t="shared" si="144"/>
        <v>2.9950765864332731E-2</v>
      </c>
    </row>
    <row r="1506" spans="1:13" x14ac:dyDescent="0.35">
      <c r="A1506" s="5">
        <v>43481</v>
      </c>
      <c r="B1506" s="9">
        <v>1342.55</v>
      </c>
      <c r="C1506" s="11">
        <v>144.11250000000001</v>
      </c>
      <c r="D1506" s="9">
        <v>726.25</v>
      </c>
      <c r="E1506" s="9">
        <v>1060.0999999999999</v>
      </c>
      <c r="F1506" s="9">
        <v>736.8</v>
      </c>
      <c r="G1506" s="9">
        <v>1135.9000000000001</v>
      </c>
      <c r="H1506">
        <f t="shared" si="139"/>
        <v>1.1185265277208157E-3</v>
      </c>
      <c r="I1506">
        <f t="shared" si="140"/>
        <v>-1.2993762993762992E-3</v>
      </c>
      <c r="J1506">
        <f t="shared" si="141"/>
        <v>-8.9420828174436272E-4</v>
      </c>
      <c r="K1506">
        <f t="shared" si="142"/>
        <v>-8.0116876384385351E-4</v>
      </c>
      <c r="L1506">
        <f t="shared" si="143"/>
        <v>1.4037985136250939E-2</v>
      </c>
      <c r="M1506">
        <f t="shared" si="144"/>
        <v>5.5326871154782447E-3</v>
      </c>
    </row>
    <row r="1507" spans="1:13" x14ac:dyDescent="0.35">
      <c r="A1507" s="5">
        <v>43482</v>
      </c>
      <c r="B1507" s="9">
        <v>1346.15</v>
      </c>
      <c r="C1507" s="11">
        <v>145.6875</v>
      </c>
      <c r="D1507" s="9">
        <v>734.65</v>
      </c>
      <c r="E1507" s="9">
        <v>1066.1500000000001</v>
      </c>
      <c r="F1507" s="9">
        <v>733.35</v>
      </c>
      <c r="G1507" s="9">
        <v>1134.45</v>
      </c>
      <c r="H1507">
        <f t="shared" si="139"/>
        <v>2.6814643774906981E-3</v>
      </c>
      <c r="I1507">
        <f t="shared" si="140"/>
        <v>1.09289617486338E-2</v>
      </c>
      <c r="J1507">
        <f t="shared" si="141"/>
        <v>1.1566265060240933E-2</v>
      </c>
      <c r="K1507">
        <f t="shared" si="142"/>
        <v>5.7070087727574591E-3</v>
      </c>
      <c r="L1507">
        <f t="shared" si="143"/>
        <v>-4.6824104234526763E-3</v>
      </c>
      <c r="M1507">
        <f t="shared" si="144"/>
        <v>-1.2765208204948018E-3</v>
      </c>
    </row>
    <row r="1508" spans="1:13" x14ac:dyDescent="0.35">
      <c r="A1508" s="5">
        <v>43483</v>
      </c>
      <c r="B1508" s="9">
        <v>1318.25</v>
      </c>
      <c r="C1508" s="11">
        <v>144.9375</v>
      </c>
      <c r="D1508" s="9">
        <v>734.95</v>
      </c>
      <c r="E1508" s="9">
        <v>1065.125</v>
      </c>
      <c r="F1508" s="9">
        <v>730.95</v>
      </c>
      <c r="G1508" s="9">
        <v>1184.3499999999999</v>
      </c>
      <c r="H1508">
        <f t="shared" si="139"/>
        <v>-2.0725773502210072E-2</v>
      </c>
      <c r="I1508">
        <f t="shared" si="140"/>
        <v>-5.1480051480051478E-3</v>
      </c>
      <c r="J1508">
        <f t="shared" si="141"/>
        <v>4.0835772136400768E-4</v>
      </c>
      <c r="K1508">
        <f t="shared" si="142"/>
        <v>-9.6140317966523549E-4</v>
      </c>
      <c r="L1508">
        <f t="shared" si="143"/>
        <v>-3.2726528942523723E-3</v>
      </c>
      <c r="M1508">
        <f t="shared" si="144"/>
        <v>4.3986072546167626E-2</v>
      </c>
    </row>
    <row r="1509" spans="1:13" x14ac:dyDescent="0.35">
      <c r="A1509" s="5">
        <v>43486</v>
      </c>
      <c r="B1509" s="9">
        <v>1314.2</v>
      </c>
      <c r="C1509" s="11">
        <v>143.51249999999999</v>
      </c>
      <c r="D1509" s="9">
        <v>730.3</v>
      </c>
      <c r="E1509" s="9">
        <v>1074.075</v>
      </c>
      <c r="F1509" s="9">
        <v>745</v>
      </c>
      <c r="G1509" s="9">
        <v>1237.7</v>
      </c>
      <c r="H1509">
        <f t="shared" si="139"/>
        <v>-3.072254883368067E-3</v>
      </c>
      <c r="I1509">
        <f t="shared" si="140"/>
        <v>-9.8318240620958088E-3</v>
      </c>
      <c r="J1509">
        <f t="shared" si="141"/>
        <v>-6.3269610177564333E-3</v>
      </c>
      <c r="K1509">
        <f t="shared" si="142"/>
        <v>8.4027696279779795E-3</v>
      </c>
      <c r="L1509">
        <f t="shared" si="143"/>
        <v>1.9221560982283267E-2</v>
      </c>
      <c r="M1509">
        <f t="shared" si="144"/>
        <v>4.5045805716215762E-2</v>
      </c>
    </row>
    <row r="1510" spans="1:13" x14ac:dyDescent="0.35">
      <c r="A1510" s="5">
        <v>43487</v>
      </c>
      <c r="B1510" s="9">
        <v>1300.8</v>
      </c>
      <c r="C1510" s="11">
        <v>142.19999999999999</v>
      </c>
      <c r="D1510" s="9">
        <v>708.5</v>
      </c>
      <c r="E1510" s="9">
        <v>1067.925</v>
      </c>
      <c r="F1510" s="9">
        <v>745.35</v>
      </c>
      <c r="G1510" s="9">
        <v>1235.1500000000001</v>
      </c>
      <c r="H1510">
        <f t="shared" si="139"/>
        <v>-1.0196317151118619E-2</v>
      </c>
      <c r="I1510">
        <f t="shared" si="140"/>
        <v>-9.1455448131695857E-3</v>
      </c>
      <c r="J1510">
        <f t="shared" si="141"/>
        <v>-2.9850746268656657E-2</v>
      </c>
      <c r="K1510">
        <f t="shared" si="142"/>
        <v>-5.7258571328818661E-3</v>
      </c>
      <c r="L1510">
        <f t="shared" si="143"/>
        <v>4.6979865771815132E-4</v>
      </c>
      <c r="M1510">
        <f t="shared" si="144"/>
        <v>-2.0602730871777928E-3</v>
      </c>
    </row>
    <row r="1511" spans="1:13" x14ac:dyDescent="0.35">
      <c r="A1511" s="5">
        <v>43488</v>
      </c>
      <c r="B1511" s="9">
        <v>1301</v>
      </c>
      <c r="C1511" s="11">
        <v>139.57499999999999</v>
      </c>
      <c r="D1511" s="9">
        <v>695.85</v>
      </c>
      <c r="E1511" s="9">
        <v>1052.7</v>
      </c>
      <c r="F1511" s="9">
        <v>731.65</v>
      </c>
      <c r="G1511" s="9">
        <v>1226.3</v>
      </c>
      <c r="H1511">
        <f t="shared" si="139"/>
        <v>1.5375153751541012E-4</v>
      </c>
      <c r="I1511">
        <f t="shared" si="140"/>
        <v>-1.8459915611814346E-2</v>
      </c>
      <c r="J1511">
        <f t="shared" si="141"/>
        <v>-1.7854622441778371E-2</v>
      </c>
      <c r="K1511">
        <f t="shared" si="142"/>
        <v>-1.4256619144602767E-2</v>
      </c>
      <c r="L1511">
        <f t="shared" si="143"/>
        <v>-1.8380626551284692E-2</v>
      </c>
      <c r="M1511">
        <f t="shared" si="144"/>
        <v>-7.165121645144424E-3</v>
      </c>
    </row>
    <row r="1512" spans="1:13" x14ac:dyDescent="0.35">
      <c r="A1512" s="5">
        <v>43489</v>
      </c>
      <c r="B1512" s="9">
        <v>1296.5999999999999</v>
      </c>
      <c r="C1512" s="11">
        <v>139.76249999999999</v>
      </c>
      <c r="D1512" s="9">
        <v>697.3</v>
      </c>
      <c r="E1512" s="9">
        <v>1051.125</v>
      </c>
      <c r="F1512" s="9">
        <v>732</v>
      </c>
      <c r="G1512" s="9">
        <v>1247.45</v>
      </c>
      <c r="H1512">
        <f t="shared" si="139"/>
        <v>-3.382013835511215E-3</v>
      </c>
      <c r="I1512">
        <f t="shared" si="140"/>
        <v>1.3433637829124128E-3</v>
      </c>
      <c r="J1512">
        <f t="shared" si="141"/>
        <v>2.083782424372971E-3</v>
      </c>
      <c r="K1512">
        <f t="shared" si="142"/>
        <v>-1.4961527500712884E-3</v>
      </c>
      <c r="L1512">
        <f t="shared" si="143"/>
        <v>4.7837080571314528E-4</v>
      </c>
      <c r="M1512">
        <f t="shared" si="144"/>
        <v>1.7247003180298533E-2</v>
      </c>
    </row>
    <row r="1513" spans="1:13" x14ac:dyDescent="0.35">
      <c r="A1513" s="5">
        <v>43490</v>
      </c>
      <c r="B1513" s="9">
        <v>1285.55</v>
      </c>
      <c r="C1513" s="11">
        <v>139.65</v>
      </c>
      <c r="D1513" s="9">
        <v>683.5</v>
      </c>
      <c r="E1513" s="9">
        <v>1048</v>
      </c>
      <c r="F1513" s="9">
        <v>730.35</v>
      </c>
      <c r="G1513" s="9">
        <v>1246</v>
      </c>
      <c r="H1513">
        <f t="shared" si="139"/>
        <v>-8.5222890637050401E-3</v>
      </c>
      <c r="I1513">
        <f t="shared" si="140"/>
        <v>-8.0493694660572731E-4</v>
      </c>
      <c r="J1513">
        <f t="shared" si="141"/>
        <v>-1.9790620966585338E-2</v>
      </c>
      <c r="K1513">
        <f t="shared" si="142"/>
        <v>-2.9730051135687953E-3</v>
      </c>
      <c r="L1513">
        <f t="shared" si="143"/>
        <v>-2.2540983606557066E-3</v>
      </c>
      <c r="M1513">
        <f t="shared" si="144"/>
        <v>-1.1623712373241776E-3</v>
      </c>
    </row>
    <row r="1514" spans="1:13" x14ac:dyDescent="0.35">
      <c r="A1514" s="5">
        <v>43493</v>
      </c>
      <c r="B1514" s="9">
        <v>1300.55</v>
      </c>
      <c r="C1514" s="11">
        <v>140.85</v>
      </c>
      <c r="D1514" s="9">
        <v>673.05</v>
      </c>
      <c r="E1514" s="9">
        <v>1042.075</v>
      </c>
      <c r="F1514" s="9">
        <v>727.95</v>
      </c>
      <c r="G1514" s="9">
        <v>1229.55</v>
      </c>
      <c r="H1514">
        <f t="shared" si="139"/>
        <v>1.166815759791529E-2</v>
      </c>
      <c r="I1514">
        <f t="shared" si="140"/>
        <v>8.5929108485498645E-3</v>
      </c>
      <c r="J1514">
        <f t="shared" si="141"/>
        <v>-1.5288953913679657E-2</v>
      </c>
      <c r="K1514">
        <f t="shared" si="142"/>
        <v>-5.6536259541984301E-3</v>
      </c>
      <c r="L1514">
        <f t="shared" si="143"/>
        <v>-3.2860957075374507E-3</v>
      </c>
      <c r="M1514">
        <f t="shared" si="144"/>
        <v>-1.3202247191011273E-2</v>
      </c>
    </row>
    <row r="1515" spans="1:13" x14ac:dyDescent="0.35">
      <c r="A1515" s="5">
        <v>43494</v>
      </c>
      <c r="B1515" s="9">
        <v>1278.0999999999999</v>
      </c>
      <c r="C1515" s="11">
        <v>139.61250000000001</v>
      </c>
      <c r="D1515" s="9">
        <v>669.65</v>
      </c>
      <c r="E1515" s="9">
        <v>1028.8</v>
      </c>
      <c r="F1515" s="9">
        <v>727.9</v>
      </c>
      <c r="G1515" s="9">
        <v>1210.6500000000001</v>
      </c>
      <c r="H1515">
        <f t="shared" si="139"/>
        <v>-1.7261927645995961E-2</v>
      </c>
      <c r="I1515">
        <f t="shared" si="140"/>
        <v>-8.7859424920126595E-3</v>
      </c>
      <c r="J1515">
        <f t="shared" si="141"/>
        <v>-5.0516306366540044E-3</v>
      </c>
      <c r="K1515">
        <f t="shared" si="142"/>
        <v>-1.2739006309526752E-2</v>
      </c>
      <c r="L1515">
        <f t="shared" si="143"/>
        <v>-6.8686036128948709E-5</v>
      </c>
      <c r="M1515">
        <f t="shared" si="144"/>
        <v>-1.5371477369769317E-2</v>
      </c>
    </row>
    <row r="1516" spans="1:13" x14ac:dyDescent="0.35">
      <c r="A1516" s="5">
        <v>43495</v>
      </c>
      <c r="B1516" s="9">
        <v>1295.3</v>
      </c>
      <c r="C1516" s="11">
        <v>140.28749999999999</v>
      </c>
      <c r="D1516" s="9">
        <v>678.65</v>
      </c>
      <c r="E1516" s="9">
        <v>1017.35</v>
      </c>
      <c r="F1516" s="9">
        <v>725.9</v>
      </c>
      <c r="G1516" s="9">
        <v>1195.7</v>
      </c>
      <c r="H1516">
        <f t="shared" si="139"/>
        <v>1.3457475940849735E-2</v>
      </c>
      <c r="I1516">
        <f t="shared" si="140"/>
        <v>4.8348106365832776E-3</v>
      </c>
      <c r="J1516">
        <f t="shared" si="141"/>
        <v>1.3439856641529158E-2</v>
      </c>
      <c r="K1516">
        <f t="shared" si="142"/>
        <v>-1.1129471228615797E-2</v>
      </c>
      <c r="L1516">
        <f t="shared" si="143"/>
        <v>-2.7476301689792555E-3</v>
      </c>
      <c r="M1516">
        <f t="shared" si="144"/>
        <v>-1.2348738281088708E-2</v>
      </c>
    </row>
    <row r="1517" spans="1:13" x14ac:dyDescent="0.35">
      <c r="A1517" s="5">
        <v>43496</v>
      </c>
      <c r="B1517" s="9">
        <v>1313.4</v>
      </c>
      <c r="C1517" s="11">
        <v>141.48750000000001</v>
      </c>
      <c r="D1517" s="9">
        <v>680.05</v>
      </c>
      <c r="E1517" s="9">
        <v>1039.9749999999999</v>
      </c>
      <c r="F1517" s="9">
        <v>749.55</v>
      </c>
      <c r="G1517" s="9">
        <v>1227.1500000000001</v>
      </c>
      <c r="H1517">
        <f t="shared" si="139"/>
        <v>1.3973596850150651E-2</v>
      </c>
      <c r="I1517">
        <f t="shared" si="140"/>
        <v>8.5538626035820513E-3</v>
      </c>
      <c r="J1517">
        <f t="shared" si="141"/>
        <v>2.0629190304280224E-3</v>
      </c>
      <c r="K1517">
        <f t="shared" si="142"/>
        <v>2.2239150734751939E-2</v>
      </c>
      <c r="L1517">
        <f t="shared" si="143"/>
        <v>3.2580245212839205E-2</v>
      </c>
      <c r="M1517">
        <f t="shared" si="144"/>
        <v>2.630258426026599E-2</v>
      </c>
    </row>
    <row r="1518" spans="1:13" x14ac:dyDescent="0.35">
      <c r="A1518" s="5">
        <v>43497</v>
      </c>
      <c r="B1518" s="9">
        <v>1324.6</v>
      </c>
      <c r="C1518" s="11">
        <v>142.76249999999999</v>
      </c>
      <c r="D1518" s="9">
        <v>688.4</v>
      </c>
      <c r="E1518" s="9">
        <v>1045.2249999999999</v>
      </c>
      <c r="F1518" s="9">
        <v>757.05</v>
      </c>
      <c r="G1518" s="9">
        <v>1249.95</v>
      </c>
      <c r="H1518">
        <f t="shared" si="139"/>
        <v>8.5274859144204487E-3</v>
      </c>
      <c r="I1518">
        <f t="shared" si="140"/>
        <v>9.0113967664986454E-3</v>
      </c>
      <c r="J1518">
        <f t="shared" si="141"/>
        <v>1.2278508933166713E-2</v>
      </c>
      <c r="K1518">
        <f t="shared" si="142"/>
        <v>5.0481982739969712E-3</v>
      </c>
      <c r="L1518">
        <f t="shared" si="143"/>
        <v>1.0006003602161298E-2</v>
      </c>
      <c r="M1518">
        <f t="shared" si="144"/>
        <v>1.8579635741351873E-2</v>
      </c>
    </row>
    <row r="1519" spans="1:13" x14ac:dyDescent="0.35">
      <c r="A1519" s="5">
        <v>43500</v>
      </c>
      <c r="B1519" s="9">
        <v>1307.25</v>
      </c>
      <c r="C1519" s="11">
        <v>138.30000000000001</v>
      </c>
      <c r="D1519" s="9">
        <v>674.45</v>
      </c>
      <c r="E1519" s="9">
        <v>1052.45</v>
      </c>
      <c r="F1519" s="9">
        <v>755.9</v>
      </c>
      <c r="G1519" s="9">
        <v>1290.9000000000001</v>
      </c>
      <c r="H1519">
        <f t="shared" si="139"/>
        <v>-1.3098293824550741E-2</v>
      </c>
      <c r="I1519">
        <f t="shared" si="140"/>
        <v>-3.1258208563172948E-2</v>
      </c>
      <c r="J1519">
        <f t="shared" si="141"/>
        <v>-2.02643811737361E-2</v>
      </c>
      <c r="K1519">
        <f t="shared" si="142"/>
        <v>6.9123872850344542E-3</v>
      </c>
      <c r="L1519">
        <f t="shared" si="143"/>
        <v>-1.5190542236311702E-3</v>
      </c>
      <c r="M1519">
        <f t="shared" si="144"/>
        <v>3.2761310452418133E-2</v>
      </c>
    </row>
    <row r="1520" spans="1:13" x14ac:dyDescent="0.35">
      <c r="A1520" s="5">
        <v>43501</v>
      </c>
      <c r="B1520" s="9">
        <v>1305.2</v>
      </c>
      <c r="C1520" s="11">
        <v>139.08750000000001</v>
      </c>
      <c r="D1520" s="9">
        <v>684.9</v>
      </c>
      <c r="E1520" s="9">
        <v>1057.0250000000001</v>
      </c>
      <c r="F1520" s="9">
        <v>754.85</v>
      </c>
      <c r="G1520" s="9">
        <v>1291.55</v>
      </c>
      <c r="H1520">
        <f t="shared" si="139"/>
        <v>-1.5681774717918949E-3</v>
      </c>
      <c r="I1520">
        <f t="shared" si="140"/>
        <v>5.6941431670281583E-3</v>
      </c>
      <c r="J1520">
        <f t="shared" si="141"/>
        <v>1.5494106308844142E-2</v>
      </c>
      <c r="K1520">
        <f t="shared" si="142"/>
        <v>4.3469998574754577E-3</v>
      </c>
      <c r="L1520">
        <f t="shared" si="143"/>
        <v>-1.3890726286545239E-3</v>
      </c>
      <c r="M1520">
        <f t="shared" si="144"/>
        <v>5.0352467270885703E-4</v>
      </c>
    </row>
    <row r="1521" spans="1:13" x14ac:dyDescent="0.35">
      <c r="A1521" s="5">
        <v>43502</v>
      </c>
      <c r="B1521" s="9">
        <v>1311.65</v>
      </c>
      <c r="C1521" s="11">
        <v>140.13749999999999</v>
      </c>
      <c r="D1521" s="9">
        <v>695.1</v>
      </c>
      <c r="E1521" s="9">
        <v>1061.325</v>
      </c>
      <c r="F1521" s="9">
        <v>763.3</v>
      </c>
      <c r="G1521" s="9">
        <v>1310.25</v>
      </c>
      <c r="H1521">
        <f t="shared" si="139"/>
        <v>4.9417713760343592E-3</v>
      </c>
      <c r="I1521">
        <f t="shared" si="140"/>
        <v>7.5492046373684396E-3</v>
      </c>
      <c r="J1521">
        <f t="shared" si="141"/>
        <v>1.4892685063512989E-2</v>
      </c>
      <c r="K1521">
        <f t="shared" si="142"/>
        <v>4.0680210969465756E-3</v>
      </c>
      <c r="L1521">
        <f t="shared" si="143"/>
        <v>1.1194277008677129E-2</v>
      </c>
      <c r="M1521">
        <f t="shared" si="144"/>
        <v>1.4478727110835853E-2</v>
      </c>
    </row>
    <row r="1522" spans="1:13" x14ac:dyDescent="0.35">
      <c r="A1522" s="5">
        <v>43503</v>
      </c>
      <c r="B1522" s="9">
        <v>1300.1500000000001</v>
      </c>
      <c r="C1522" s="11">
        <v>138.5625</v>
      </c>
      <c r="D1522" s="9">
        <v>700.9</v>
      </c>
      <c r="E1522" s="9">
        <v>1058.625</v>
      </c>
      <c r="F1522" s="9">
        <v>764</v>
      </c>
      <c r="G1522" s="9">
        <v>1290.4000000000001</v>
      </c>
      <c r="H1522">
        <f t="shared" si="139"/>
        <v>-8.7675828155376802E-3</v>
      </c>
      <c r="I1522">
        <f t="shared" si="140"/>
        <v>-1.123896173401116E-2</v>
      </c>
      <c r="J1522">
        <f t="shared" si="141"/>
        <v>8.3441231477484595E-3</v>
      </c>
      <c r="K1522">
        <f t="shared" si="142"/>
        <v>-2.5439898240407466E-3</v>
      </c>
      <c r="L1522">
        <f t="shared" si="143"/>
        <v>9.1707061443737129E-4</v>
      </c>
      <c r="M1522">
        <f t="shared" si="144"/>
        <v>-1.5149780576225841E-2</v>
      </c>
    </row>
    <row r="1523" spans="1:13" x14ac:dyDescent="0.35">
      <c r="A1523" s="5">
        <v>43504</v>
      </c>
      <c r="B1523" s="9">
        <v>1262.2</v>
      </c>
      <c r="C1523" s="11">
        <v>135.33750000000001</v>
      </c>
      <c r="D1523" s="9">
        <v>682.1</v>
      </c>
      <c r="E1523" s="9">
        <v>1061.325</v>
      </c>
      <c r="F1523" s="9">
        <v>760.9</v>
      </c>
      <c r="G1523" s="9">
        <v>1277.7</v>
      </c>
      <c r="H1523">
        <f t="shared" si="139"/>
        <v>-2.9188939737722602E-2</v>
      </c>
      <c r="I1523">
        <f t="shared" si="140"/>
        <v>-2.3274695534506049E-2</v>
      </c>
      <c r="J1523">
        <f t="shared" si="141"/>
        <v>-2.6822656584391431E-2</v>
      </c>
      <c r="K1523">
        <f t="shared" si="142"/>
        <v>2.5504782146652926E-3</v>
      </c>
      <c r="L1523">
        <f t="shared" si="143"/>
        <v>-4.0575916230366788E-3</v>
      </c>
      <c r="M1523">
        <f t="shared" si="144"/>
        <v>-9.8419094854309084E-3</v>
      </c>
    </row>
    <row r="1524" spans="1:13" x14ac:dyDescent="0.35">
      <c r="A1524" s="5">
        <v>43507</v>
      </c>
      <c r="B1524" s="9">
        <v>1245.95</v>
      </c>
      <c r="C1524" s="11">
        <v>136.65</v>
      </c>
      <c r="D1524" s="9">
        <v>647.54999999999995</v>
      </c>
      <c r="E1524" s="9">
        <v>1069.825</v>
      </c>
      <c r="F1524" s="9">
        <v>762.8</v>
      </c>
      <c r="G1524" s="9">
        <v>1253.25</v>
      </c>
      <c r="H1524">
        <f t="shared" si="139"/>
        <v>-1.2874346379337664E-2</v>
      </c>
      <c r="I1524">
        <f t="shared" si="140"/>
        <v>9.697977279024661E-3</v>
      </c>
      <c r="J1524">
        <f t="shared" si="141"/>
        <v>-5.065239700923628E-2</v>
      </c>
      <c r="K1524">
        <f t="shared" si="142"/>
        <v>8.0088568534614751E-3</v>
      </c>
      <c r="L1524">
        <f t="shared" si="143"/>
        <v>2.4970429754238104E-3</v>
      </c>
      <c r="M1524">
        <f t="shared" si="144"/>
        <v>-1.9135947405494281E-2</v>
      </c>
    </row>
    <row r="1525" spans="1:13" x14ac:dyDescent="0.35">
      <c r="A1525" s="5">
        <v>43508</v>
      </c>
      <c r="B1525" s="9">
        <v>1244.6500000000001</v>
      </c>
      <c r="C1525" s="11">
        <v>135.97499999999999</v>
      </c>
      <c r="D1525" s="9">
        <v>648.70000000000005</v>
      </c>
      <c r="E1525" s="9">
        <v>1064.8499999999999</v>
      </c>
      <c r="F1525" s="9">
        <v>750.45</v>
      </c>
      <c r="G1525" s="9">
        <v>1256.4000000000001</v>
      </c>
      <c r="H1525">
        <f t="shared" si="139"/>
        <v>-1.0433805529916566E-3</v>
      </c>
      <c r="I1525">
        <f t="shared" si="140"/>
        <v>-4.9396267837541995E-3</v>
      </c>
      <c r="J1525">
        <f t="shared" si="141"/>
        <v>1.7759246390241542E-3</v>
      </c>
      <c r="K1525">
        <f t="shared" si="142"/>
        <v>-4.650293272264283E-3</v>
      </c>
      <c r="L1525">
        <f t="shared" si="143"/>
        <v>-1.6190351337178697E-2</v>
      </c>
      <c r="M1525">
        <f t="shared" si="144"/>
        <v>2.5134649910234117E-3</v>
      </c>
    </row>
    <row r="1526" spans="1:13" x14ac:dyDescent="0.35">
      <c r="A1526" s="5">
        <v>43509</v>
      </c>
      <c r="B1526" s="9">
        <v>1219.8</v>
      </c>
      <c r="C1526" s="11">
        <v>132.5625</v>
      </c>
      <c r="D1526" s="9">
        <v>641.5</v>
      </c>
      <c r="E1526" s="9">
        <v>1071.7249999999999</v>
      </c>
      <c r="F1526" s="9">
        <v>754.9</v>
      </c>
      <c r="G1526" s="9">
        <v>1245.95</v>
      </c>
      <c r="H1526">
        <f t="shared" si="139"/>
        <v>-1.9965452135138499E-2</v>
      </c>
      <c r="I1526">
        <f t="shared" si="140"/>
        <v>-2.5096525096525057E-2</v>
      </c>
      <c r="J1526">
        <f t="shared" si="141"/>
        <v>-1.1099121319562271E-2</v>
      </c>
      <c r="K1526">
        <f t="shared" si="142"/>
        <v>6.4563084002441668E-3</v>
      </c>
      <c r="L1526">
        <f t="shared" si="143"/>
        <v>5.9297754680524102E-3</v>
      </c>
      <c r="M1526">
        <f t="shared" si="144"/>
        <v>-8.3174148360395141E-3</v>
      </c>
    </row>
    <row r="1527" spans="1:13" x14ac:dyDescent="0.35">
      <c r="A1527" s="5">
        <v>43510</v>
      </c>
      <c r="B1527" s="9">
        <v>1227.2</v>
      </c>
      <c r="C1527" s="11">
        <v>131.13749999999999</v>
      </c>
      <c r="D1527" s="9">
        <v>634.4</v>
      </c>
      <c r="E1527" s="9">
        <v>1055.0999999999999</v>
      </c>
      <c r="F1527" s="9">
        <v>740.05</v>
      </c>
      <c r="G1527" s="9">
        <v>1224.2</v>
      </c>
      <c r="H1527">
        <f t="shared" si="139"/>
        <v>6.0665682898836618E-3</v>
      </c>
      <c r="I1527">
        <f t="shared" si="140"/>
        <v>-1.0749646393210835E-2</v>
      </c>
      <c r="J1527">
        <f t="shared" si="141"/>
        <v>-1.1067809820732693E-2</v>
      </c>
      <c r="K1527">
        <f t="shared" si="142"/>
        <v>-1.5512374909608342E-2</v>
      </c>
      <c r="L1527">
        <f t="shared" si="143"/>
        <v>-1.9671479666180981E-2</v>
      </c>
      <c r="M1527">
        <f t="shared" si="144"/>
        <v>-1.7456559251976402E-2</v>
      </c>
    </row>
    <row r="1528" spans="1:13" x14ac:dyDescent="0.35">
      <c r="A1528" s="5">
        <v>43511</v>
      </c>
      <c r="B1528" s="9">
        <v>1243.25</v>
      </c>
      <c r="C1528" s="11">
        <v>136.125</v>
      </c>
      <c r="D1528" s="9">
        <v>627.54999999999995</v>
      </c>
      <c r="E1528" s="9">
        <v>1050.325</v>
      </c>
      <c r="F1528" s="9">
        <v>741.95</v>
      </c>
      <c r="G1528" s="9">
        <v>1244.45</v>
      </c>
      <c r="H1528">
        <f t="shared" si="139"/>
        <v>1.3078552803129037E-2</v>
      </c>
      <c r="I1528">
        <f t="shared" si="140"/>
        <v>3.8032599370889424E-2</v>
      </c>
      <c r="J1528">
        <f t="shared" si="141"/>
        <v>-1.0797604035308989E-2</v>
      </c>
      <c r="K1528">
        <f t="shared" si="142"/>
        <v>-4.5256373803429662E-3</v>
      </c>
      <c r="L1528">
        <f t="shared" si="143"/>
        <v>2.5673940949937045E-3</v>
      </c>
      <c r="M1528">
        <f t="shared" si="144"/>
        <v>1.6541414801503021E-2</v>
      </c>
    </row>
    <row r="1529" spans="1:13" x14ac:dyDescent="0.35">
      <c r="A1529" s="5">
        <v>43514</v>
      </c>
      <c r="B1529" s="9">
        <v>1240.25</v>
      </c>
      <c r="C1529" s="11">
        <v>135.48750000000001</v>
      </c>
      <c r="D1529" s="9">
        <v>624.70000000000005</v>
      </c>
      <c r="E1529" s="9">
        <v>1044.95</v>
      </c>
      <c r="F1529" s="9">
        <v>741.05</v>
      </c>
      <c r="G1529" s="9">
        <v>1220.0999999999999</v>
      </c>
      <c r="H1529">
        <f t="shared" si="139"/>
        <v>-2.4130303639654134E-3</v>
      </c>
      <c r="I1529">
        <f t="shared" si="140"/>
        <v>-4.6831955922864181E-3</v>
      </c>
      <c r="J1529">
        <f t="shared" si="141"/>
        <v>-4.5414707991393664E-3</v>
      </c>
      <c r="K1529">
        <f t="shared" si="142"/>
        <v>-5.1174636422059838E-3</v>
      </c>
      <c r="L1529">
        <f t="shared" si="143"/>
        <v>-1.213019745265976E-3</v>
      </c>
      <c r="M1529">
        <f t="shared" si="144"/>
        <v>-1.9566876933585227E-2</v>
      </c>
    </row>
    <row r="1530" spans="1:13" x14ac:dyDescent="0.35">
      <c r="A1530" s="5">
        <v>43515</v>
      </c>
      <c r="B1530" s="9">
        <v>1255.75</v>
      </c>
      <c r="C1530" s="11">
        <v>134.66249999999999</v>
      </c>
      <c r="D1530" s="9">
        <v>632.6</v>
      </c>
      <c r="E1530" s="9">
        <v>1042.0250000000001</v>
      </c>
      <c r="F1530" s="9">
        <v>724.3</v>
      </c>
      <c r="G1530" s="9">
        <v>1216.0999999999999</v>
      </c>
      <c r="H1530">
        <f t="shared" si="139"/>
        <v>1.2497480346704294E-2</v>
      </c>
      <c r="I1530">
        <f t="shared" si="140"/>
        <v>-6.0891226127872825E-3</v>
      </c>
      <c r="J1530">
        <f t="shared" si="141"/>
        <v>1.2646070113654517E-2</v>
      </c>
      <c r="K1530">
        <f t="shared" si="142"/>
        <v>-2.7991769941145073E-3</v>
      </c>
      <c r="L1530">
        <f t="shared" si="143"/>
        <v>-2.2603063221105189E-2</v>
      </c>
      <c r="M1530">
        <f t="shared" si="144"/>
        <v>-3.2784198016556024E-3</v>
      </c>
    </row>
    <row r="1531" spans="1:13" x14ac:dyDescent="0.35">
      <c r="A1531" s="5">
        <v>43516</v>
      </c>
      <c r="B1531" s="9">
        <v>1275.0999999999999</v>
      </c>
      <c r="C1531" s="11">
        <v>136.5</v>
      </c>
      <c r="D1531" s="9">
        <v>633.54999999999995</v>
      </c>
      <c r="E1531" s="9">
        <v>1054.175</v>
      </c>
      <c r="F1531" s="9">
        <v>740.7</v>
      </c>
      <c r="G1531" s="9">
        <v>1234.3499999999999</v>
      </c>
      <c r="H1531">
        <f t="shared" si="139"/>
        <v>1.5409118056938013E-2</v>
      </c>
      <c r="I1531">
        <f t="shared" si="140"/>
        <v>1.3645224171540004E-2</v>
      </c>
      <c r="J1531">
        <f t="shared" si="141"/>
        <v>1.5017388555168063E-3</v>
      </c>
      <c r="K1531">
        <f t="shared" si="142"/>
        <v>1.1659988963796322E-2</v>
      </c>
      <c r="L1531">
        <f t="shared" si="143"/>
        <v>2.2642551428966026E-2</v>
      </c>
      <c r="M1531">
        <f t="shared" si="144"/>
        <v>1.5006989556779871E-2</v>
      </c>
    </row>
    <row r="1532" spans="1:13" x14ac:dyDescent="0.35">
      <c r="A1532" s="5">
        <v>43517</v>
      </c>
      <c r="B1532" s="9">
        <v>1282.25</v>
      </c>
      <c r="C1532" s="11">
        <v>136.3125</v>
      </c>
      <c r="D1532" s="9">
        <v>634.20000000000005</v>
      </c>
      <c r="E1532" s="9">
        <v>1057.95</v>
      </c>
      <c r="F1532" s="9">
        <v>733.45</v>
      </c>
      <c r="G1532" s="9">
        <v>1246.9000000000001</v>
      </c>
      <c r="H1532">
        <f t="shared" si="139"/>
        <v>5.6074033409145097E-3</v>
      </c>
      <c r="I1532">
        <f t="shared" si="140"/>
        <v>-1.3736263736263737E-3</v>
      </c>
      <c r="J1532">
        <f t="shared" si="141"/>
        <v>1.0259648015154147E-3</v>
      </c>
      <c r="K1532">
        <f t="shared" si="142"/>
        <v>3.5809993596889428E-3</v>
      </c>
      <c r="L1532">
        <f t="shared" si="143"/>
        <v>-9.7880383421088159E-3</v>
      </c>
      <c r="M1532">
        <f t="shared" si="144"/>
        <v>1.0167294527484249E-2</v>
      </c>
    </row>
    <row r="1533" spans="1:13" x14ac:dyDescent="0.35">
      <c r="A1533" s="5">
        <v>43518</v>
      </c>
      <c r="B1533" s="9">
        <v>1279.45</v>
      </c>
      <c r="C1533" s="11">
        <v>136.42500000000001</v>
      </c>
      <c r="D1533" s="9">
        <v>646.6</v>
      </c>
      <c r="E1533" s="9">
        <v>1045.7249999999999</v>
      </c>
      <c r="F1533" s="9">
        <v>734.95</v>
      </c>
      <c r="G1533" s="9">
        <v>1232.3499999999999</v>
      </c>
      <c r="H1533">
        <f t="shared" si="139"/>
        <v>-2.183661532462433E-3</v>
      </c>
      <c r="I1533">
        <f t="shared" si="140"/>
        <v>8.2530949105923059E-4</v>
      </c>
      <c r="J1533">
        <f t="shared" si="141"/>
        <v>1.9552191737622165E-2</v>
      </c>
      <c r="K1533">
        <f t="shared" si="142"/>
        <v>-1.1555366510704794E-2</v>
      </c>
      <c r="L1533">
        <f t="shared" si="143"/>
        <v>2.0451291839934556E-3</v>
      </c>
      <c r="M1533">
        <f t="shared" si="144"/>
        <v>-1.1668938968642378E-2</v>
      </c>
    </row>
    <row r="1534" spans="1:13" x14ac:dyDescent="0.35">
      <c r="A1534" s="5">
        <v>43521</v>
      </c>
      <c r="B1534" s="9">
        <v>1276.9000000000001</v>
      </c>
      <c r="C1534" s="11">
        <v>136.6875</v>
      </c>
      <c r="D1534" s="9">
        <v>650.70000000000005</v>
      </c>
      <c r="E1534" s="9">
        <v>1062.7</v>
      </c>
      <c r="F1534" s="9">
        <v>754.9</v>
      </c>
      <c r="G1534" s="9">
        <v>1232.3</v>
      </c>
      <c r="H1534">
        <f t="shared" si="139"/>
        <v>-1.9930438860447492E-3</v>
      </c>
      <c r="I1534">
        <f t="shared" si="140"/>
        <v>1.9241341396370798E-3</v>
      </c>
      <c r="J1534">
        <f t="shared" si="141"/>
        <v>6.3408598824621441E-3</v>
      </c>
      <c r="K1534">
        <f t="shared" si="142"/>
        <v>1.6232757178034511E-2</v>
      </c>
      <c r="L1534">
        <f t="shared" si="143"/>
        <v>2.7144703721341493E-2</v>
      </c>
      <c r="M1534">
        <f t="shared" si="144"/>
        <v>-4.0572889195402711E-5</v>
      </c>
    </row>
    <row r="1535" spans="1:13" x14ac:dyDescent="0.35">
      <c r="A1535" s="5">
        <v>43522</v>
      </c>
      <c r="B1535" s="9">
        <v>1264.1500000000001</v>
      </c>
      <c r="C1535" s="11">
        <v>136.35</v>
      </c>
      <c r="D1535" s="9">
        <v>651.29999999999995</v>
      </c>
      <c r="E1535" s="9">
        <v>1055.325</v>
      </c>
      <c r="F1535" s="9">
        <v>742.5</v>
      </c>
      <c r="G1535" s="9">
        <v>1220.25</v>
      </c>
      <c r="H1535">
        <f t="shared" si="139"/>
        <v>-9.9851202130158967E-3</v>
      </c>
      <c r="I1535">
        <f t="shared" si="140"/>
        <v>-2.4691358024691774E-3</v>
      </c>
      <c r="J1535">
        <f t="shared" si="141"/>
        <v>9.2208390963563697E-4</v>
      </c>
      <c r="K1535">
        <f t="shared" si="142"/>
        <v>-6.9398701420909006E-3</v>
      </c>
      <c r="L1535">
        <f t="shared" si="143"/>
        <v>-1.6426016690952415E-2</v>
      </c>
      <c r="M1535">
        <f t="shared" si="144"/>
        <v>-9.7784630365981944E-3</v>
      </c>
    </row>
    <row r="1536" spans="1:13" x14ac:dyDescent="0.35">
      <c r="A1536" s="5">
        <v>43523</v>
      </c>
      <c r="B1536" s="9">
        <v>1282.95</v>
      </c>
      <c r="C1536" s="11">
        <v>136.16249999999999</v>
      </c>
      <c r="D1536" s="9">
        <v>656.15</v>
      </c>
      <c r="E1536" s="9">
        <v>1046.125</v>
      </c>
      <c r="F1536" s="9">
        <v>735.25</v>
      </c>
      <c r="G1536" s="9">
        <v>1223.5</v>
      </c>
      <c r="H1536">
        <f t="shared" si="139"/>
        <v>1.4871652889293164E-2</v>
      </c>
      <c r="I1536">
        <f t="shared" si="140"/>
        <v>-1.3751375137513752E-3</v>
      </c>
      <c r="J1536">
        <f t="shared" si="141"/>
        <v>7.446645171196105E-3</v>
      </c>
      <c r="K1536">
        <f t="shared" si="142"/>
        <v>-8.7176936014972117E-3</v>
      </c>
      <c r="L1536">
        <f t="shared" si="143"/>
        <v>-9.7643097643097636E-3</v>
      </c>
      <c r="M1536">
        <f t="shared" si="144"/>
        <v>2.6633886498668305E-3</v>
      </c>
    </row>
    <row r="1537" spans="1:13" x14ac:dyDescent="0.35">
      <c r="A1537" s="5">
        <v>43524</v>
      </c>
      <c r="B1537" s="9">
        <v>1294.5</v>
      </c>
      <c r="C1537" s="11">
        <v>136.91249999999999</v>
      </c>
      <c r="D1537" s="9">
        <v>645.9</v>
      </c>
      <c r="E1537" s="9">
        <v>1038.7750000000001</v>
      </c>
      <c r="F1537" s="9">
        <v>734.3</v>
      </c>
      <c r="G1537" s="9">
        <v>1231.05</v>
      </c>
      <c r="H1537">
        <f t="shared" si="139"/>
        <v>9.002689114930398E-3</v>
      </c>
      <c r="I1537">
        <f t="shared" si="140"/>
        <v>5.5081244836133296E-3</v>
      </c>
      <c r="J1537">
        <f t="shared" si="141"/>
        <v>-1.5621428027127944E-2</v>
      </c>
      <c r="K1537">
        <f t="shared" si="142"/>
        <v>-7.025929023778142E-3</v>
      </c>
      <c r="L1537">
        <f t="shared" si="143"/>
        <v>-1.2920775246515409E-3</v>
      </c>
      <c r="M1537">
        <f t="shared" si="144"/>
        <v>6.1708214139762603E-3</v>
      </c>
    </row>
    <row r="1538" spans="1:13" x14ac:dyDescent="0.35">
      <c r="A1538" s="5">
        <v>43525</v>
      </c>
      <c r="B1538" s="9">
        <v>1308.6500000000001</v>
      </c>
      <c r="C1538" s="11">
        <v>137.4375</v>
      </c>
      <c r="D1538" s="9">
        <v>649.70000000000005</v>
      </c>
      <c r="E1538" s="9">
        <v>1041.675</v>
      </c>
      <c r="F1538" s="9">
        <v>741.9</v>
      </c>
      <c r="G1538" s="9">
        <v>1226.05</v>
      </c>
      <c r="H1538">
        <f t="shared" si="139"/>
        <v>1.09308613364234E-2</v>
      </c>
      <c r="I1538">
        <f t="shared" si="140"/>
        <v>3.8345658723637779E-3</v>
      </c>
      <c r="J1538">
        <f t="shared" si="141"/>
        <v>5.8832636631058494E-3</v>
      </c>
      <c r="K1538">
        <f t="shared" si="142"/>
        <v>2.7917498977159281E-3</v>
      </c>
      <c r="L1538">
        <f t="shared" si="143"/>
        <v>1.0349993190793985E-2</v>
      </c>
      <c r="M1538">
        <f t="shared" si="144"/>
        <v>-4.0615734535559079E-3</v>
      </c>
    </row>
    <row r="1539" spans="1:13" x14ac:dyDescent="0.35">
      <c r="A1539" s="5">
        <v>43529</v>
      </c>
      <c r="B1539" s="9">
        <v>1306.6500000000001</v>
      </c>
      <c r="C1539" s="11">
        <v>137.21250000000001</v>
      </c>
      <c r="D1539" s="9">
        <v>656.75</v>
      </c>
      <c r="E1539" s="9">
        <v>1053.55</v>
      </c>
      <c r="F1539" s="9">
        <v>732.5</v>
      </c>
      <c r="G1539" s="9">
        <v>1237.6500000000001</v>
      </c>
      <c r="H1539">
        <f t="shared" si="139"/>
        <v>-1.5282925151874067E-3</v>
      </c>
      <c r="I1539">
        <f t="shared" si="140"/>
        <v>-1.637107776261896E-3</v>
      </c>
      <c r="J1539">
        <f t="shared" si="141"/>
        <v>1.0851162074803685E-2</v>
      </c>
      <c r="K1539">
        <f t="shared" si="142"/>
        <v>1.1399908800729594E-2</v>
      </c>
      <c r="L1539">
        <f t="shared" si="143"/>
        <v>-1.2670171182099984E-2</v>
      </c>
      <c r="M1539">
        <f t="shared" si="144"/>
        <v>9.4612780881694353E-3</v>
      </c>
    </row>
    <row r="1540" spans="1:13" x14ac:dyDescent="0.35">
      <c r="A1540" s="5">
        <v>43530</v>
      </c>
      <c r="B1540" s="9">
        <v>1314.95</v>
      </c>
      <c r="C1540" s="11">
        <v>138.52500000000001</v>
      </c>
      <c r="D1540" s="9">
        <v>658.9</v>
      </c>
      <c r="E1540" s="9">
        <v>1052.125</v>
      </c>
      <c r="F1540" s="9">
        <v>732.5</v>
      </c>
      <c r="G1540" s="9">
        <v>1264.8</v>
      </c>
      <c r="H1540">
        <f t="shared" ref="H1540:H1603" si="145">(B1540-B1539)/B1539</f>
        <v>6.3521218382887185E-3</v>
      </c>
      <c r="I1540">
        <f t="shared" ref="I1540:I1603" si="146">(C1540-C1539)/C1539</f>
        <v>9.5654550423613007E-3</v>
      </c>
      <c r="J1540">
        <f t="shared" ref="J1540:J1603" si="147">(D1540-D1539)/D1539</f>
        <v>3.2736962314426758E-3</v>
      </c>
      <c r="K1540">
        <f t="shared" ref="K1540:K1603" si="148">(E1540-E1539)/E1539</f>
        <v>-1.3525698827772338E-3</v>
      </c>
      <c r="L1540">
        <f t="shared" ref="L1540:L1603" si="149">(F1540-F1539)/F1539</f>
        <v>0</v>
      </c>
      <c r="M1540">
        <f t="shared" ref="M1540:M1603" si="150">(G1540-G1539)/G1539</f>
        <v>2.1936734941219133E-2</v>
      </c>
    </row>
    <row r="1541" spans="1:13" x14ac:dyDescent="0.35">
      <c r="A1541" s="5">
        <v>43531</v>
      </c>
      <c r="B1541" s="9">
        <v>1351.25</v>
      </c>
      <c r="C1541" s="11">
        <v>140.4375</v>
      </c>
      <c r="D1541" s="9">
        <v>671.8</v>
      </c>
      <c r="E1541" s="9">
        <v>1063.25</v>
      </c>
      <c r="F1541" s="9">
        <v>722.95</v>
      </c>
      <c r="G1541" s="9">
        <v>1270.25</v>
      </c>
      <c r="H1541">
        <f t="shared" si="145"/>
        <v>2.7605612380698849E-2</v>
      </c>
      <c r="I1541">
        <f t="shared" si="146"/>
        <v>1.380617217108821E-2</v>
      </c>
      <c r="J1541">
        <f t="shared" si="147"/>
        <v>1.9578084686598843E-2</v>
      </c>
      <c r="K1541">
        <f t="shared" si="148"/>
        <v>1.0573838659855055E-2</v>
      </c>
      <c r="L1541">
        <f t="shared" si="149"/>
        <v>-1.3037542662115979E-2</v>
      </c>
      <c r="M1541">
        <f t="shared" si="150"/>
        <v>4.3089816571790368E-3</v>
      </c>
    </row>
    <row r="1542" spans="1:13" x14ac:dyDescent="0.35">
      <c r="A1542" s="5">
        <v>43532</v>
      </c>
      <c r="B1542" s="9">
        <v>1338.35</v>
      </c>
      <c r="C1542" s="11">
        <v>140.32499999999999</v>
      </c>
      <c r="D1542" s="9">
        <v>670.15</v>
      </c>
      <c r="E1542" s="9">
        <v>1064.0999999999999</v>
      </c>
      <c r="F1542" s="9">
        <v>712.35</v>
      </c>
      <c r="G1542" s="9">
        <v>1267.0999999999999</v>
      </c>
      <c r="H1542">
        <f t="shared" si="145"/>
        <v>-9.5467160037003441E-3</v>
      </c>
      <c r="I1542">
        <f t="shared" si="146"/>
        <v>-8.010680907877979E-4</v>
      </c>
      <c r="J1542">
        <f t="shared" si="147"/>
        <v>-2.4560881214646881E-3</v>
      </c>
      <c r="K1542">
        <f t="shared" si="148"/>
        <v>7.9943569245230104E-4</v>
      </c>
      <c r="L1542">
        <f t="shared" si="149"/>
        <v>-1.4662148143025137E-2</v>
      </c>
      <c r="M1542">
        <f t="shared" si="150"/>
        <v>-2.4798268057469718E-3</v>
      </c>
    </row>
    <row r="1543" spans="1:13" x14ac:dyDescent="0.35">
      <c r="A1543" s="5">
        <v>43535</v>
      </c>
      <c r="B1543" s="9">
        <v>1347.65</v>
      </c>
      <c r="C1543" s="11">
        <v>145.80000000000001</v>
      </c>
      <c r="D1543" s="9">
        <v>681.05</v>
      </c>
      <c r="E1543" s="9">
        <v>1064.2249999999999</v>
      </c>
      <c r="F1543" s="9">
        <v>711.25</v>
      </c>
      <c r="G1543" s="9">
        <v>1304.0999999999999</v>
      </c>
      <c r="H1543">
        <f t="shared" si="145"/>
        <v>6.9488549333135445E-3</v>
      </c>
      <c r="I1543">
        <f t="shared" si="146"/>
        <v>3.9016568679850511E-2</v>
      </c>
      <c r="J1543">
        <f t="shared" si="147"/>
        <v>1.6265015295083157E-2</v>
      </c>
      <c r="K1543">
        <f t="shared" si="148"/>
        <v>1.1747016257870501E-4</v>
      </c>
      <c r="L1543">
        <f t="shared" si="149"/>
        <v>-1.5441847406471856E-3</v>
      </c>
      <c r="M1543">
        <f t="shared" si="150"/>
        <v>2.9200536658511564E-2</v>
      </c>
    </row>
    <row r="1544" spans="1:13" x14ac:dyDescent="0.35">
      <c r="A1544" s="5">
        <v>43536</v>
      </c>
      <c r="B1544" s="9">
        <v>1389.1</v>
      </c>
      <c r="C1544" s="11">
        <v>147.03749999999999</v>
      </c>
      <c r="D1544" s="9">
        <v>687.9</v>
      </c>
      <c r="E1544" s="9">
        <v>1085.5</v>
      </c>
      <c r="F1544" s="9">
        <v>706.95</v>
      </c>
      <c r="G1544" s="9">
        <v>1331.35</v>
      </c>
      <c r="H1544">
        <f t="shared" si="145"/>
        <v>3.0757244091566664E-2</v>
      </c>
      <c r="I1544">
        <f t="shared" si="146"/>
        <v>8.4876543209875359E-3</v>
      </c>
      <c r="J1544">
        <f t="shared" si="147"/>
        <v>1.0057998678511157E-2</v>
      </c>
      <c r="K1544">
        <f t="shared" si="148"/>
        <v>1.9991073316263097E-2</v>
      </c>
      <c r="L1544">
        <f t="shared" si="149"/>
        <v>-6.0456942003514298E-3</v>
      </c>
      <c r="M1544">
        <f t="shared" si="150"/>
        <v>2.0895636837665824E-2</v>
      </c>
    </row>
    <row r="1545" spans="1:13" x14ac:dyDescent="0.35">
      <c r="A1545" s="5">
        <v>43537</v>
      </c>
      <c r="B1545" s="9">
        <v>1378.7</v>
      </c>
      <c r="C1545" s="11">
        <v>145.91249999999999</v>
      </c>
      <c r="D1545" s="9">
        <v>684.2</v>
      </c>
      <c r="E1545" s="9">
        <v>1113.2750000000001</v>
      </c>
      <c r="F1545" s="9">
        <v>708.45</v>
      </c>
      <c r="G1545" s="9">
        <v>1347.3</v>
      </c>
      <c r="H1545">
        <f t="shared" si="145"/>
        <v>-7.4868619969763617E-3</v>
      </c>
      <c r="I1545">
        <f t="shared" si="146"/>
        <v>-7.6511094108645756E-3</v>
      </c>
      <c r="J1545">
        <f t="shared" si="147"/>
        <v>-5.3786887629014854E-3</v>
      </c>
      <c r="K1545">
        <f t="shared" si="148"/>
        <v>2.5587286964532559E-2</v>
      </c>
      <c r="L1545">
        <f t="shared" si="149"/>
        <v>2.121790791427965E-3</v>
      </c>
      <c r="M1545">
        <f t="shared" si="150"/>
        <v>1.1980320727081569E-2</v>
      </c>
    </row>
    <row r="1546" spans="1:13" x14ac:dyDescent="0.35">
      <c r="A1546" s="5">
        <v>43538</v>
      </c>
      <c r="B1546" s="9">
        <v>1379.3</v>
      </c>
      <c r="C1546" s="11">
        <v>140.58750000000001</v>
      </c>
      <c r="D1546" s="9">
        <v>685.9</v>
      </c>
      <c r="E1546" s="9">
        <v>1112.375</v>
      </c>
      <c r="F1546" s="9">
        <v>708.35</v>
      </c>
      <c r="G1546" s="9">
        <v>1341.55</v>
      </c>
      <c r="H1546">
        <f t="shared" si="145"/>
        <v>4.3519257271335969E-4</v>
      </c>
      <c r="I1546">
        <f t="shared" si="146"/>
        <v>-3.6494474428167487E-2</v>
      </c>
      <c r="J1546">
        <f t="shared" si="147"/>
        <v>2.4846536100554396E-3</v>
      </c>
      <c r="K1546">
        <f t="shared" si="148"/>
        <v>-8.0842559116129514E-4</v>
      </c>
      <c r="L1546">
        <f t="shared" si="149"/>
        <v>-1.4115322182232018E-4</v>
      </c>
      <c r="M1546">
        <f t="shared" si="150"/>
        <v>-4.2677948489571738E-3</v>
      </c>
    </row>
    <row r="1547" spans="1:13" x14ac:dyDescent="0.35">
      <c r="A1547" s="5">
        <v>43539</v>
      </c>
      <c r="B1547" s="9">
        <v>1397.35</v>
      </c>
      <c r="C1547" s="11">
        <v>144.26249999999999</v>
      </c>
      <c r="D1547" s="9">
        <v>694.6</v>
      </c>
      <c r="E1547" s="9">
        <v>1126.5</v>
      </c>
      <c r="F1547" s="9">
        <v>718.55</v>
      </c>
      <c r="G1547" s="9">
        <v>1321.65</v>
      </c>
      <c r="H1547">
        <f t="shared" si="145"/>
        <v>1.3086348147611074E-2</v>
      </c>
      <c r="I1547">
        <f t="shared" si="146"/>
        <v>2.6140304081088167E-2</v>
      </c>
      <c r="J1547">
        <f t="shared" si="147"/>
        <v>1.2684064732468357E-2</v>
      </c>
      <c r="K1547">
        <f t="shared" si="148"/>
        <v>1.2698055961343971E-2</v>
      </c>
      <c r="L1547">
        <f t="shared" si="149"/>
        <v>1.4399661184442622E-2</v>
      </c>
      <c r="M1547">
        <f t="shared" si="150"/>
        <v>-1.4833588013864458E-2</v>
      </c>
    </row>
    <row r="1548" spans="1:13" x14ac:dyDescent="0.35">
      <c r="A1548" s="5">
        <v>43542</v>
      </c>
      <c r="B1548" s="9">
        <v>1378.85</v>
      </c>
      <c r="C1548" s="11">
        <v>147.5625</v>
      </c>
      <c r="D1548" s="9">
        <v>685.4</v>
      </c>
      <c r="E1548" s="9">
        <v>1130.7249999999999</v>
      </c>
      <c r="F1548" s="9">
        <v>710.2</v>
      </c>
      <c r="G1548" s="9">
        <v>1350.05</v>
      </c>
      <c r="H1548">
        <f t="shared" si="145"/>
        <v>-1.3239345904748274E-2</v>
      </c>
      <c r="I1548">
        <f t="shared" si="146"/>
        <v>2.2874967507148507E-2</v>
      </c>
      <c r="J1548">
        <f t="shared" si="147"/>
        <v>-1.3245033112582846E-2</v>
      </c>
      <c r="K1548">
        <f t="shared" si="148"/>
        <v>3.7505548158010731E-3</v>
      </c>
      <c r="L1548">
        <f t="shared" si="149"/>
        <v>-1.1620624869528787E-2</v>
      </c>
      <c r="M1548">
        <f t="shared" si="150"/>
        <v>2.1488291151212396E-2</v>
      </c>
    </row>
    <row r="1549" spans="1:13" x14ac:dyDescent="0.35">
      <c r="A1549" s="5">
        <v>43543</v>
      </c>
      <c r="B1549" s="9">
        <v>1356.75</v>
      </c>
      <c r="C1549" s="11">
        <v>149.02500000000001</v>
      </c>
      <c r="D1549" s="9">
        <v>689.4</v>
      </c>
      <c r="E1549" s="9">
        <v>1133.875</v>
      </c>
      <c r="F1549" s="9">
        <v>722.25</v>
      </c>
      <c r="G1549" s="9">
        <v>1376.55</v>
      </c>
      <c r="H1549">
        <f t="shared" si="145"/>
        <v>-1.6027849294702041E-2</v>
      </c>
      <c r="I1549">
        <f t="shared" si="146"/>
        <v>9.9110546378653498E-3</v>
      </c>
      <c r="J1549">
        <f t="shared" si="147"/>
        <v>5.8360081704114386E-3</v>
      </c>
      <c r="K1549">
        <f t="shared" si="148"/>
        <v>2.7858232549913473E-3</v>
      </c>
      <c r="L1549">
        <f t="shared" si="149"/>
        <v>1.6967051534778871E-2</v>
      </c>
      <c r="M1549">
        <f t="shared" si="150"/>
        <v>1.9628902633235808E-2</v>
      </c>
    </row>
    <row r="1550" spans="1:13" x14ac:dyDescent="0.35">
      <c r="A1550" s="5">
        <v>43544</v>
      </c>
      <c r="B1550" s="9">
        <v>1372.85</v>
      </c>
      <c r="C1550" s="11">
        <v>148.08750000000001</v>
      </c>
      <c r="D1550" s="9">
        <v>678.6</v>
      </c>
      <c r="E1550" s="9">
        <v>1149.5</v>
      </c>
      <c r="F1550" s="9">
        <v>738.95</v>
      </c>
      <c r="G1550" s="9">
        <v>1375.45</v>
      </c>
      <c r="H1550">
        <f t="shared" si="145"/>
        <v>1.1866592961120257E-2</v>
      </c>
      <c r="I1550">
        <f t="shared" si="146"/>
        <v>-6.2908907901358833E-3</v>
      </c>
      <c r="J1550">
        <f t="shared" si="147"/>
        <v>-1.5665796344647456E-2</v>
      </c>
      <c r="K1550">
        <f t="shared" si="148"/>
        <v>1.3780178591114542E-2</v>
      </c>
      <c r="L1550">
        <f t="shared" si="149"/>
        <v>2.3122187608168979E-2</v>
      </c>
      <c r="M1550">
        <f t="shared" si="150"/>
        <v>-7.9909919726846757E-4</v>
      </c>
    </row>
    <row r="1551" spans="1:13" x14ac:dyDescent="0.35">
      <c r="A1551" s="5">
        <v>43546</v>
      </c>
      <c r="B1551" s="9">
        <v>1394</v>
      </c>
      <c r="C1551" s="11">
        <v>148.875</v>
      </c>
      <c r="D1551" s="9">
        <v>678.8</v>
      </c>
      <c r="E1551" s="9">
        <v>1138.075</v>
      </c>
      <c r="F1551" s="9">
        <v>743.1</v>
      </c>
      <c r="G1551" s="9">
        <v>1341.75</v>
      </c>
      <c r="H1551">
        <f t="shared" si="145"/>
        <v>1.5405907418873214E-2</v>
      </c>
      <c r="I1551">
        <f t="shared" si="146"/>
        <v>5.3178019751835524E-3</v>
      </c>
      <c r="J1551">
        <f t="shared" si="147"/>
        <v>2.9472443265536662E-4</v>
      </c>
      <c r="K1551">
        <f t="shared" si="148"/>
        <v>-9.9391039582426739E-3</v>
      </c>
      <c r="L1551">
        <f t="shared" si="149"/>
        <v>5.6160768658230966E-3</v>
      </c>
      <c r="M1551">
        <f t="shared" si="150"/>
        <v>-2.450107237631324E-2</v>
      </c>
    </row>
    <row r="1552" spans="1:13" x14ac:dyDescent="0.35">
      <c r="A1552" s="5">
        <v>43549</v>
      </c>
      <c r="B1552" s="9">
        <v>1377.2</v>
      </c>
      <c r="C1552" s="11">
        <v>151.42500000000001</v>
      </c>
      <c r="D1552" s="9">
        <v>664.6</v>
      </c>
      <c r="E1552" s="9">
        <v>1140.6500000000001</v>
      </c>
      <c r="F1552" s="9">
        <v>735.25</v>
      </c>
      <c r="G1552" s="9">
        <v>1324.45</v>
      </c>
      <c r="H1552">
        <f t="shared" si="145"/>
        <v>-1.2051649928263956E-2</v>
      </c>
      <c r="I1552">
        <f t="shared" si="146"/>
        <v>1.7128463476070607E-2</v>
      </c>
      <c r="J1552">
        <f t="shared" si="147"/>
        <v>-2.0919269298762422E-2</v>
      </c>
      <c r="K1552">
        <f t="shared" si="148"/>
        <v>2.2625925356413641E-3</v>
      </c>
      <c r="L1552">
        <f t="shared" si="149"/>
        <v>-1.0563854124613137E-2</v>
      </c>
      <c r="M1552">
        <f t="shared" si="150"/>
        <v>-1.289360909260291E-2</v>
      </c>
    </row>
    <row r="1553" spans="1:13" x14ac:dyDescent="0.35">
      <c r="A1553" s="5">
        <v>43550</v>
      </c>
      <c r="B1553" s="9">
        <v>1372.1</v>
      </c>
      <c r="C1553" s="11">
        <v>152.0625</v>
      </c>
      <c r="D1553" s="9">
        <v>669.6</v>
      </c>
      <c r="E1553" s="9">
        <v>1155.675</v>
      </c>
      <c r="F1553" s="9">
        <v>727.75</v>
      </c>
      <c r="G1553" s="9">
        <v>1367.25</v>
      </c>
      <c r="H1553">
        <f t="shared" si="145"/>
        <v>-3.7031658437410224E-3</v>
      </c>
      <c r="I1553">
        <f t="shared" si="146"/>
        <v>4.2100049529469278E-3</v>
      </c>
      <c r="J1553">
        <f t="shared" si="147"/>
        <v>7.5233222991272939E-3</v>
      </c>
      <c r="K1553">
        <f t="shared" si="148"/>
        <v>1.3172314031473162E-2</v>
      </c>
      <c r="L1553">
        <f t="shared" si="149"/>
        <v>-1.0200612036722203E-2</v>
      </c>
      <c r="M1553">
        <f t="shared" si="150"/>
        <v>3.2315300690852769E-2</v>
      </c>
    </row>
    <row r="1554" spans="1:13" x14ac:dyDescent="0.35">
      <c r="A1554" s="5">
        <v>43551</v>
      </c>
      <c r="B1554" s="9">
        <v>1367.8</v>
      </c>
      <c r="C1554" s="11">
        <v>150.22499999999999</v>
      </c>
      <c r="D1554" s="9">
        <v>660.05</v>
      </c>
      <c r="E1554" s="9">
        <v>1149.7249999999999</v>
      </c>
      <c r="F1554" s="9">
        <v>729.7</v>
      </c>
      <c r="G1554" s="9">
        <v>1349.25</v>
      </c>
      <c r="H1554">
        <f t="shared" si="145"/>
        <v>-3.1338823700896106E-3</v>
      </c>
      <c r="I1554">
        <f t="shared" si="146"/>
        <v>-1.2083847102342823E-2</v>
      </c>
      <c r="J1554">
        <f t="shared" si="147"/>
        <v>-1.4262246117084928E-2</v>
      </c>
      <c r="K1554">
        <f t="shared" si="148"/>
        <v>-5.148506284206239E-3</v>
      </c>
      <c r="L1554">
        <f t="shared" si="149"/>
        <v>2.6794915836482933E-3</v>
      </c>
      <c r="M1554">
        <f t="shared" si="150"/>
        <v>-1.3165112452002194E-2</v>
      </c>
    </row>
    <row r="1555" spans="1:13" x14ac:dyDescent="0.35">
      <c r="A1555" s="5">
        <v>43552</v>
      </c>
      <c r="B1555" s="9">
        <v>1384.05</v>
      </c>
      <c r="C1555" s="11">
        <v>148.72499999999999</v>
      </c>
      <c r="D1555" s="9">
        <v>655.95</v>
      </c>
      <c r="E1555" s="9">
        <v>1151.4000000000001</v>
      </c>
      <c r="F1555" s="9">
        <v>737.8</v>
      </c>
      <c r="G1555" s="9">
        <v>1360</v>
      </c>
      <c r="H1555">
        <f t="shared" si="145"/>
        <v>1.1880391870156456E-2</v>
      </c>
      <c r="I1555">
        <f t="shared" si="146"/>
        <v>-9.9850224663005499E-3</v>
      </c>
      <c r="J1555">
        <f t="shared" si="147"/>
        <v>-6.2116506325277012E-3</v>
      </c>
      <c r="K1555">
        <f t="shared" si="148"/>
        <v>1.4568701211160773E-3</v>
      </c>
      <c r="L1555">
        <f t="shared" si="149"/>
        <v>1.1100452240646716E-2</v>
      </c>
      <c r="M1555">
        <f t="shared" si="150"/>
        <v>7.9673892903464882E-3</v>
      </c>
    </row>
    <row r="1556" spans="1:13" x14ac:dyDescent="0.35">
      <c r="A1556" s="5">
        <v>43553</v>
      </c>
      <c r="B1556" s="9">
        <v>1384.05</v>
      </c>
      <c r="C1556" s="11">
        <v>148.57499999999999</v>
      </c>
      <c r="D1556" s="9">
        <v>673.9</v>
      </c>
      <c r="E1556" s="9">
        <v>1159.45</v>
      </c>
      <c r="F1556" s="9">
        <v>743.85</v>
      </c>
      <c r="G1556" s="9">
        <v>1363.25</v>
      </c>
      <c r="H1556">
        <f t="shared" si="145"/>
        <v>0</v>
      </c>
      <c r="I1556">
        <f t="shared" si="146"/>
        <v>-1.0085728693898517E-3</v>
      </c>
      <c r="J1556">
        <f t="shared" si="147"/>
        <v>2.7364890616662748E-2</v>
      </c>
      <c r="K1556">
        <f t="shared" si="148"/>
        <v>6.9914886225464247E-3</v>
      </c>
      <c r="L1556">
        <f t="shared" si="149"/>
        <v>8.2000542152345732E-3</v>
      </c>
      <c r="M1556">
        <f t="shared" si="150"/>
        <v>2.3897058823529414E-3</v>
      </c>
    </row>
    <row r="1557" spans="1:13" x14ac:dyDescent="0.35">
      <c r="A1557" s="5">
        <v>43556</v>
      </c>
      <c r="B1557" s="9">
        <v>1412.45</v>
      </c>
      <c r="C1557" s="11">
        <v>146.69999999999999</v>
      </c>
      <c r="D1557" s="9">
        <v>660.9</v>
      </c>
      <c r="E1557" s="9">
        <v>1155.9000000000001</v>
      </c>
      <c r="F1557" s="9">
        <v>755.1</v>
      </c>
      <c r="G1557" s="9">
        <v>1391.85</v>
      </c>
      <c r="H1557">
        <f t="shared" si="145"/>
        <v>2.0519489902821497E-2</v>
      </c>
      <c r="I1557">
        <f t="shared" si="146"/>
        <v>-1.2619888944977285E-2</v>
      </c>
      <c r="J1557">
        <f t="shared" si="147"/>
        <v>-1.9290695948953853E-2</v>
      </c>
      <c r="K1557">
        <f t="shared" si="148"/>
        <v>-3.0617965414635856E-3</v>
      </c>
      <c r="L1557">
        <f t="shared" si="149"/>
        <v>1.5124016938898971E-2</v>
      </c>
      <c r="M1557">
        <f t="shared" si="150"/>
        <v>2.0979277461947485E-2</v>
      </c>
    </row>
    <row r="1558" spans="1:13" x14ac:dyDescent="0.35">
      <c r="A1558" s="5">
        <v>43557</v>
      </c>
      <c r="B1558" s="9">
        <v>1409.7</v>
      </c>
      <c r="C1558" s="11">
        <v>149.8125</v>
      </c>
      <c r="D1558" s="9">
        <v>668.6</v>
      </c>
      <c r="E1558" s="9">
        <v>1147.425</v>
      </c>
      <c r="F1558" s="9">
        <v>759.4</v>
      </c>
      <c r="G1558" s="9">
        <v>1389.7</v>
      </c>
      <c r="H1558">
        <f t="shared" si="145"/>
        <v>-1.9469715742150165E-3</v>
      </c>
      <c r="I1558">
        <f t="shared" si="146"/>
        <v>2.1216768916155499E-2</v>
      </c>
      <c r="J1558">
        <f t="shared" si="147"/>
        <v>1.1650779240429785E-2</v>
      </c>
      <c r="K1558">
        <f t="shared" si="148"/>
        <v>-7.3319491305477427E-3</v>
      </c>
      <c r="L1558">
        <f t="shared" si="149"/>
        <v>5.6946099854323327E-3</v>
      </c>
      <c r="M1558">
        <f t="shared" si="150"/>
        <v>-1.5447066853467425E-3</v>
      </c>
    </row>
    <row r="1559" spans="1:13" x14ac:dyDescent="0.35">
      <c r="A1559" s="5">
        <v>43558</v>
      </c>
      <c r="B1559" s="9">
        <v>1379.9</v>
      </c>
      <c r="C1559" s="11">
        <v>150.26249999999999</v>
      </c>
      <c r="D1559" s="9">
        <v>658.45</v>
      </c>
      <c r="E1559" s="9">
        <v>1146.375</v>
      </c>
      <c r="F1559" s="9">
        <v>753.3</v>
      </c>
      <c r="G1559" s="9">
        <v>1375.2</v>
      </c>
      <c r="H1559">
        <f t="shared" si="145"/>
        <v>-2.1139249485706144E-2</v>
      </c>
      <c r="I1559">
        <f t="shared" si="146"/>
        <v>3.0037546933666323E-3</v>
      </c>
      <c r="J1559">
        <f t="shared" si="147"/>
        <v>-1.5180975172001163E-2</v>
      </c>
      <c r="K1559">
        <f t="shared" si="148"/>
        <v>-9.1509248970516991E-4</v>
      </c>
      <c r="L1559">
        <f t="shared" si="149"/>
        <v>-8.0326573610745629E-3</v>
      </c>
      <c r="M1559">
        <f t="shared" si="150"/>
        <v>-1.0433906598546448E-2</v>
      </c>
    </row>
    <row r="1560" spans="1:13" x14ac:dyDescent="0.35">
      <c r="A1560" s="5">
        <v>43559</v>
      </c>
      <c r="B1560" s="9">
        <v>1368.95</v>
      </c>
      <c r="C1560" s="11">
        <v>149.4</v>
      </c>
      <c r="D1560" s="9">
        <v>653.35</v>
      </c>
      <c r="E1560" s="9">
        <v>1141.9749999999999</v>
      </c>
      <c r="F1560" s="9">
        <v>747.9</v>
      </c>
      <c r="G1560" s="9">
        <v>1353.05</v>
      </c>
      <c r="H1560">
        <f t="shared" si="145"/>
        <v>-7.9353576346112356E-3</v>
      </c>
      <c r="I1560">
        <f t="shared" si="146"/>
        <v>-5.7399550786123152E-3</v>
      </c>
      <c r="J1560">
        <f t="shared" si="147"/>
        <v>-7.745462829372044E-3</v>
      </c>
      <c r="K1560">
        <f t="shared" si="148"/>
        <v>-3.8381855849962628E-3</v>
      </c>
      <c r="L1560">
        <f t="shared" si="149"/>
        <v>-7.1684587813619777E-3</v>
      </c>
      <c r="M1560">
        <f t="shared" si="150"/>
        <v>-1.6106748109365975E-2</v>
      </c>
    </row>
    <row r="1561" spans="1:13" x14ac:dyDescent="0.35">
      <c r="A1561" s="5">
        <v>43560</v>
      </c>
      <c r="B1561" s="9">
        <v>1373.55</v>
      </c>
      <c r="C1561" s="11">
        <v>147.22499999999999</v>
      </c>
      <c r="D1561" s="9">
        <v>658.2</v>
      </c>
      <c r="E1561" s="9">
        <v>1152.8</v>
      </c>
      <c r="F1561" s="9">
        <v>759.3</v>
      </c>
      <c r="G1561" s="9">
        <v>1353.9</v>
      </c>
      <c r="H1561">
        <f t="shared" si="145"/>
        <v>3.360239599693129E-3</v>
      </c>
      <c r="I1561">
        <f t="shared" si="146"/>
        <v>-1.4558232931726983E-2</v>
      </c>
      <c r="J1561">
        <f t="shared" si="147"/>
        <v>7.423280018366913E-3</v>
      </c>
      <c r="K1561">
        <f t="shared" si="148"/>
        <v>9.4791917511329454E-3</v>
      </c>
      <c r="L1561">
        <f t="shared" si="149"/>
        <v>1.524267950260727E-2</v>
      </c>
      <c r="M1561">
        <f t="shared" si="150"/>
        <v>6.2821033960321971E-4</v>
      </c>
    </row>
    <row r="1562" spans="1:13" x14ac:dyDescent="0.35">
      <c r="A1562" s="5">
        <v>43563</v>
      </c>
      <c r="B1562" s="9">
        <v>1372.75</v>
      </c>
      <c r="C1562" s="11">
        <v>148.3125</v>
      </c>
      <c r="D1562" s="9">
        <v>667</v>
      </c>
      <c r="E1562" s="9">
        <v>1144.7</v>
      </c>
      <c r="F1562" s="9">
        <v>767.25</v>
      </c>
      <c r="G1562" s="9">
        <v>1329.25</v>
      </c>
      <c r="H1562">
        <f t="shared" si="145"/>
        <v>-5.8243238324047508E-4</v>
      </c>
      <c r="I1562">
        <f t="shared" si="146"/>
        <v>7.386653082017359E-3</v>
      </c>
      <c r="J1562">
        <f t="shared" si="147"/>
        <v>1.3369796414463619E-2</v>
      </c>
      <c r="K1562">
        <f t="shared" si="148"/>
        <v>-7.0263705759888179E-3</v>
      </c>
      <c r="L1562">
        <f t="shared" si="149"/>
        <v>1.0470169893322858E-2</v>
      </c>
      <c r="M1562">
        <f t="shared" si="150"/>
        <v>-1.8206662235024811E-2</v>
      </c>
    </row>
    <row r="1563" spans="1:13" x14ac:dyDescent="0.35">
      <c r="A1563" s="5">
        <v>43564</v>
      </c>
      <c r="B1563" s="9">
        <v>1374.8</v>
      </c>
      <c r="C1563" s="11">
        <v>148.76249999999999</v>
      </c>
      <c r="D1563" s="9">
        <v>667.85</v>
      </c>
      <c r="E1563" s="9">
        <v>1143.625</v>
      </c>
      <c r="F1563" s="9">
        <v>760.6</v>
      </c>
      <c r="G1563" s="9">
        <v>1334.45</v>
      </c>
      <c r="H1563">
        <f t="shared" si="145"/>
        <v>1.4933527590602473E-3</v>
      </c>
      <c r="I1563">
        <f t="shared" si="146"/>
        <v>3.0341340075852583E-3</v>
      </c>
      <c r="J1563">
        <f t="shared" si="147"/>
        <v>1.2743628185907388E-3</v>
      </c>
      <c r="K1563">
        <f t="shared" si="148"/>
        <v>-9.3911068402205422E-4</v>
      </c>
      <c r="L1563">
        <f t="shared" si="149"/>
        <v>-8.6673183447376692E-3</v>
      </c>
      <c r="M1563">
        <f t="shared" si="150"/>
        <v>3.9119804400978338E-3</v>
      </c>
    </row>
    <row r="1564" spans="1:13" x14ac:dyDescent="0.35">
      <c r="A1564" s="5">
        <v>43565</v>
      </c>
      <c r="B1564" s="9">
        <v>1369.85</v>
      </c>
      <c r="C1564" s="11">
        <v>148.57499999999999</v>
      </c>
      <c r="D1564" s="9">
        <v>670.25</v>
      </c>
      <c r="E1564" s="9">
        <v>1118.675</v>
      </c>
      <c r="F1564" s="9">
        <v>752.7</v>
      </c>
      <c r="G1564" s="9">
        <v>1331.4</v>
      </c>
      <c r="H1564">
        <f t="shared" si="145"/>
        <v>-3.6005237125400391E-3</v>
      </c>
      <c r="I1564">
        <f t="shared" si="146"/>
        <v>-1.2603982858583314E-3</v>
      </c>
      <c r="J1564">
        <f t="shared" si="147"/>
        <v>3.593621322153144E-3</v>
      </c>
      <c r="K1564">
        <f t="shared" si="148"/>
        <v>-2.1816591977265314E-2</v>
      </c>
      <c r="L1564">
        <f t="shared" si="149"/>
        <v>-1.0386536944517456E-2</v>
      </c>
      <c r="M1564">
        <f t="shared" si="150"/>
        <v>-2.2855858218741461E-3</v>
      </c>
    </row>
    <row r="1565" spans="1:13" x14ac:dyDescent="0.35">
      <c r="A1565" s="5">
        <v>43566</v>
      </c>
      <c r="B1565" s="9">
        <v>1377.8</v>
      </c>
      <c r="C1565" s="11">
        <v>146.88749999999999</v>
      </c>
      <c r="D1565" s="9">
        <v>672.75</v>
      </c>
      <c r="E1565" s="9">
        <v>1128.75</v>
      </c>
      <c r="F1565" s="9">
        <v>742.7</v>
      </c>
      <c r="G1565" s="9">
        <v>1346.8</v>
      </c>
      <c r="H1565">
        <f t="shared" si="145"/>
        <v>5.8035551337738047E-3</v>
      </c>
      <c r="I1565">
        <f t="shared" si="146"/>
        <v>-1.1357900050479557E-2</v>
      </c>
      <c r="J1565">
        <f t="shared" si="147"/>
        <v>3.7299515106303618E-3</v>
      </c>
      <c r="K1565">
        <f t="shared" si="148"/>
        <v>9.0061903591302627E-3</v>
      </c>
      <c r="L1565">
        <f t="shared" si="149"/>
        <v>-1.3285505513484787E-2</v>
      </c>
      <c r="M1565">
        <f t="shared" si="150"/>
        <v>1.1566771819137647E-2</v>
      </c>
    </row>
    <row r="1566" spans="1:13" x14ac:dyDescent="0.35">
      <c r="A1566" s="5">
        <v>43567</v>
      </c>
      <c r="B1566" s="9">
        <v>1361.05</v>
      </c>
      <c r="C1566" s="11">
        <v>147.75</v>
      </c>
      <c r="D1566" s="9">
        <v>678.2</v>
      </c>
      <c r="E1566" s="9">
        <v>1132.625</v>
      </c>
      <c r="F1566" s="9">
        <v>747.75</v>
      </c>
      <c r="G1566" s="9">
        <v>1343.1</v>
      </c>
      <c r="H1566">
        <f t="shared" si="145"/>
        <v>-1.2157061982871245E-2</v>
      </c>
      <c r="I1566">
        <f t="shared" si="146"/>
        <v>5.8718406944090647E-3</v>
      </c>
      <c r="J1566">
        <f t="shared" si="147"/>
        <v>8.1010776662951249E-3</v>
      </c>
      <c r="K1566">
        <f t="shared" si="148"/>
        <v>3.4330011074197122E-3</v>
      </c>
      <c r="L1566">
        <f t="shared" si="149"/>
        <v>6.7995152820788394E-3</v>
      </c>
      <c r="M1566">
        <f t="shared" si="150"/>
        <v>-2.7472527472527813E-3</v>
      </c>
    </row>
    <row r="1567" spans="1:13" x14ac:dyDescent="0.35">
      <c r="A1567" s="5">
        <v>43570</v>
      </c>
      <c r="B1567" s="9">
        <v>1357.85</v>
      </c>
      <c r="C1567" s="11">
        <v>148.57499999999999</v>
      </c>
      <c r="D1567" s="9">
        <v>683.2</v>
      </c>
      <c r="E1567" s="9">
        <v>1144.4000000000001</v>
      </c>
      <c r="F1567" s="9">
        <v>727.5</v>
      </c>
      <c r="G1567" s="9">
        <v>1340.15</v>
      </c>
      <c r="H1567">
        <f t="shared" si="145"/>
        <v>-2.3511259689210869E-3</v>
      </c>
      <c r="I1567">
        <f t="shared" si="146"/>
        <v>5.5837563451775884E-3</v>
      </c>
      <c r="J1567">
        <f t="shared" si="147"/>
        <v>7.3724565025066347E-3</v>
      </c>
      <c r="K1567">
        <f t="shared" si="148"/>
        <v>1.0396203509546488E-2</v>
      </c>
      <c r="L1567">
        <f t="shared" si="149"/>
        <v>-2.7081243731193579E-2</v>
      </c>
      <c r="M1567">
        <f t="shared" si="150"/>
        <v>-2.1964112873202428E-3</v>
      </c>
    </row>
    <row r="1568" spans="1:13" x14ac:dyDescent="0.35">
      <c r="A1568" s="5">
        <v>43571</v>
      </c>
      <c r="B1568" s="9">
        <v>1382.5</v>
      </c>
      <c r="C1568" s="11">
        <v>147.63749999999999</v>
      </c>
      <c r="D1568" s="9">
        <v>688.1</v>
      </c>
      <c r="E1568" s="9">
        <v>1152.5250000000001</v>
      </c>
      <c r="F1568" s="9">
        <v>724.1</v>
      </c>
      <c r="G1568" s="9">
        <v>1343.75</v>
      </c>
      <c r="H1568">
        <f t="shared" si="145"/>
        <v>1.8153698862171885E-2</v>
      </c>
      <c r="I1568">
        <f t="shared" si="146"/>
        <v>-6.3099444724886425E-3</v>
      </c>
      <c r="J1568">
        <f t="shared" si="147"/>
        <v>7.1721311475409499E-3</v>
      </c>
      <c r="K1568">
        <f t="shared" si="148"/>
        <v>7.0997902831177904E-3</v>
      </c>
      <c r="L1568">
        <f t="shared" si="149"/>
        <v>-4.6735395189003125E-3</v>
      </c>
      <c r="M1568">
        <f t="shared" si="150"/>
        <v>2.6862664627093301E-3</v>
      </c>
    </row>
    <row r="1569" spans="1:13" x14ac:dyDescent="0.35">
      <c r="A1569" s="5">
        <v>43573</v>
      </c>
      <c r="B1569" s="9">
        <v>1360.75</v>
      </c>
      <c r="C1569" s="11">
        <v>145.65</v>
      </c>
      <c r="D1569" s="9">
        <v>684.65</v>
      </c>
      <c r="E1569" s="9">
        <v>1146.825</v>
      </c>
      <c r="F1569" s="9">
        <v>717.05</v>
      </c>
      <c r="G1569" s="9">
        <v>1385.95</v>
      </c>
      <c r="H1569">
        <f t="shared" si="145"/>
        <v>-1.573236889692586E-2</v>
      </c>
      <c r="I1569">
        <f t="shared" si="146"/>
        <v>-1.3462026924053733E-2</v>
      </c>
      <c r="J1569">
        <f t="shared" si="147"/>
        <v>-5.0138061328295963E-3</v>
      </c>
      <c r="K1569">
        <f t="shared" si="148"/>
        <v>-4.9456627838875902E-3</v>
      </c>
      <c r="L1569">
        <f t="shared" si="149"/>
        <v>-9.7362242784146784E-3</v>
      </c>
      <c r="M1569">
        <f t="shared" si="150"/>
        <v>3.1404651162790731E-2</v>
      </c>
    </row>
    <row r="1570" spans="1:13" x14ac:dyDescent="0.35">
      <c r="A1570" s="5">
        <v>43577</v>
      </c>
      <c r="B1570" s="9">
        <v>1358.85</v>
      </c>
      <c r="C1570" s="11">
        <v>145.94999999999999</v>
      </c>
      <c r="D1570" s="9">
        <v>673.4</v>
      </c>
      <c r="E1570" s="9">
        <v>1134.3499999999999</v>
      </c>
      <c r="F1570" s="9">
        <v>721.05</v>
      </c>
      <c r="G1570" s="9">
        <v>1345.35</v>
      </c>
      <c r="H1570">
        <f t="shared" si="145"/>
        <v>-1.3962888113173552E-3</v>
      </c>
      <c r="I1570">
        <f t="shared" si="146"/>
        <v>2.0597322348093576E-3</v>
      </c>
      <c r="J1570">
        <f t="shared" si="147"/>
        <v>-1.6431753450668225E-2</v>
      </c>
      <c r="K1570">
        <f t="shared" si="148"/>
        <v>-1.0877858435245252E-2</v>
      </c>
      <c r="L1570">
        <f t="shared" si="149"/>
        <v>5.5784115473119034E-3</v>
      </c>
      <c r="M1570">
        <f t="shared" si="150"/>
        <v>-2.9293986074533811E-2</v>
      </c>
    </row>
    <row r="1571" spans="1:13" x14ac:dyDescent="0.35">
      <c r="A1571" s="5">
        <v>43578</v>
      </c>
      <c r="B1571" s="9">
        <v>1348.05</v>
      </c>
      <c r="C1571" s="11">
        <v>144.5625</v>
      </c>
      <c r="D1571" s="9">
        <v>665.75</v>
      </c>
      <c r="E1571" s="9">
        <v>1122.6500000000001</v>
      </c>
      <c r="F1571" s="9">
        <v>728.2</v>
      </c>
      <c r="G1571" s="9">
        <v>1363.85</v>
      </c>
      <c r="H1571">
        <f t="shared" si="145"/>
        <v>-7.9478971188872618E-3</v>
      </c>
      <c r="I1571">
        <f t="shared" si="146"/>
        <v>-9.5066803699896448E-3</v>
      </c>
      <c r="J1571">
        <f t="shared" si="147"/>
        <v>-1.1360261360261328E-2</v>
      </c>
      <c r="K1571">
        <f t="shared" si="148"/>
        <v>-1.0314276898664274E-2</v>
      </c>
      <c r="L1571">
        <f t="shared" si="149"/>
        <v>9.9160945842869299E-3</v>
      </c>
      <c r="M1571">
        <f t="shared" si="150"/>
        <v>1.3751068495187127E-2</v>
      </c>
    </row>
    <row r="1572" spans="1:13" x14ac:dyDescent="0.35">
      <c r="A1572" s="5">
        <v>43579</v>
      </c>
      <c r="B1572" s="9">
        <v>1360.35</v>
      </c>
      <c r="C1572" s="11">
        <v>143.96250000000001</v>
      </c>
      <c r="D1572" s="9">
        <v>668.15</v>
      </c>
      <c r="E1572" s="9">
        <v>1139.875</v>
      </c>
      <c r="F1572" s="9">
        <v>736.45</v>
      </c>
      <c r="G1572" s="9">
        <v>1389.5</v>
      </c>
      <c r="H1572">
        <f t="shared" si="145"/>
        <v>9.124290642038466E-3</v>
      </c>
      <c r="I1572">
        <f t="shared" si="146"/>
        <v>-4.1504539559013877E-3</v>
      </c>
      <c r="J1572">
        <f t="shared" si="147"/>
        <v>3.6049568156214453E-3</v>
      </c>
      <c r="K1572">
        <f t="shared" si="148"/>
        <v>1.5343161270208799E-2</v>
      </c>
      <c r="L1572">
        <f t="shared" si="149"/>
        <v>1.1329305135951661E-2</v>
      </c>
      <c r="M1572">
        <f t="shared" si="150"/>
        <v>1.880705356160875E-2</v>
      </c>
    </row>
    <row r="1573" spans="1:13" x14ac:dyDescent="0.35">
      <c r="A1573" s="5">
        <v>43580</v>
      </c>
      <c r="B1573" s="9">
        <v>1355.35</v>
      </c>
      <c r="C1573" s="11">
        <v>143.47499999999999</v>
      </c>
      <c r="D1573" s="9">
        <v>665.15</v>
      </c>
      <c r="E1573" s="9">
        <v>1131.7249999999999</v>
      </c>
      <c r="F1573" s="9">
        <v>728.55</v>
      </c>
      <c r="G1573" s="9">
        <v>1372.4</v>
      </c>
      <c r="H1573">
        <f t="shared" si="145"/>
        <v>-3.6755246811482341E-3</v>
      </c>
      <c r="I1573">
        <f t="shared" si="146"/>
        <v>-3.3862985152384221E-3</v>
      </c>
      <c r="J1573">
        <f t="shared" si="147"/>
        <v>-4.4900097283544112E-3</v>
      </c>
      <c r="K1573">
        <f t="shared" si="148"/>
        <v>-7.1499067880250828E-3</v>
      </c>
      <c r="L1573">
        <f t="shared" si="149"/>
        <v>-1.0727136940729297E-2</v>
      </c>
      <c r="M1573">
        <f t="shared" si="150"/>
        <v>-1.230658510255481E-2</v>
      </c>
    </row>
    <row r="1574" spans="1:13" x14ac:dyDescent="0.35">
      <c r="A1574" s="5">
        <v>43581</v>
      </c>
      <c r="B1574" s="9">
        <v>1355.5</v>
      </c>
      <c r="C1574" s="11">
        <v>143.1</v>
      </c>
      <c r="D1574" s="9">
        <v>659.45</v>
      </c>
      <c r="E1574" s="9">
        <v>1140.4749999999999</v>
      </c>
      <c r="F1574" s="9">
        <v>738</v>
      </c>
      <c r="G1574" s="9">
        <v>1392.8</v>
      </c>
      <c r="H1574">
        <f t="shared" si="145"/>
        <v>1.1067252001334781E-4</v>
      </c>
      <c r="I1574">
        <f t="shared" si="146"/>
        <v>-2.6136957658128594E-3</v>
      </c>
      <c r="J1574">
        <f t="shared" si="147"/>
        <v>-8.5694956024955759E-3</v>
      </c>
      <c r="K1574">
        <f t="shared" si="148"/>
        <v>7.7315602288541832E-3</v>
      </c>
      <c r="L1574">
        <f t="shared" si="149"/>
        <v>1.2970969734404016E-2</v>
      </c>
      <c r="M1574">
        <f t="shared" si="150"/>
        <v>1.4864470999708439E-2</v>
      </c>
    </row>
    <row r="1575" spans="1:13" x14ac:dyDescent="0.35">
      <c r="A1575" s="5">
        <v>43585</v>
      </c>
      <c r="B1575" s="9">
        <v>1347.75</v>
      </c>
      <c r="C1575" s="11">
        <v>139.72499999999999</v>
      </c>
      <c r="D1575" s="9">
        <v>645.29999999999995</v>
      </c>
      <c r="E1575" s="9">
        <v>1158.7249999999999</v>
      </c>
      <c r="F1575" s="9">
        <v>751.35</v>
      </c>
      <c r="G1575" s="9">
        <v>1392.8</v>
      </c>
      <c r="H1575">
        <f t="shared" si="145"/>
        <v>-5.7174474363703431E-3</v>
      </c>
      <c r="I1575">
        <f t="shared" si="146"/>
        <v>-2.358490566037736E-2</v>
      </c>
      <c r="J1575">
        <f t="shared" si="147"/>
        <v>-2.1457275001895655E-2</v>
      </c>
      <c r="K1575">
        <f t="shared" si="148"/>
        <v>1.6002104386330259E-2</v>
      </c>
      <c r="L1575">
        <f t="shared" si="149"/>
        <v>1.8089430894308974E-2</v>
      </c>
      <c r="M1575">
        <f t="shared" si="150"/>
        <v>0</v>
      </c>
    </row>
    <row r="1576" spans="1:13" x14ac:dyDescent="0.35">
      <c r="A1576" s="5">
        <v>43587</v>
      </c>
      <c r="B1576" s="9">
        <v>1358.95</v>
      </c>
      <c r="C1576" s="11">
        <v>142.5</v>
      </c>
      <c r="D1576" s="9">
        <v>645.9</v>
      </c>
      <c r="E1576" s="9">
        <v>1177.9000000000001</v>
      </c>
      <c r="F1576" s="9">
        <v>730.8</v>
      </c>
      <c r="G1576" s="9">
        <v>1405.05</v>
      </c>
      <c r="H1576">
        <f t="shared" si="145"/>
        <v>8.3101465405305483E-3</v>
      </c>
      <c r="I1576">
        <f t="shared" si="146"/>
        <v>1.9860440150295266E-2</v>
      </c>
      <c r="J1576">
        <f t="shared" si="147"/>
        <v>9.2980009298004461E-4</v>
      </c>
      <c r="K1576">
        <f t="shared" si="148"/>
        <v>1.6548361345444504E-2</v>
      </c>
      <c r="L1576">
        <f t="shared" si="149"/>
        <v>-2.7350768616490408E-2</v>
      </c>
      <c r="M1576">
        <f t="shared" si="150"/>
        <v>8.795232624928203E-3</v>
      </c>
    </row>
    <row r="1577" spans="1:13" x14ac:dyDescent="0.35">
      <c r="A1577" s="5">
        <v>43588</v>
      </c>
      <c r="B1577" s="9">
        <v>1361</v>
      </c>
      <c r="C1577" s="11">
        <v>142.80000000000001</v>
      </c>
      <c r="D1577" s="9">
        <v>645.79999999999995</v>
      </c>
      <c r="E1577" s="9">
        <v>1183.9749999999999</v>
      </c>
      <c r="F1577" s="9">
        <v>723.6</v>
      </c>
      <c r="G1577" s="9">
        <v>1408.85</v>
      </c>
      <c r="H1577">
        <f t="shared" si="145"/>
        <v>1.508517605504216E-3</v>
      </c>
      <c r="I1577">
        <f t="shared" si="146"/>
        <v>2.1052631578948166E-3</v>
      </c>
      <c r="J1577">
        <f t="shared" si="147"/>
        <v>-1.5482272797650215E-4</v>
      </c>
      <c r="K1577">
        <f t="shared" si="148"/>
        <v>5.1574836573561574E-3</v>
      </c>
      <c r="L1577">
        <f t="shared" si="149"/>
        <v>-9.8522167487683793E-3</v>
      </c>
      <c r="M1577">
        <f t="shared" si="150"/>
        <v>2.7045300878971957E-3</v>
      </c>
    </row>
    <row r="1578" spans="1:13" x14ac:dyDescent="0.35">
      <c r="A1578" s="5">
        <v>43591</v>
      </c>
      <c r="B1578" s="9">
        <v>1351.25</v>
      </c>
      <c r="C1578" s="11">
        <v>142.5</v>
      </c>
      <c r="D1578" s="9">
        <v>638.5</v>
      </c>
      <c r="E1578" s="9">
        <v>1164.2249999999999</v>
      </c>
      <c r="F1578" s="9">
        <v>718.4</v>
      </c>
      <c r="G1578" s="9">
        <v>1384.9</v>
      </c>
      <c r="H1578">
        <f t="shared" si="145"/>
        <v>-7.1638501102130785E-3</v>
      </c>
      <c r="I1578">
        <f t="shared" si="146"/>
        <v>-2.1008403361345331E-3</v>
      </c>
      <c r="J1578">
        <f t="shared" si="147"/>
        <v>-1.1303809228863355E-2</v>
      </c>
      <c r="K1578">
        <f t="shared" si="148"/>
        <v>-1.6681095462319728E-2</v>
      </c>
      <c r="L1578">
        <f t="shared" si="149"/>
        <v>-7.1862907683803833E-3</v>
      </c>
      <c r="M1578">
        <f t="shared" si="150"/>
        <v>-1.699968059055245E-2</v>
      </c>
    </row>
    <row r="1579" spans="1:13" x14ac:dyDescent="0.35">
      <c r="A1579" s="5">
        <v>43592</v>
      </c>
      <c r="B1579" s="9">
        <v>1366.65</v>
      </c>
      <c r="C1579" s="11">
        <v>143.69999999999999</v>
      </c>
      <c r="D1579" s="9">
        <v>636</v>
      </c>
      <c r="E1579" s="9">
        <v>1161.175</v>
      </c>
      <c r="F1579" s="9">
        <v>724.55</v>
      </c>
      <c r="G1579" s="9">
        <v>1343.5</v>
      </c>
      <c r="H1579">
        <f t="shared" si="145"/>
        <v>1.1396854764107376E-2</v>
      </c>
      <c r="I1579">
        <f t="shared" si="146"/>
        <v>8.4210526315788674E-3</v>
      </c>
      <c r="J1579">
        <f t="shared" si="147"/>
        <v>-3.9154267815191858E-3</v>
      </c>
      <c r="K1579">
        <f t="shared" si="148"/>
        <v>-2.6197685155360472E-3</v>
      </c>
      <c r="L1579">
        <f t="shared" si="149"/>
        <v>8.5606904231625529E-3</v>
      </c>
      <c r="M1579">
        <f t="shared" si="150"/>
        <v>-2.9893855151996596E-2</v>
      </c>
    </row>
    <row r="1580" spans="1:13" x14ac:dyDescent="0.35">
      <c r="A1580" s="5">
        <v>43593</v>
      </c>
      <c r="B1580" s="9">
        <v>1361.2</v>
      </c>
      <c r="C1580" s="11">
        <v>142.16249999999999</v>
      </c>
      <c r="D1580" s="9">
        <v>621.65</v>
      </c>
      <c r="E1580" s="9">
        <v>1153.625</v>
      </c>
      <c r="F1580" s="9">
        <v>719.35</v>
      </c>
      <c r="G1580" s="9">
        <v>1299.45</v>
      </c>
      <c r="H1580">
        <f t="shared" si="145"/>
        <v>-3.9878535104086966E-3</v>
      </c>
      <c r="I1580">
        <f t="shared" si="146"/>
        <v>-1.0699373695198291E-2</v>
      </c>
      <c r="J1580">
        <f t="shared" si="147"/>
        <v>-2.2562893081761043E-2</v>
      </c>
      <c r="K1580">
        <f t="shared" si="148"/>
        <v>-6.5020345770447647E-3</v>
      </c>
      <c r="L1580">
        <f t="shared" si="149"/>
        <v>-7.1768684010764363E-3</v>
      </c>
      <c r="M1580">
        <f t="shared" si="150"/>
        <v>-3.2787495347971679E-2</v>
      </c>
    </row>
    <row r="1581" spans="1:13" x14ac:dyDescent="0.35">
      <c r="A1581" s="5">
        <v>43594</v>
      </c>
      <c r="B1581" s="9">
        <v>1356.7</v>
      </c>
      <c r="C1581" s="11">
        <v>140.96250000000001</v>
      </c>
      <c r="D1581" s="9">
        <v>625.45000000000005</v>
      </c>
      <c r="E1581" s="9">
        <v>1145.45</v>
      </c>
      <c r="F1581" s="9">
        <v>721.05</v>
      </c>
      <c r="G1581" s="9">
        <v>1256.45</v>
      </c>
      <c r="H1581">
        <f t="shared" si="145"/>
        <v>-3.3059065530414338E-3</v>
      </c>
      <c r="I1581">
        <f t="shared" si="146"/>
        <v>-8.4410445792666051E-3</v>
      </c>
      <c r="J1581">
        <f t="shared" si="147"/>
        <v>6.1127644172767129E-3</v>
      </c>
      <c r="K1581">
        <f t="shared" si="148"/>
        <v>-7.0863582186585367E-3</v>
      </c>
      <c r="L1581">
        <f t="shared" si="149"/>
        <v>2.3632445958155718E-3</v>
      </c>
      <c r="M1581">
        <f t="shared" si="150"/>
        <v>-3.3090923082842741E-2</v>
      </c>
    </row>
    <row r="1582" spans="1:13" x14ac:dyDescent="0.35">
      <c r="A1582" s="5">
        <v>43595</v>
      </c>
      <c r="B1582" s="9">
        <v>1355.25</v>
      </c>
      <c r="C1582" s="11">
        <v>139.125</v>
      </c>
      <c r="D1582" s="9">
        <v>628.75</v>
      </c>
      <c r="E1582" s="9">
        <v>1148.25</v>
      </c>
      <c r="F1582" s="9">
        <v>716.85</v>
      </c>
      <c r="G1582" s="9">
        <v>1251.1500000000001</v>
      </c>
      <c r="H1582">
        <f t="shared" si="145"/>
        <v>-1.0687698090956332E-3</v>
      </c>
      <c r="I1582">
        <f t="shared" si="146"/>
        <v>-1.3035381750465589E-2</v>
      </c>
      <c r="J1582">
        <f t="shared" si="147"/>
        <v>5.2762011351825955E-3</v>
      </c>
      <c r="K1582">
        <f t="shared" si="148"/>
        <v>2.4444541446592646E-3</v>
      </c>
      <c r="L1582">
        <f t="shared" si="149"/>
        <v>-5.8248387767837629E-3</v>
      </c>
      <c r="M1582">
        <f t="shared" si="150"/>
        <v>-4.2182339130088379E-3</v>
      </c>
    </row>
    <row r="1583" spans="1:13" x14ac:dyDescent="0.35">
      <c r="A1583" s="5">
        <v>43598</v>
      </c>
      <c r="B1583" s="9">
        <v>1317.2</v>
      </c>
      <c r="C1583" s="11">
        <v>136.83750000000001</v>
      </c>
      <c r="D1583" s="9">
        <v>617.6</v>
      </c>
      <c r="E1583" s="9">
        <v>1143.5999999999999</v>
      </c>
      <c r="F1583" s="9">
        <v>719.7</v>
      </c>
      <c r="G1583" s="9">
        <v>1232.05</v>
      </c>
      <c r="H1583">
        <f t="shared" si="145"/>
        <v>-2.8076000737871209E-2</v>
      </c>
      <c r="I1583">
        <f t="shared" si="146"/>
        <v>-1.6442048517520173E-2</v>
      </c>
      <c r="J1583">
        <f t="shared" si="147"/>
        <v>-1.7733598409542708E-2</v>
      </c>
      <c r="K1583">
        <f t="shared" si="148"/>
        <v>-4.0496407576748016E-3</v>
      </c>
      <c r="L1583">
        <f t="shared" si="149"/>
        <v>3.9757271395689789E-3</v>
      </c>
      <c r="M1583">
        <f t="shared" si="150"/>
        <v>-1.5265955321104691E-2</v>
      </c>
    </row>
    <row r="1584" spans="1:13" x14ac:dyDescent="0.35">
      <c r="A1584" s="5">
        <v>43599</v>
      </c>
      <c r="B1584" s="9">
        <v>1341.5</v>
      </c>
      <c r="C1584" s="11">
        <v>136.35</v>
      </c>
      <c r="D1584" s="9">
        <v>614.25</v>
      </c>
      <c r="E1584" s="9">
        <v>1143.95</v>
      </c>
      <c r="F1584" s="9">
        <v>713.85</v>
      </c>
      <c r="G1584" s="9">
        <v>1260.45</v>
      </c>
      <c r="H1584">
        <f t="shared" si="145"/>
        <v>1.8448223504403245E-2</v>
      </c>
      <c r="I1584">
        <f t="shared" si="146"/>
        <v>-3.5626198958619631E-3</v>
      </c>
      <c r="J1584">
        <f t="shared" si="147"/>
        <v>-5.4242227979274978E-3</v>
      </c>
      <c r="K1584">
        <f t="shared" si="148"/>
        <v>3.0605106680669505E-4</v>
      </c>
      <c r="L1584">
        <f t="shared" si="149"/>
        <v>-8.1283868278449658E-3</v>
      </c>
      <c r="M1584">
        <f t="shared" si="150"/>
        <v>2.305101254007556E-2</v>
      </c>
    </row>
    <row r="1585" spans="1:13" x14ac:dyDescent="0.35">
      <c r="A1585" s="5">
        <v>43600</v>
      </c>
      <c r="B1585" s="9">
        <v>1325.9</v>
      </c>
      <c r="C1585" s="11">
        <v>134.1</v>
      </c>
      <c r="D1585" s="9">
        <v>609.65</v>
      </c>
      <c r="E1585" s="9">
        <v>1143.3499999999999</v>
      </c>
      <c r="F1585" s="9">
        <v>716.1</v>
      </c>
      <c r="G1585" s="9">
        <v>1256.9000000000001</v>
      </c>
      <c r="H1585">
        <f t="shared" si="145"/>
        <v>-1.162877376071555E-2</v>
      </c>
      <c r="I1585">
        <f t="shared" si="146"/>
        <v>-1.6501650165016504E-2</v>
      </c>
      <c r="J1585">
        <f t="shared" si="147"/>
        <v>-7.4888074888075258E-3</v>
      </c>
      <c r="K1585">
        <f t="shared" si="148"/>
        <v>-5.2449844835887615E-4</v>
      </c>
      <c r="L1585">
        <f t="shared" si="149"/>
        <v>3.1519226728304265E-3</v>
      </c>
      <c r="M1585">
        <f t="shared" si="150"/>
        <v>-2.8164544408742546E-3</v>
      </c>
    </row>
    <row r="1586" spans="1:13" x14ac:dyDescent="0.35">
      <c r="A1586" s="5">
        <v>43601</v>
      </c>
      <c r="B1586" s="9">
        <v>1336.9</v>
      </c>
      <c r="C1586" s="11">
        <v>136.38749999999999</v>
      </c>
      <c r="D1586" s="9">
        <v>605.25</v>
      </c>
      <c r="E1586" s="9">
        <v>1155.325</v>
      </c>
      <c r="F1586" s="9">
        <v>733.1</v>
      </c>
      <c r="G1586" s="9">
        <v>1265.3499999999999</v>
      </c>
      <c r="H1586">
        <f t="shared" si="145"/>
        <v>8.2962516026849689E-3</v>
      </c>
      <c r="I1586">
        <f t="shared" si="146"/>
        <v>1.7058165548098393E-2</v>
      </c>
      <c r="J1586">
        <f t="shared" si="147"/>
        <v>-7.2172558025095992E-3</v>
      </c>
      <c r="K1586">
        <f t="shared" si="148"/>
        <v>1.047360825643953E-2</v>
      </c>
      <c r="L1586">
        <f t="shared" si="149"/>
        <v>2.3739701159055996E-2</v>
      </c>
      <c r="M1586">
        <f t="shared" si="150"/>
        <v>6.7228896491366196E-3</v>
      </c>
    </row>
    <row r="1587" spans="1:13" x14ac:dyDescent="0.35">
      <c r="A1587" s="5">
        <v>43602</v>
      </c>
      <c r="B1587" s="9">
        <v>1361.9</v>
      </c>
      <c r="C1587" s="11">
        <v>136.57499999999999</v>
      </c>
      <c r="D1587" s="9">
        <v>619.65</v>
      </c>
      <c r="E1587" s="9">
        <v>1181.05</v>
      </c>
      <c r="F1587" s="9">
        <v>723.9</v>
      </c>
      <c r="G1587" s="9">
        <v>1267.4000000000001</v>
      </c>
      <c r="H1587">
        <f t="shared" si="145"/>
        <v>1.8699977560026927E-2</v>
      </c>
      <c r="I1587">
        <f t="shared" si="146"/>
        <v>1.3747594171020074E-3</v>
      </c>
      <c r="J1587">
        <f t="shared" si="147"/>
        <v>2.3791821561338251E-2</v>
      </c>
      <c r="K1587">
        <f t="shared" si="148"/>
        <v>2.2266461818103052E-2</v>
      </c>
      <c r="L1587">
        <f t="shared" si="149"/>
        <v>-1.2549447551493719E-2</v>
      </c>
      <c r="M1587">
        <f t="shared" si="150"/>
        <v>1.6201051092584518E-3</v>
      </c>
    </row>
    <row r="1588" spans="1:13" x14ac:dyDescent="0.35">
      <c r="A1588" s="5">
        <v>43605</v>
      </c>
      <c r="B1588" s="9">
        <v>1451.05</v>
      </c>
      <c r="C1588" s="11">
        <v>141</v>
      </c>
      <c r="D1588" s="9">
        <v>653.25</v>
      </c>
      <c r="E1588" s="9">
        <v>1216.175</v>
      </c>
      <c r="F1588" s="9">
        <v>722.4</v>
      </c>
      <c r="G1588" s="9">
        <v>1325.9</v>
      </c>
      <c r="H1588">
        <f t="shared" si="145"/>
        <v>6.5460019090975735E-2</v>
      </c>
      <c r="I1588">
        <f t="shared" si="146"/>
        <v>3.2399780340472355E-2</v>
      </c>
      <c r="J1588">
        <f t="shared" si="147"/>
        <v>5.4224158799322235E-2</v>
      </c>
      <c r="K1588">
        <f t="shared" si="148"/>
        <v>2.9740485161508828E-2</v>
      </c>
      <c r="L1588">
        <f t="shared" si="149"/>
        <v>-2.0721094073767096E-3</v>
      </c>
      <c r="M1588">
        <f t="shared" si="150"/>
        <v>4.615748777023828E-2</v>
      </c>
    </row>
    <row r="1589" spans="1:13" x14ac:dyDescent="0.35">
      <c r="A1589" s="5">
        <v>43606</v>
      </c>
      <c r="B1589" s="9">
        <v>1448.2</v>
      </c>
      <c r="C1589" s="11">
        <v>138</v>
      </c>
      <c r="D1589" s="9">
        <v>639.15</v>
      </c>
      <c r="E1589" s="9">
        <v>1201.8499999999999</v>
      </c>
      <c r="F1589" s="9">
        <v>709.3</v>
      </c>
      <c r="G1589" s="9">
        <v>1339.8</v>
      </c>
      <c r="H1589">
        <f t="shared" si="145"/>
        <v>-1.9640949657144199E-3</v>
      </c>
      <c r="I1589">
        <f t="shared" si="146"/>
        <v>-2.1276595744680851E-2</v>
      </c>
      <c r="J1589">
        <f t="shared" si="147"/>
        <v>-2.1584385763490276E-2</v>
      </c>
      <c r="K1589">
        <f t="shared" si="148"/>
        <v>-1.1778732501490367E-2</v>
      </c>
      <c r="L1589">
        <f t="shared" si="149"/>
        <v>-1.8133997785160609E-2</v>
      </c>
      <c r="M1589">
        <f t="shared" si="150"/>
        <v>1.0483445207029084E-2</v>
      </c>
    </row>
    <row r="1590" spans="1:13" x14ac:dyDescent="0.35">
      <c r="A1590" s="5">
        <v>43607</v>
      </c>
      <c r="B1590" s="9">
        <v>1460.55</v>
      </c>
      <c r="C1590" s="11">
        <v>136.57499999999999</v>
      </c>
      <c r="D1590" s="9">
        <v>640.54999999999995</v>
      </c>
      <c r="E1590" s="9">
        <v>1202.875</v>
      </c>
      <c r="F1590" s="9">
        <v>709.75</v>
      </c>
      <c r="G1590" s="9">
        <v>1340.4</v>
      </c>
      <c r="H1590">
        <f t="shared" si="145"/>
        <v>8.5278276481148378E-3</v>
      </c>
      <c r="I1590">
        <f t="shared" si="146"/>
        <v>-1.0326086956521822E-2</v>
      </c>
      <c r="J1590">
        <f t="shared" si="147"/>
        <v>2.1904091371352224E-3</v>
      </c>
      <c r="K1590">
        <f t="shared" si="148"/>
        <v>8.5285185339276201E-4</v>
      </c>
      <c r="L1590">
        <f t="shared" si="149"/>
        <v>6.3442830960107929E-4</v>
      </c>
      <c r="M1590">
        <f t="shared" si="150"/>
        <v>4.4782803403503244E-4</v>
      </c>
    </row>
    <row r="1591" spans="1:13" x14ac:dyDescent="0.35">
      <c r="A1591" s="5">
        <v>43608</v>
      </c>
      <c r="B1591" s="9">
        <v>1475.7</v>
      </c>
      <c r="C1591" s="11">
        <v>138.33750000000001</v>
      </c>
      <c r="D1591" s="9">
        <v>639.5</v>
      </c>
      <c r="E1591" s="9">
        <v>1166.05</v>
      </c>
      <c r="F1591" s="9">
        <v>701.05</v>
      </c>
      <c r="G1591" s="9">
        <v>1333.9</v>
      </c>
      <c r="H1591">
        <f t="shared" si="145"/>
        <v>1.0372804765328193E-2</v>
      </c>
      <c r="I1591">
        <f t="shared" si="146"/>
        <v>1.2904997254256029E-2</v>
      </c>
      <c r="J1591">
        <f t="shared" si="147"/>
        <v>-1.6392162984934114E-3</v>
      </c>
      <c r="K1591">
        <f t="shared" si="148"/>
        <v>-3.0614153590356477E-2</v>
      </c>
      <c r="L1591">
        <f t="shared" si="149"/>
        <v>-1.2257837266643248E-2</v>
      </c>
      <c r="M1591">
        <f t="shared" si="150"/>
        <v>-4.8492987168009547E-3</v>
      </c>
    </row>
    <row r="1592" spans="1:13" x14ac:dyDescent="0.35">
      <c r="A1592" s="5">
        <v>43609</v>
      </c>
      <c r="B1592" s="9">
        <v>1543.65</v>
      </c>
      <c r="C1592" s="11">
        <v>139.23750000000001</v>
      </c>
      <c r="D1592" s="9">
        <v>665.45</v>
      </c>
      <c r="E1592" s="9">
        <v>1186.675</v>
      </c>
      <c r="F1592" s="9">
        <v>709.2</v>
      </c>
      <c r="G1592" s="9">
        <v>1336.85</v>
      </c>
      <c r="H1592">
        <f t="shared" si="145"/>
        <v>4.6045944297621495E-2</v>
      </c>
      <c r="I1592">
        <f t="shared" si="146"/>
        <v>6.5058281377067366E-3</v>
      </c>
      <c r="J1592">
        <f t="shared" si="147"/>
        <v>4.0578577013291706E-2</v>
      </c>
      <c r="K1592">
        <f t="shared" si="148"/>
        <v>1.7687920758115004E-2</v>
      </c>
      <c r="L1592">
        <f t="shared" si="149"/>
        <v>1.162541901433577E-2</v>
      </c>
      <c r="M1592">
        <f t="shared" si="150"/>
        <v>2.2115600869629043E-3</v>
      </c>
    </row>
    <row r="1593" spans="1:13" x14ac:dyDescent="0.35">
      <c r="A1593" s="5">
        <v>43612</v>
      </c>
      <c r="B1593" s="9">
        <v>1592.6</v>
      </c>
      <c r="C1593" s="11">
        <v>140.28749999999999</v>
      </c>
      <c r="D1593" s="9">
        <v>679.35</v>
      </c>
      <c r="E1593" s="9">
        <v>1204.175</v>
      </c>
      <c r="F1593" s="9">
        <v>708.1</v>
      </c>
      <c r="G1593" s="9">
        <v>1310.6500000000001</v>
      </c>
      <c r="H1593">
        <f t="shared" si="145"/>
        <v>3.1710556149386074E-2</v>
      </c>
      <c r="I1593">
        <f t="shared" si="146"/>
        <v>7.5410719095070139E-3</v>
      </c>
      <c r="J1593">
        <f t="shared" si="147"/>
        <v>2.0888120820497371E-2</v>
      </c>
      <c r="K1593">
        <f t="shared" si="148"/>
        <v>1.4747087450228581E-2</v>
      </c>
      <c r="L1593">
        <f t="shared" si="149"/>
        <v>-1.5510434292160501E-3</v>
      </c>
      <c r="M1593">
        <f t="shared" si="150"/>
        <v>-1.9598309458802275E-2</v>
      </c>
    </row>
    <row r="1594" spans="1:13" x14ac:dyDescent="0.35">
      <c r="A1594" s="5">
        <v>43613</v>
      </c>
      <c r="B1594" s="9">
        <v>1573.65</v>
      </c>
      <c r="C1594" s="11">
        <v>142.05000000000001</v>
      </c>
      <c r="D1594" s="9">
        <v>670.55</v>
      </c>
      <c r="E1594" s="9">
        <v>1208.0999999999999</v>
      </c>
      <c r="F1594" s="9">
        <v>728.1</v>
      </c>
      <c r="G1594" s="9">
        <v>1323.75</v>
      </c>
      <c r="H1594">
        <f t="shared" si="145"/>
        <v>-1.1898781866130742E-2</v>
      </c>
      <c r="I1594">
        <f t="shared" si="146"/>
        <v>1.2563485699011081E-2</v>
      </c>
      <c r="J1594">
        <f t="shared" si="147"/>
        <v>-1.2953558548612744E-2</v>
      </c>
      <c r="K1594">
        <f t="shared" si="148"/>
        <v>3.2594930138891394E-3</v>
      </c>
      <c r="L1594">
        <f t="shared" si="149"/>
        <v>2.8244598220590313E-2</v>
      </c>
      <c r="M1594">
        <f t="shared" si="150"/>
        <v>9.9950406286956148E-3</v>
      </c>
    </row>
    <row r="1595" spans="1:13" x14ac:dyDescent="0.35">
      <c r="A1595" s="5">
        <v>43614</v>
      </c>
      <c r="B1595" s="9">
        <v>1552.4</v>
      </c>
      <c r="C1595" s="11">
        <v>142.72499999999999</v>
      </c>
      <c r="D1595" s="9">
        <v>672.15</v>
      </c>
      <c r="E1595" s="9">
        <v>1208.45</v>
      </c>
      <c r="F1595" s="9">
        <v>727.8</v>
      </c>
      <c r="G1595" s="9">
        <v>1313.05</v>
      </c>
      <c r="H1595">
        <f t="shared" si="145"/>
        <v>-1.3503638038954024E-2</v>
      </c>
      <c r="I1595">
        <f t="shared" si="146"/>
        <v>4.7518479408657716E-3</v>
      </c>
      <c r="J1595">
        <f t="shared" si="147"/>
        <v>2.3861009618969843E-3</v>
      </c>
      <c r="K1595">
        <f t="shared" si="148"/>
        <v>2.8971111662953102E-4</v>
      </c>
      <c r="L1595">
        <f t="shared" si="149"/>
        <v>-4.1203131437998655E-4</v>
      </c>
      <c r="M1595">
        <f t="shared" si="150"/>
        <v>-8.0830972615675515E-3</v>
      </c>
    </row>
    <row r="1596" spans="1:13" x14ac:dyDescent="0.35">
      <c r="A1596" s="5">
        <v>43615</v>
      </c>
      <c r="B1596" s="9">
        <v>1558.25</v>
      </c>
      <c r="C1596" s="11">
        <v>143.36250000000001</v>
      </c>
      <c r="D1596" s="9">
        <v>661.7</v>
      </c>
      <c r="E1596" s="9">
        <v>1219.7750000000001</v>
      </c>
      <c r="F1596" s="9">
        <v>733.55</v>
      </c>
      <c r="G1596" s="9">
        <v>1329.75</v>
      </c>
      <c r="H1596">
        <f t="shared" si="145"/>
        <v>3.7683586704457027E-3</v>
      </c>
      <c r="I1596">
        <f t="shared" si="146"/>
        <v>4.4666316342618119E-3</v>
      </c>
      <c r="J1596">
        <f t="shared" si="147"/>
        <v>-1.5547124897716183E-2</v>
      </c>
      <c r="K1596">
        <f t="shared" si="148"/>
        <v>9.3715089577558405E-3</v>
      </c>
      <c r="L1596">
        <f t="shared" si="149"/>
        <v>7.9005221214619413E-3</v>
      </c>
      <c r="M1596">
        <f t="shared" si="150"/>
        <v>1.2718479875099994E-2</v>
      </c>
    </row>
    <row r="1597" spans="1:13" x14ac:dyDescent="0.35">
      <c r="A1597" s="5">
        <v>43616</v>
      </c>
      <c r="B1597" s="9">
        <v>1557.95</v>
      </c>
      <c r="C1597" s="11">
        <v>141.86250000000001</v>
      </c>
      <c r="D1597" s="9">
        <v>647.04999999999995</v>
      </c>
      <c r="E1597" s="9">
        <v>1212.675</v>
      </c>
      <c r="F1597" s="9">
        <v>737.75</v>
      </c>
      <c r="G1597" s="9">
        <v>1330.15</v>
      </c>
      <c r="H1597">
        <f t="shared" si="145"/>
        <v>-1.9252366436704928E-4</v>
      </c>
      <c r="I1597">
        <f t="shared" si="146"/>
        <v>-1.0462987182840701E-2</v>
      </c>
      <c r="J1597">
        <f t="shared" si="147"/>
        <v>-2.2139942572162747E-2</v>
      </c>
      <c r="K1597">
        <f t="shared" si="148"/>
        <v>-5.8207456293169939E-3</v>
      </c>
      <c r="L1597">
        <f t="shared" si="149"/>
        <v>5.7255810783178318E-3</v>
      </c>
      <c r="M1597">
        <f t="shared" si="150"/>
        <v>3.008084226359022E-4</v>
      </c>
    </row>
    <row r="1598" spans="1:13" x14ac:dyDescent="0.35">
      <c r="A1598" s="5">
        <v>43619</v>
      </c>
      <c r="B1598" s="9">
        <v>1559.3</v>
      </c>
      <c r="C1598" s="11">
        <v>144.375</v>
      </c>
      <c r="D1598" s="9">
        <v>653.4</v>
      </c>
      <c r="E1598" s="9">
        <v>1228.55</v>
      </c>
      <c r="F1598" s="9">
        <v>744.65</v>
      </c>
      <c r="G1598" s="9">
        <v>1360.2</v>
      </c>
      <c r="H1598">
        <f t="shared" si="145"/>
        <v>8.6652331589583045E-4</v>
      </c>
      <c r="I1598">
        <f t="shared" si="146"/>
        <v>1.7710811525244435E-2</v>
      </c>
      <c r="J1598">
        <f t="shared" si="147"/>
        <v>9.8137701877753242E-3</v>
      </c>
      <c r="K1598">
        <f t="shared" si="148"/>
        <v>1.3090894097759086E-2</v>
      </c>
      <c r="L1598">
        <f t="shared" si="149"/>
        <v>9.3527617756692331E-3</v>
      </c>
      <c r="M1598">
        <f t="shared" si="150"/>
        <v>2.2591437055971095E-2</v>
      </c>
    </row>
    <row r="1599" spans="1:13" x14ac:dyDescent="0.35">
      <c r="A1599" s="5">
        <v>43620</v>
      </c>
      <c r="B1599" s="9">
        <v>1570</v>
      </c>
      <c r="C1599" s="11">
        <v>144.82499999999999</v>
      </c>
      <c r="D1599" s="9">
        <v>650.75</v>
      </c>
      <c r="E1599" s="9">
        <v>1226.1500000000001</v>
      </c>
      <c r="F1599" s="9">
        <v>735.3</v>
      </c>
      <c r="G1599" s="9">
        <v>1351.65</v>
      </c>
      <c r="H1599">
        <f t="shared" si="145"/>
        <v>6.8620534855384123E-3</v>
      </c>
      <c r="I1599">
        <f t="shared" si="146"/>
        <v>3.116883116883038E-3</v>
      </c>
      <c r="J1599">
        <f t="shared" si="147"/>
        <v>-4.0557086011631122E-3</v>
      </c>
      <c r="K1599">
        <f t="shared" si="148"/>
        <v>-1.9535224451588161E-3</v>
      </c>
      <c r="L1599">
        <f t="shared" si="149"/>
        <v>-1.2556234472571037E-2</v>
      </c>
      <c r="M1599">
        <f t="shared" si="150"/>
        <v>-6.2858403176003193E-3</v>
      </c>
    </row>
    <row r="1600" spans="1:13" x14ac:dyDescent="0.35">
      <c r="A1600" s="5">
        <v>43622</v>
      </c>
      <c r="B1600" s="9">
        <v>1516.5</v>
      </c>
      <c r="C1600" s="11">
        <v>146.66249999999999</v>
      </c>
      <c r="D1600" s="9">
        <v>634.1</v>
      </c>
      <c r="E1600" s="9">
        <v>1211.675</v>
      </c>
      <c r="F1600" s="9">
        <v>735.6</v>
      </c>
      <c r="G1600" s="9">
        <v>1327.35</v>
      </c>
      <c r="H1600">
        <f t="shared" si="145"/>
        <v>-3.4076433121019108E-2</v>
      </c>
      <c r="I1600">
        <f t="shared" si="146"/>
        <v>1.2687726566545871E-2</v>
      </c>
      <c r="J1600">
        <f t="shared" si="147"/>
        <v>-2.5585862466384904E-2</v>
      </c>
      <c r="K1600">
        <f t="shared" si="148"/>
        <v>-1.1805244056600037E-2</v>
      </c>
      <c r="L1600">
        <f t="shared" si="149"/>
        <v>4.079967360262046E-4</v>
      </c>
      <c r="M1600">
        <f t="shared" si="150"/>
        <v>-1.7978026856064942E-2</v>
      </c>
    </row>
    <row r="1601" spans="1:13" x14ac:dyDescent="0.35">
      <c r="A1601" s="5">
        <v>43623</v>
      </c>
      <c r="B1601" s="9">
        <v>1513.25</v>
      </c>
      <c r="C1601" s="11">
        <v>143.4</v>
      </c>
      <c r="D1601" s="9">
        <v>644.04999999999995</v>
      </c>
      <c r="E1601" s="9">
        <v>1223.825</v>
      </c>
      <c r="F1601" s="9">
        <v>739.1</v>
      </c>
      <c r="G1601" s="9">
        <v>1314.9</v>
      </c>
      <c r="H1601">
        <f t="shared" si="145"/>
        <v>-2.1430926475436863E-3</v>
      </c>
      <c r="I1601">
        <f t="shared" si="146"/>
        <v>-2.2244950140628918E-2</v>
      </c>
      <c r="J1601">
        <f t="shared" si="147"/>
        <v>1.5691531304210585E-2</v>
      </c>
      <c r="K1601">
        <f t="shared" si="148"/>
        <v>1.0027441351847724E-2</v>
      </c>
      <c r="L1601">
        <f t="shared" si="149"/>
        <v>4.7580206634040235E-3</v>
      </c>
      <c r="M1601">
        <f t="shared" si="150"/>
        <v>-9.3795909142274595E-3</v>
      </c>
    </row>
    <row r="1602" spans="1:13" x14ac:dyDescent="0.35">
      <c r="A1602" s="5">
        <v>43626</v>
      </c>
      <c r="B1602" s="9">
        <v>1532.2</v>
      </c>
      <c r="C1602" s="11">
        <v>145.16249999999999</v>
      </c>
      <c r="D1602" s="9">
        <v>646.95000000000005</v>
      </c>
      <c r="E1602" s="9">
        <v>1220.0999999999999</v>
      </c>
      <c r="F1602" s="9">
        <v>753.5</v>
      </c>
      <c r="G1602" s="9">
        <v>1319.15</v>
      </c>
      <c r="H1602">
        <f t="shared" si="145"/>
        <v>1.2522716008590812E-2</v>
      </c>
      <c r="I1602">
        <f t="shared" si="146"/>
        <v>1.2290794979079419E-2</v>
      </c>
      <c r="J1602">
        <f t="shared" si="147"/>
        <v>4.5027559972053276E-3</v>
      </c>
      <c r="K1602">
        <f t="shared" si="148"/>
        <v>-3.0437358282435286E-3</v>
      </c>
      <c r="L1602">
        <f t="shared" si="149"/>
        <v>1.9483155188743034E-2</v>
      </c>
      <c r="M1602">
        <f t="shared" si="150"/>
        <v>3.2321849570309527E-3</v>
      </c>
    </row>
    <row r="1603" spans="1:13" x14ac:dyDescent="0.35">
      <c r="A1603" s="5">
        <v>43627</v>
      </c>
      <c r="B1603" s="9">
        <v>1524.7</v>
      </c>
      <c r="C1603" s="11">
        <v>144.82499999999999</v>
      </c>
      <c r="D1603" s="9">
        <v>636.85</v>
      </c>
      <c r="E1603" s="9">
        <v>1224.2</v>
      </c>
      <c r="F1603" s="9">
        <v>754.9</v>
      </c>
      <c r="G1603" s="9">
        <v>1329.15</v>
      </c>
      <c r="H1603">
        <f t="shared" si="145"/>
        <v>-4.8949223338989687E-3</v>
      </c>
      <c r="I1603">
        <f t="shared" si="146"/>
        <v>-2.3249806251614963E-3</v>
      </c>
      <c r="J1603">
        <f t="shared" si="147"/>
        <v>-1.5611716515959537E-2</v>
      </c>
      <c r="K1603">
        <f t="shared" si="148"/>
        <v>3.360380296697104E-3</v>
      </c>
      <c r="L1603">
        <f t="shared" si="149"/>
        <v>1.8579960185799299E-3</v>
      </c>
      <c r="M1603">
        <f t="shared" si="150"/>
        <v>7.5806390478717353E-3</v>
      </c>
    </row>
    <row r="1604" spans="1:13" x14ac:dyDescent="0.35">
      <c r="A1604" s="5">
        <v>43628</v>
      </c>
      <c r="B1604" s="9">
        <v>1509.2</v>
      </c>
      <c r="C1604" s="11">
        <v>143.25</v>
      </c>
      <c r="D1604" s="9">
        <v>632.20000000000005</v>
      </c>
      <c r="E1604" s="9">
        <v>1213.5250000000001</v>
      </c>
      <c r="F1604" s="9">
        <v>753.8</v>
      </c>
      <c r="G1604" s="9">
        <v>1332.15</v>
      </c>
      <c r="H1604">
        <f t="shared" ref="H1604:H1667" si="151">(B1604-B1603)/B1603</f>
        <v>-1.0165934282153866E-2</v>
      </c>
      <c r="I1604">
        <f t="shared" ref="I1604:I1667" si="152">(C1604-C1603)/C1603</f>
        <v>-1.0875194199896349E-2</v>
      </c>
      <c r="J1604">
        <f t="shared" ref="J1604:J1667" si="153">(D1604-D1603)/D1603</f>
        <v>-7.3015623773258652E-3</v>
      </c>
      <c r="K1604">
        <f t="shared" ref="K1604:K1667" si="154">(E1604-E1603)/E1603</f>
        <v>-8.7199803953601981E-3</v>
      </c>
      <c r="L1604">
        <f t="shared" ref="L1604:L1667" si="155">(F1604-F1603)/F1603</f>
        <v>-1.4571466419393598E-3</v>
      </c>
      <c r="M1604">
        <f t="shared" ref="M1604:M1667" si="156">(G1604-G1603)/G1603</f>
        <v>2.2570815934996047E-3</v>
      </c>
    </row>
    <row r="1605" spans="1:13" x14ac:dyDescent="0.35">
      <c r="A1605" s="5">
        <v>43629</v>
      </c>
      <c r="B1605" s="9">
        <v>1516.95</v>
      </c>
      <c r="C1605" s="11">
        <v>145.3125</v>
      </c>
      <c r="D1605" s="9">
        <v>641.04999999999995</v>
      </c>
      <c r="E1605" s="9">
        <v>1222.3499999999999</v>
      </c>
      <c r="F1605" s="9">
        <v>742.65</v>
      </c>
      <c r="G1605" s="9">
        <v>1327.25</v>
      </c>
      <c r="H1605">
        <f t="shared" si="151"/>
        <v>5.135170951497482E-3</v>
      </c>
      <c r="I1605">
        <f t="shared" si="152"/>
        <v>1.4397905759162303E-2</v>
      </c>
      <c r="J1605">
        <f t="shared" si="153"/>
        <v>1.3998734577665151E-2</v>
      </c>
      <c r="K1605">
        <f t="shared" si="154"/>
        <v>7.2722028800394035E-3</v>
      </c>
      <c r="L1605">
        <f t="shared" si="155"/>
        <v>-1.4791721942159695E-2</v>
      </c>
      <c r="M1605">
        <f t="shared" si="156"/>
        <v>-3.678264459708059E-3</v>
      </c>
    </row>
    <row r="1606" spans="1:13" x14ac:dyDescent="0.35">
      <c r="A1606" s="5">
        <v>43630</v>
      </c>
      <c r="B1606" s="9">
        <v>1529.15</v>
      </c>
      <c r="C1606" s="11">
        <v>145.94999999999999</v>
      </c>
      <c r="D1606" s="9">
        <v>637.25</v>
      </c>
      <c r="E1606" s="9">
        <v>1217.55</v>
      </c>
      <c r="F1606" s="9">
        <v>740.45</v>
      </c>
      <c r="G1606" s="9">
        <v>1317.55</v>
      </c>
      <c r="H1606">
        <f t="shared" si="151"/>
        <v>8.0424536075678465E-3</v>
      </c>
      <c r="I1606">
        <f t="shared" si="152"/>
        <v>4.3870967741934698E-3</v>
      </c>
      <c r="J1606">
        <f t="shared" si="153"/>
        <v>-5.9277747445596364E-3</v>
      </c>
      <c r="K1606">
        <f t="shared" si="154"/>
        <v>-3.9268621916799243E-3</v>
      </c>
      <c r="L1606">
        <f t="shared" si="155"/>
        <v>-2.9623645054870154E-3</v>
      </c>
      <c r="M1606">
        <f t="shared" si="156"/>
        <v>-7.3083443209644343E-3</v>
      </c>
    </row>
    <row r="1607" spans="1:13" x14ac:dyDescent="0.35">
      <c r="A1607" s="5">
        <v>43633</v>
      </c>
      <c r="B1607" s="9">
        <v>1499</v>
      </c>
      <c r="C1607" s="11">
        <v>145.53749999999999</v>
      </c>
      <c r="D1607" s="9">
        <v>625.04999999999995</v>
      </c>
      <c r="E1607" s="9">
        <v>1211</v>
      </c>
      <c r="F1607" s="9">
        <v>740.55</v>
      </c>
      <c r="G1607" s="9">
        <v>1282.3</v>
      </c>
      <c r="H1607">
        <f t="shared" si="151"/>
        <v>-1.9716836150802792E-2</v>
      </c>
      <c r="I1607">
        <f t="shared" si="152"/>
        <v>-2.8263103802671761E-3</v>
      </c>
      <c r="J1607">
        <f t="shared" si="153"/>
        <v>-1.9144762652020472E-2</v>
      </c>
      <c r="K1607">
        <f t="shared" si="154"/>
        <v>-5.3796558662888216E-3</v>
      </c>
      <c r="L1607">
        <f t="shared" si="155"/>
        <v>1.3505300830563718E-4</v>
      </c>
      <c r="M1607">
        <f t="shared" si="156"/>
        <v>-2.6754202876551177E-2</v>
      </c>
    </row>
    <row r="1608" spans="1:13" x14ac:dyDescent="0.35">
      <c r="A1608" s="5">
        <v>43634</v>
      </c>
      <c r="B1608" s="9">
        <v>1504.95</v>
      </c>
      <c r="C1608" s="11">
        <v>148.27500000000001</v>
      </c>
      <c r="D1608" s="9">
        <v>625.9</v>
      </c>
      <c r="E1608" s="9">
        <v>1208.625</v>
      </c>
      <c r="F1608" s="9">
        <v>750.15</v>
      </c>
      <c r="G1608" s="9">
        <v>1281</v>
      </c>
      <c r="H1608">
        <f t="shared" si="151"/>
        <v>3.969312875250197E-3</v>
      </c>
      <c r="I1608">
        <f t="shared" si="152"/>
        <v>1.8809585158464391E-2</v>
      </c>
      <c r="J1608">
        <f t="shared" si="153"/>
        <v>1.3598912087033402E-3</v>
      </c>
      <c r="K1608">
        <f t="shared" si="154"/>
        <v>-1.9611890999174236E-3</v>
      </c>
      <c r="L1608">
        <f t="shared" si="155"/>
        <v>1.2963338059550366E-2</v>
      </c>
      <c r="M1608">
        <f t="shared" si="156"/>
        <v>-1.0138033221554663E-3</v>
      </c>
    </row>
    <row r="1609" spans="1:13" x14ac:dyDescent="0.35">
      <c r="A1609" s="5">
        <v>43635</v>
      </c>
      <c r="B1609" s="9">
        <v>1505.5</v>
      </c>
      <c r="C1609" s="11">
        <v>150.6</v>
      </c>
      <c r="D1609" s="9">
        <v>615.15</v>
      </c>
      <c r="E1609" s="9">
        <v>1214.175</v>
      </c>
      <c r="F1609" s="9">
        <v>751.9</v>
      </c>
      <c r="G1609" s="9">
        <v>1277.3499999999999</v>
      </c>
      <c r="H1609">
        <f t="shared" si="151"/>
        <v>3.654606465330772E-4</v>
      </c>
      <c r="I1609">
        <f t="shared" si="152"/>
        <v>1.5680323722812264E-2</v>
      </c>
      <c r="J1609">
        <f t="shared" si="153"/>
        <v>-1.7175267614634927E-2</v>
      </c>
      <c r="K1609">
        <f t="shared" si="154"/>
        <v>4.5919950356810048E-3</v>
      </c>
      <c r="L1609">
        <f t="shared" si="155"/>
        <v>2.3328667599813373E-3</v>
      </c>
      <c r="M1609">
        <f t="shared" si="156"/>
        <v>-2.8493364558939038E-3</v>
      </c>
    </row>
    <row r="1610" spans="1:13" x14ac:dyDescent="0.35">
      <c r="A1610" s="5">
        <v>43636</v>
      </c>
      <c r="B1610" s="9">
        <v>1556.15</v>
      </c>
      <c r="C1610" s="11">
        <v>150.71250000000001</v>
      </c>
      <c r="D1610" s="9">
        <v>627.15</v>
      </c>
      <c r="E1610" s="9">
        <v>1213.175</v>
      </c>
      <c r="F1610" s="9">
        <v>754.9</v>
      </c>
      <c r="G1610" s="9">
        <v>1296.75</v>
      </c>
      <c r="H1610">
        <f t="shared" si="151"/>
        <v>3.3643307871139214E-2</v>
      </c>
      <c r="I1610">
        <f t="shared" si="152"/>
        <v>7.4701195219131062E-4</v>
      </c>
      <c r="J1610">
        <f t="shared" si="153"/>
        <v>1.950743721043648E-2</v>
      </c>
      <c r="K1610">
        <f t="shared" si="154"/>
        <v>-8.2360450511664298E-4</v>
      </c>
      <c r="L1610">
        <f t="shared" si="155"/>
        <v>3.9898922729086315E-3</v>
      </c>
      <c r="M1610">
        <f t="shared" si="156"/>
        <v>1.5187693271225657E-2</v>
      </c>
    </row>
    <row r="1611" spans="1:13" x14ac:dyDescent="0.35">
      <c r="A1611" s="5">
        <v>43637</v>
      </c>
      <c r="B1611" s="9">
        <v>1540</v>
      </c>
      <c r="C1611" s="11">
        <v>149.96250000000001</v>
      </c>
      <c r="D1611" s="9">
        <v>627.45000000000005</v>
      </c>
      <c r="E1611" s="9">
        <v>1207.0999999999999</v>
      </c>
      <c r="F1611" s="9">
        <v>750.2</v>
      </c>
      <c r="G1611" s="9">
        <v>1279.5</v>
      </c>
      <c r="H1611">
        <f t="shared" si="151"/>
        <v>-1.0378176910966224E-2</v>
      </c>
      <c r="I1611">
        <f t="shared" si="152"/>
        <v>-4.9763622791739234E-3</v>
      </c>
      <c r="J1611">
        <f t="shared" si="153"/>
        <v>4.7835446065545438E-4</v>
      </c>
      <c r="K1611">
        <f t="shared" si="154"/>
        <v>-5.0075215859212777E-3</v>
      </c>
      <c r="L1611">
        <f t="shared" si="155"/>
        <v>-6.225990197377046E-3</v>
      </c>
      <c r="M1611">
        <f t="shared" si="156"/>
        <v>-1.3302486986697512E-2</v>
      </c>
    </row>
    <row r="1612" spans="1:13" x14ac:dyDescent="0.35">
      <c r="A1612" s="5">
        <v>43640</v>
      </c>
      <c r="B1612" s="9">
        <v>1541.35</v>
      </c>
      <c r="C1612" s="11">
        <v>149.21250000000001</v>
      </c>
      <c r="D1612" s="9">
        <v>634.85</v>
      </c>
      <c r="E1612" s="9">
        <v>1208.9749999999999</v>
      </c>
      <c r="F1612" s="9">
        <v>745.5</v>
      </c>
      <c r="G1612" s="9">
        <v>1262.4000000000001</v>
      </c>
      <c r="H1612">
        <f t="shared" si="151"/>
        <v>8.7662337662331759E-4</v>
      </c>
      <c r="I1612">
        <f t="shared" si="152"/>
        <v>-5.0012503125781444E-3</v>
      </c>
      <c r="J1612">
        <f t="shared" si="153"/>
        <v>1.1793768427763132E-2</v>
      </c>
      <c r="K1612">
        <f t="shared" si="154"/>
        <v>1.5533095849556791E-3</v>
      </c>
      <c r="L1612">
        <f t="shared" si="155"/>
        <v>-6.2649960010664422E-3</v>
      </c>
      <c r="M1612">
        <f t="shared" si="156"/>
        <v>-1.3364595545134748E-2</v>
      </c>
    </row>
    <row r="1613" spans="1:13" x14ac:dyDescent="0.35">
      <c r="A1613" s="5">
        <v>43641</v>
      </c>
      <c r="B1613" s="9">
        <v>1535.05</v>
      </c>
      <c r="C1613" s="11">
        <v>151.16249999999999</v>
      </c>
      <c r="D1613" s="9">
        <v>641.65</v>
      </c>
      <c r="E1613" s="9">
        <v>1214.3499999999999</v>
      </c>
      <c r="F1613" s="9">
        <v>748.1</v>
      </c>
      <c r="G1613" s="9">
        <v>1295.8499999999999</v>
      </c>
      <c r="H1613">
        <f t="shared" si="151"/>
        <v>-4.087326045349826E-3</v>
      </c>
      <c r="I1613">
        <f t="shared" si="152"/>
        <v>1.306861020356866E-2</v>
      </c>
      <c r="J1613">
        <f t="shared" si="153"/>
        <v>1.0711191620067661E-2</v>
      </c>
      <c r="K1613">
        <f t="shared" si="154"/>
        <v>4.4459149279348215E-3</v>
      </c>
      <c r="L1613">
        <f t="shared" si="155"/>
        <v>3.4875922199866169E-3</v>
      </c>
      <c r="M1613">
        <f t="shared" si="156"/>
        <v>2.6497148288973239E-2</v>
      </c>
    </row>
    <row r="1614" spans="1:13" x14ac:dyDescent="0.35">
      <c r="A1614" s="5">
        <v>43642</v>
      </c>
      <c r="B1614" s="9">
        <v>1550.85</v>
      </c>
      <c r="C1614" s="11">
        <v>157.38749999999999</v>
      </c>
      <c r="D1614" s="9">
        <v>643.5</v>
      </c>
      <c r="E1614" s="9">
        <v>1233.95</v>
      </c>
      <c r="F1614" s="9">
        <v>739.2</v>
      </c>
      <c r="G1614" s="9">
        <v>1294.1500000000001</v>
      </c>
      <c r="H1614">
        <f t="shared" si="151"/>
        <v>1.0292824337969417E-2</v>
      </c>
      <c r="I1614">
        <f t="shared" si="152"/>
        <v>4.1180848424708476E-2</v>
      </c>
      <c r="J1614">
        <f t="shared" si="153"/>
        <v>2.8831917712148721E-3</v>
      </c>
      <c r="K1614">
        <f t="shared" si="154"/>
        <v>1.6140321982953957E-2</v>
      </c>
      <c r="L1614">
        <f t="shared" si="155"/>
        <v>-1.1896805239941154E-2</v>
      </c>
      <c r="M1614">
        <f t="shared" si="156"/>
        <v>-1.3118802330515246E-3</v>
      </c>
    </row>
    <row r="1615" spans="1:13" x14ac:dyDescent="0.35">
      <c r="A1615" s="5">
        <v>43643</v>
      </c>
      <c r="B1615" s="9">
        <v>1550.7</v>
      </c>
      <c r="C1615" s="11">
        <v>155.66249999999999</v>
      </c>
      <c r="D1615" s="9">
        <v>657.9</v>
      </c>
      <c r="E1615" s="9">
        <v>1231.1500000000001</v>
      </c>
      <c r="F1615" s="9">
        <v>730.55</v>
      </c>
      <c r="G1615" s="9">
        <v>1274.1500000000001</v>
      </c>
      <c r="H1615">
        <f t="shared" si="151"/>
        <v>-9.6721152916054803E-5</v>
      </c>
      <c r="I1615">
        <f t="shared" si="152"/>
        <v>-1.0960209673576329E-2</v>
      </c>
      <c r="J1615">
        <f t="shared" si="153"/>
        <v>2.2377622377622343E-2</v>
      </c>
      <c r="K1615">
        <f t="shared" si="154"/>
        <v>-2.2691357024190238E-3</v>
      </c>
      <c r="L1615">
        <f t="shared" si="155"/>
        <v>-1.1701839826839949E-2</v>
      </c>
      <c r="M1615">
        <f t="shared" si="156"/>
        <v>-1.545415910056794E-2</v>
      </c>
    </row>
    <row r="1616" spans="1:13" x14ac:dyDescent="0.35">
      <c r="A1616" s="5">
        <v>43644</v>
      </c>
      <c r="B1616" s="9">
        <v>1553.05</v>
      </c>
      <c r="C1616" s="11">
        <v>155.17500000000001</v>
      </c>
      <c r="D1616" s="9">
        <v>655.35</v>
      </c>
      <c r="E1616" s="9">
        <v>1221.875</v>
      </c>
      <c r="F1616" s="9">
        <v>732</v>
      </c>
      <c r="G1616" s="9">
        <v>1253.0999999999999</v>
      </c>
      <c r="H1616">
        <f t="shared" si="151"/>
        <v>1.5154446379054033E-3</v>
      </c>
      <c r="I1616">
        <f t="shared" si="152"/>
        <v>-3.1317754757888569E-3</v>
      </c>
      <c r="J1616">
        <f t="shared" si="153"/>
        <v>-3.875968992247993E-3</v>
      </c>
      <c r="K1616">
        <f t="shared" si="154"/>
        <v>-7.5336067903992937E-3</v>
      </c>
      <c r="L1616">
        <f t="shared" si="155"/>
        <v>1.9848059681062836E-3</v>
      </c>
      <c r="M1616">
        <f t="shared" si="156"/>
        <v>-1.6520817800102169E-2</v>
      </c>
    </row>
    <row r="1617" spans="1:13" x14ac:dyDescent="0.35">
      <c r="A1617" s="5">
        <v>43647</v>
      </c>
      <c r="B1617" s="9">
        <v>1556.75</v>
      </c>
      <c r="C1617" s="11">
        <v>155.28749999999999</v>
      </c>
      <c r="D1617" s="9">
        <v>660</v>
      </c>
      <c r="E1617" s="9">
        <v>1242.7750000000001</v>
      </c>
      <c r="F1617" s="9">
        <v>731.3</v>
      </c>
      <c r="G1617" s="9">
        <v>1268.8499999999999</v>
      </c>
      <c r="H1617">
        <f t="shared" si="151"/>
        <v>2.3824088084736781E-3</v>
      </c>
      <c r="I1617">
        <f t="shared" si="152"/>
        <v>7.2498791686794221E-4</v>
      </c>
      <c r="J1617">
        <f t="shared" si="153"/>
        <v>7.0954451819638014E-3</v>
      </c>
      <c r="K1617">
        <f t="shared" si="154"/>
        <v>1.7104859335038438E-2</v>
      </c>
      <c r="L1617">
        <f t="shared" si="155"/>
        <v>-9.562841530055266E-4</v>
      </c>
      <c r="M1617">
        <f t="shared" si="156"/>
        <v>1.2568829303327748E-2</v>
      </c>
    </row>
    <row r="1618" spans="1:13" x14ac:dyDescent="0.35">
      <c r="A1618" s="5">
        <v>43648</v>
      </c>
      <c r="B1618" s="9">
        <v>1563.4</v>
      </c>
      <c r="C1618" s="11">
        <v>155.51249999999999</v>
      </c>
      <c r="D1618" s="9">
        <v>666.25</v>
      </c>
      <c r="E1618" s="9">
        <v>1247.5</v>
      </c>
      <c r="F1618" s="9">
        <v>740</v>
      </c>
      <c r="G1618" s="9">
        <v>1278.5</v>
      </c>
      <c r="H1618">
        <f t="shared" si="151"/>
        <v>4.2717199293400296E-3</v>
      </c>
      <c r="I1618">
        <f t="shared" si="152"/>
        <v>1.4489253803428757E-3</v>
      </c>
      <c r="J1618">
        <f t="shared" si="153"/>
        <v>9.46969696969697E-3</v>
      </c>
      <c r="K1618">
        <f t="shared" si="154"/>
        <v>3.8019754179154782E-3</v>
      </c>
      <c r="L1618">
        <f t="shared" si="155"/>
        <v>1.1896622453165659E-2</v>
      </c>
      <c r="M1618">
        <f t="shared" si="156"/>
        <v>7.6053118965993547E-3</v>
      </c>
    </row>
    <row r="1619" spans="1:13" x14ac:dyDescent="0.35">
      <c r="A1619" s="5">
        <v>43649</v>
      </c>
      <c r="B1619" s="9">
        <v>1577.9</v>
      </c>
      <c r="C1619" s="11">
        <v>156.67500000000001</v>
      </c>
      <c r="D1619" s="9">
        <v>669.25</v>
      </c>
      <c r="E1619" s="9">
        <v>1244.825</v>
      </c>
      <c r="F1619" s="9">
        <v>731.3</v>
      </c>
      <c r="G1619" s="9">
        <v>1282.55</v>
      </c>
      <c r="H1619">
        <f t="shared" si="151"/>
        <v>9.2746577971088654E-3</v>
      </c>
      <c r="I1619">
        <f t="shared" si="152"/>
        <v>7.4752833373524499E-3</v>
      </c>
      <c r="J1619">
        <f t="shared" si="153"/>
        <v>4.5028142589118199E-3</v>
      </c>
      <c r="K1619">
        <f t="shared" si="154"/>
        <v>-2.1442885771542721E-3</v>
      </c>
      <c r="L1619">
        <f t="shared" si="155"/>
        <v>-1.1756756756756819E-2</v>
      </c>
      <c r="M1619">
        <f t="shared" si="156"/>
        <v>3.1677747360187363E-3</v>
      </c>
    </row>
    <row r="1620" spans="1:13" x14ac:dyDescent="0.35">
      <c r="A1620" s="5">
        <v>43650</v>
      </c>
      <c r="B1620" s="9">
        <v>1571.8</v>
      </c>
      <c r="C1620" s="11">
        <v>157.61250000000001</v>
      </c>
      <c r="D1620" s="9">
        <v>672.15</v>
      </c>
      <c r="E1620" s="9">
        <v>1241.9000000000001</v>
      </c>
      <c r="F1620" s="9">
        <v>733.8</v>
      </c>
      <c r="G1620" s="9">
        <v>1284</v>
      </c>
      <c r="H1620">
        <f t="shared" si="151"/>
        <v>-3.8658977121491453E-3</v>
      </c>
      <c r="I1620">
        <f t="shared" si="152"/>
        <v>5.983724269985639E-3</v>
      </c>
      <c r="J1620">
        <f t="shared" si="153"/>
        <v>4.333208815838591E-3</v>
      </c>
      <c r="K1620">
        <f t="shared" si="154"/>
        <v>-2.3497278733958221E-3</v>
      </c>
      <c r="L1620">
        <f t="shared" si="155"/>
        <v>3.4185696704498842E-3</v>
      </c>
      <c r="M1620">
        <f t="shared" si="156"/>
        <v>1.1305602120775372E-3</v>
      </c>
    </row>
    <row r="1621" spans="1:13" x14ac:dyDescent="0.35">
      <c r="A1621" s="5">
        <v>43651</v>
      </c>
      <c r="B1621" s="9">
        <v>1557.1</v>
      </c>
      <c r="C1621" s="11">
        <v>154.35</v>
      </c>
      <c r="D1621" s="9">
        <v>642.04999999999995</v>
      </c>
      <c r="E1621" s="9">
        <v>1236.2</v>
      </c>
      <c r="F1621" s="9">
        <v>718</v>
      </c>
      <c r="G1621" s="9">
        <v>1263.3499999999999</v>
      </c>
      <c r="H1621">
        <f t="shared" si="151"/>
        <v>-9.3523349026594007E-3</v>
      </c>
      <c r="I1621">
        <f t="shared" si="152"/>
        <v>-2.0699500356888043E-2</v>
      </c>
      <c r="J1621">
        <f t="shared" si="153"/>
        <v>-4.4781670758015361E-2</v>
      </c>
      <c r="K1621">
        <f t="shared" si="154"/>
        <v>-4.5897415250825708E-3</v>
      </c>
      <c r="L1621">
        <f t="shared" si="155"/>
        <v>-2.1531752521122861E-2</v>
      </c>
      <c r="M1621">
        <f t="shared" si="156"/>
        <v>-1.6082554517134029E-2</v>
      </c>
    </row>
    <row r="1622" spans="1:13" x14ac:dyDescent="0.35">
      <c r="A1622" s="5">
        <v>43654</v>
      </c>
      <c r="B1622" s="9">
        <v>1490.2</v>
      </c>
      <c r="C1622" s="11">
        <v>151.01249999999999</v>
      </c>
      <c r="D1622" s="9">
        <v>635.85</v>
      </c>
      <c r="E1622" s="9">
        <v>1204.8</v>
      </c>
      <c r="F1622" s="9">
        <v>717.6</v>
      </c>
      <c r="G1622" s="9">
        <v>1252.05</v>
      </c>
      <c r="H1622">
        <f t="shared" si="151"/>
        <v>-4.2964485261062148E-2</v>
      </c>
      <c r="I1622">
        <f t="shared" si="152"/>
        <v>-2.1622934888241047E-2</v>
      </c>
      <c r="J1622">
        <f t="shared" si="153"/>
        <v>-9.6565688030526165E-3</v>
      </c>
      <c r="K1622">
        <f t="shared" si="154"/>
        <v>-2.5400420643908826E-2</v>
      </c>
      <c r="L1622">
        <f t="shared" si="155"/>
        <v>-5.5710306406682073E-4</v>
      </c>
      <c r="M1622">
        <f t="shared" si="156"/>
        <v>-8.9444730280602812E-3</v>
      </c>
    </row>
    <row r="1623" spans="1:13" x14ac:dyDescent="0.35">
      <c r="A1623" s="5">
        <v>43655</v>
      </c>
      <c r="B1623" s="9">
        <v>1526.6</v>
      </c>
      <c r="C1623" s="11">
        <v>153.44999999999999</v>
      </c>
      <c r="D1623" s="9">
        <v>632.70000000000005</v>
      </c>
      <c r="E1623" s="9">
        <v>1189.575</v>
      </c>
      <c r="F1623" s="9">
        <v>715.5</v>
      </c>
      <c r="G1623" s="9">
        <v>1280.0999999999999</v>
      </c>
      <c r="H1623">
        <f t="shared" si="151"/>
        <v>2.4426251509864355E-2</v>
      </c>
      <c r="I1623">
        <f t="shared" si="152"/>
        <v>1.6141047926496153E-2</v>
      </c>
      <c r="J1623">
        <f t="shared" si="153"/>
        <v>-4.9539985845717975E-3</v>
      </c>
      <c r="K1623">
        <f t="shared" si="154"/>
        <v>-1.2636952191234984E-2</v>
      </c>
      <c r="L1623">
        <f t="shared" si="155"/>
        <v>-2.9264214046823057E-3</v>
      </c>
      <c r="M1623">
        <f t="shared" si="156"/>
        <v>2.2403258655804444E-2</v>
      </c>
    </row>
    <row r="1624" spans="1:13" x14ac:dyDescent="0.35">
      <c r="A1624" s="5">
        <v>43656</v>
      </c>
      <c r="B1624" s="9">
        <v>1499.15</v>
      </c>
      <c r="C1624" s="11">
        <v>153.9375</v>
      </c>
      <c r="D1624" s="9">
        <v>621.65</v>
      </c>
      <c r="E1624" s="9">
        <v>1194.375</v>
      </c>
      <c r="F1624" s="9">
        <v>717.25</v>
      </c>
      <c r="G1624" s="9">
        <v>1278.8499999999999</v>
      </c>
      <c r="H1624">
        <f t="shared" si="151"/>
        <v>-1.7981134547360028E-2</v>
      </c>
      <c r="I1624">
        <f t="shared" si="152"/>
        <v>3.1769305962855094E-3</v>
      </c>
      <c r="J1624">
        <f t="shared" si="153"/>
        <v>-1.7464833254307047E-2</v>
      </c>
      <c r="K1624">
        <f t="shared" si="154"/>
        <v>4.0350545362839284E-3</v>
      </c>
      <c r="L1624">
        <f t="shared" si="155"/>
        <v>2.4458420684835779E-3</v>
      </c>
      <c r="M1624">
        <f t="shared" si="156"/>
        <v>-9.7648621201468645E-4</v>
      </c>
    </row>
    <row r="1625" spans="1:13" x14ac:dyDescent="0.35">
      <c r="A1625" s="5">
        <v>43657</v>
      </c>
      <c r="B1625" s="9">
        <v>1495</v>
      </c>
      <c r="C1625" s="11">
        <v>156.52500000000001</v>
      </c>
      <c r="D1625" s="9">
        <v>634.15</v>
      </c>
      <c r="E1625" s="9">
        <v>1203.575</v>
      </c>
      <c r="F1625" s="9">
        <v>721.5</v>
      </c>
      <c r="G1625" s="9">
        <v>1281.55</v>
      </c>
      <c r="H1625">
        <f t="shared" si="151"/>
        <v>-2.7682353333556287E-3</v>
      </c>
      <c r="I1625">
        <f t="shared" si="152"/>
        <v>1.6808769792935482E-2</v>
      </c>
      <c r="J1625">
        <f t="shared" si="153"/>
        <v>2.0107777688409878E-2</v>
      </c>
      <c r="K1625">
        <f t="shared" si="154"/>
        <v>7.7027734170591697E-3</v>
      </c>
      <c r="L1625">
        <f t="shared" si="155"/>
        <v>5.9254095503659815E-3</v>
      </c>
      <c r="M1625">
        <f t="shared" si="156"/>
        <v>2.1112718457989956E-3</v>
      </c>
    </row>
    <row r="1626" spans="1:13" x14ac:dyDescent="0.35">
      <c r="A1626" s="5">
        <v>43658</v>
      </c>
      <c r="B1626" s="9">
        <v>1467.3</v>
      </c>
      <c r="C1626" s="11">
        <v>154.53749999999999</v>
      </c>
      <c r="D1626" s="9">
        <v>631.9</v>
      </c>
      <c r="E1626" s="9">
        <v>1196.95</v>
      </c>
      <c r="F1626" s="9">
        <v>726.75</v>
      </c>
      <c r="G1626" s="9">
        <v>1280.5</v>
      </c>
      <c r="H1626">
        <f t="shared" si="151"/>
        <v>-1.8528428093645515E-2</v>
      </c>
      <c r="I1626">
        <f t="shared" si="152"/>
        <v>-1.2697652132247318E-2</v>
      </c>
      <c r="J1626">
        <f t="shared" si="153"/>
        <v>-3.5480564535204607E-3</v>
      </c>
      <c r="K1626">
        <f t="shared" si="154"/>
        <v>-5.5044347049415278E-3</v>
      </c>
      <c r="L1626">
        <f t="shared" si="155"/>
        <v>7.2765072765072769E-3</v>
      </c>
      <c r="M1626">
        <f t="shared" si="156"/>
        <v>-8.1932035425847966E-4</v>
      </c>
    </row>
    <row r="1627" spans="1:13" x14ac:dyDescent="0.35">
      <c r="A1627" s="5">
        <v>43661</v>
      </c>
      <c r="B1627" s="9">
        <v>1440.25</v>
      </c>
      <c r="C1627" s="11">
        <v>153.6</v>
      </c>
      <c r="D1627" s="9">
        <v>631.85</v>
      </c>
      <c r="E1627" s="9">
        <v>1197.375</v>
      </c>
      <c r="F1627" s="9">
        <v>779.35</v>
      </c>
      <c r="G1627" s="9">
        <v>1276.0999999999999</v>
      </c>
      <c r="H1627">
        <f t="shared" si="151"/>
        <v>-1.8435221154501434E-2</v>
      </c>
      <c r="I1627">
        <f t="shared" si="152"/>
        <v>-6.0664887163309877E-3</v>
      </c>
      <c r="J1627">
        <f t="shared" si="153"/>
        <v>-7.9126444057532093E-5</v>
      </c>
      <c r="K1627">
        <f t="shared" si="154"/>
        <v>3.550691340490033E-4</v>
      </c>
      <c r="L1627">
        <f t="shared" si="155"/>
        <v>7.2377020983832155E-2</v>
      </c>
      <c r="M1627">
        <f t="shared" si="156"/>
        <v>-3.436157750878634E-3</v>
      </c>
    </row>
    <row r="1628" spans="1:13" x14ac:dyDescent="0.35">
      <c r="A1628" s="5">
        <v>43662</v>
      </c>
      <c r="B1628" s="9">
        <v>1461.5</v>
      </c>
      <c r="C1628" s="11">
        <v>156.75</v>
      </c>
      <c r="D1628" s="9">
        <v>622.9</v>
      </c>
      <c r="E1628" s="9">
        <v>1195.5999999999999</v>
      </c>
      <c r="F1628" s="9">
        <v>784.85</v>
      </c>
      <c r="G1628" s="9">
        <v>1293</v>
      </c>
      <c r="H1628">
        <f t="shared" si="151"/>
        <v>1.4754382919632008E-2</v>
      </c>
      <c r="I1628">
        <f t="shared" si="152"/>
        <v>2.0507812500000038E-2</v>
      </c>
      <c r="J1628">
        <f t="shared" si="153"/>
        <v>-1.4164754292949347E-2</v>
      </c>
      <c r="K1628">
        <f t="shared" si="154"/>
        <v>-1.4824094373108599E-3</v>
      </c>
      <c r="L1628">
        <f t="shared" si="155"/>
        <v>7.0571630204657723E-3</v>
      </c>
      <c r="M1628">
        <f t="shared" si="156"/>
        <v>1.3243476216597518E-2</v>
      </c>
    </row>
    <row r="1629" spans="1:13" x14ac:dyDescent="0.35">
      <c r="A1629" s="5">
        <v>43663</v>
      </c>
      <c r="B1629" s="9">
        <v>1455.25</v>
      </c>
      <c r="C1629" s="11">
        <v>155.625</v>
      </c>
      <c r="D1629" s="9">
        <v>617.95000000000005</v>
      </c>
      <c r="E1629" s="9">
        <v>1198.7249999999999</v>
      </c>
      <c r="F1629" s="9">
        <v>794.15</v>
      </c>
      <c r="G1629" s="9">
        <v>1281.8499999999999</v>
      </c>
      <c r="H1629">
        <f t="shared" si="151"/>
        <v>-4.2764283270612389E-3</v>
      </c>
      <c r="I1629">
        <f t="shared" si="152"/>
        <v>-7.1770334928229667E-3</v>
      </c>
      <c r="J1629">
        <f t="shared" si="153"/>
        <v>-7.9467009150745414E-3</v>
      </c>
      <c r="K1629">
        <f t="shared" si="154"/>
        <v>2.6137504182000672E-3</v>
      </c>
      <c r="L1629">
        <f t="shared" si="155"/>
        <v>1.1849397974135126E-2</v>
      </c>
      <c r="M1629">
        <f t="shared" si="156"/>
        <v>-8.6233565351895528E-3</v>
      </c>
    </row>
    <row r="1630" spans="1:13" x14ac:dyDescent="0.35">
      <c r="A1630" s="5">
        <v>43664</v>
      </c>
      <c r="B1630" s="9">
        <v>1433.6</v>
      </c>
      <c r="C1630" s="11">
        <v>154.01249999999999</v>
      </c>
      <c r="D1630" s="9">
        <v>597.4</v>
      </c>
      <c r="E1630" s="9">
        <v>1205.95</v>
      </c>
      <c r="F1630" s="9">
        <v>792.7</v>
      </c>
      <c r="G1630" s="9">
        <v>1261.8499999999999</v>
      </c>
      <c r="H1630">
        <f t="shared" si="151"/>
        <v>-1.4877168871328013E-2</v>
      </c>
      <c r="I1630">
        <f t="shared" si="152"/>
        <v>-1.0361445783132603E-2</v>
      </c>
      <c r="J1630">
        <f t="shared" si="153"/>
        <v>-3.3255117727971628E-2</v>
      </c>
      <c r="K1630">
        <f t="shared" si="154"/>
        <v>6.0272372729359416E-3</v>
      </c>
      <c r="L1630">
        <f t="shared" si="155"/>
        <v>-1.8258515393816429E-3</v>
      </c>
      <c r="M1630">
        <f t="shared" si="156"/>
        <v>-1.5602449584584781E-2</v>
      </c>
    </row>
    <row r="1631" spans="1:13" x14ac:dyDescent="0.35">
      <c r="A1631" s="5">
        <v>43665</v>
      </c>
      <c r="B1631" s="9">
        <v>1411.65</v>
      </c>
      <c r="C1631" s="11">
        <v>154.42500000000001</v>
      </c>
      <c r="D1631" s="9">
        <v>571.29999999999995</v>
      </c>
      <c r="E1631" s="9">
        <v>1187.825</v>
      </c>
      <c r="F1631" s="9">
        <v>785.4</v>
      </c>
      <c r="G1631" s="9">
        <v>1249</v>
      </c>
      <c r="H1631">
        <f t="shared" si="151"/>
        <v>-1.5311104910714159E-2</v>
      </c>
      <c r="I1631">
        <f t="shared" si="152"/>
        <v>2.6783540297055288E-3</v>
      </c>
      <c r="J1631">
        <f t="shared" si="153"/>
        <v>-4.3689320388349558E-2</v>
      </c>
      <c r="K1631">
        <f t="shared" si="154"/>
        <v>-1.5029644678469256E-2</v>
      </c>
      <c r="L1631">
        <f t="shared" si="155"/>
        <v>-9.2090324208402522E-3</v>
      </c>
      <c r="M1631">
        <f t="shared" si="156"/>
        <v>-1.0183460791694663E-2</v>
      </c>
    </row>
    <row r="1632" spans="1:13" x14ac:dyDescent="0.35">
      <c r="A1632" s="5">
        <v>43668</v>
      </c>
      <c r="B1632" s="9">
        <v>1403.8</v>
      </c>
      <c r="C1632" s="11">
        <v>153</v>
      </c>
      <c r="D1632" s="9">
        <v>564.9</v>
      </c>
      <c r="E1632" s="9">
        <v>1148.625</v>
      </c>
      <c r="F1632" s="9">
        <v>784.4</v>
      </c>
      <c r="G1632" s="9">
        <v>1280.5</v>
      </c>
      <c r="H1632">
        <f t="shared" si="151"/>
        <v>-5.5608684872313508E-3</v>
      </c>
      <c r="I1632">
        <f t="shared" si="152"/>
        <v>-9.2277804759592769E-3</v>
      </c>
      <c r="J1632">
        <f t="shared" si="153"/>
        <v>-1.1202520567127564E-2</v>
      </c>
      <c r="K1632">
        <f t="shared" si="154"/>
        <v>-3.3001494327868197E-2</v>
      </c>
      <c r="L1632">
        <f t="shared" si="155"/>
        <v>-1.2732365673542145E-3</v>
      </c>
      <c r="M1632">
        <f t="shared" si="156"/>
        <v>2.522017614091273E-2</v>
      </c>
    </row>
    <row r="1633" spans="1:13" x14ac:dyDescent="0.35">
      <c r="A1633" s="5">
        <v>43669</v>
      </c>
      <c r="B1633" s="9">
        <v>1410</v>
      </c>
      <c r="C1633" s="11">
        <v>157.80000000000001</v>
      </c>
      <c r="D1633" s="9">
        <v>559.1</v>
      </c>
      <c r="E1633" s="9">
        <v>1131.75</v>
      </c>
      <c r="F1633" s="9">
        <v>790.05</v>
      </c>
      <c r="G1633" s="9">
        <v>1273.55</v>
      </c>
      <c r="H1633">
        <f t="shared" si="151"/>
        <v>4.4165835589115585E-3</v>
      </c>
      <c r="I1633">
        <f t="shared" si="152"/>
        <v>3.1372549019607919E-2</v>
      </c>
      <c r="J1633">
        <f t="shared" si="153"/>
        <v>-1.0267303947601265E-2</v>
      </c>
      <c r="K1633">
        <f t="shared" si="154"/>
        <v>-1.4691478942213516E-2</v>
      </c>
      <c r="L1633">
        <f t="shared" si="155"/>
        <v>7.2029576746557595E-3</v>
      </c>
      <c r="M1633">
        <f t="shared" si="156"/>
        <v>-5.4275673565014025E-3</v>
      </c>
    </row>
    <row r="1634" spans="1:13" x14ac:dyDescent="0.35">
      <c r="A1634" s="5">
        <v>43670</v>
      </c>
      <c r="B1634" s="9">
        <v>1387.15</v>
      </c>
      <c r="C1634" s="11">
        <v>157.3125</v>
      </c>
      <c r="D1634" s="9">
        <v>550</v>
      </c>
      <c r="E1634" s="9">
        <v>1140.45</v>
      </c>
      <c r="F1634" s="9">
        <v>786.3</v>
      </c>
      <c r="G1634" s="9">
        <v>1259.0999999999999</v>
      </c>
      <c r="H1634">
        <f t="shared" si="151"/>
        <v>-1.6205673758865183E-2</v>
      </c>
      <c r="I1634">
        <f t="shared" si="152"/>
        <v>-3.0893536121673723E-3</v>
      </c>
      <c r="J1634">
        <f t="shared" si="153"/>
        <v>-1.6276158111250265E-2</v>
      </c>
      <c r="K1634">
        <f t="shared" si="154"/>
        <v>7.6872100728959981E-3</v>
      </c>
      <c r="L1634">
        <f t="shared" si="155"/>
        <v>-4.7465350294285174E-3</v>
      </c>
      <c r="M1634">
        <f t="shared" si="156"/>
        <v>-1.1346236896863135E-2</v>
      </c>
    </row>
    <row r="1635" spans="1:13" x14ac:dyDescent="0.35">
      <c r="A1635" s="5">
        <v>43671</v>
      </c>
      <c r="B1635" s="9">
        <v>1372.95</v>
      </c>
      <c r="C1635" s="11">
        <v>159.6</v>
      </c>
      <c r="D1635" s="9">
        <v>547.54999999999995</v>
      </c>
      <c r="E1635" s="9">
        <v>1143.0250000000001</v>
      </c>
      <c r="F1635" s="9">
        <v>794.5</v>
      </c>
      <c r="G1635" s="9">
        <v>1231.5</v>
      </c>
      <c r="H1635">
        <f t="shared" si="151"/>
        <v>-1.0236816494250834E-2</v>
      </c>
      <c r="I1635">
        <f t="shared" si="152"/>
        <v>1.4541120381406401E-2</v>
      </c>
      <c r="J1635">
        <f t="shared" si="153"/>
        <v>-4.4545454545455374E-3</v>
      </c>
      <c r="K1635">
        <f t="shared" si="154"/>
        <v>2.2578806611425711E-3</v>
      </c>
      <c r="L1635">
        <f t="shared" si="155"/>
        <v>1.0428589596846047E-2</v>
      </c>
      <c r="M1635">
        <f t="shared" si="156"/>
        <v>-2.1920419347152657E-2</v>
      </c>
    </row>
    <row r="1636" spans="1:13" x14ac:dyDescent="0.35">
      <c r="A1636" s="5">
        <v>43672</v>
      </c>
      <c r="B1636" s="9">
        <v>1391.85</v>
      </c>
      <c r="C1636" s="11">
        <v>158.32499999999999</v>
      </c>
      <c r="D1636" s="9">
        <v>564.45000000000005</v>
      </c>
      <c r="E1636" s="9">
        <v>1138.6500000000001</v>
      </c>
      <c r="F1636" s="9">
        <v>787</v>
      </c>
      <c r="G1636" s="9">
        <v>1213.8</v>
      </c>
      <c r="H1636">
        <f t="shared" si="151"/>
        <v>1.3765978367748179E-2</v>
      </c>
      <c r="I1636">
        <f t="shared" si="152"/>
        <v>-7.9887218045113142E-3</v>
      </c>
      <c r="J1636">
        <f t="shared" si="153"/>
        <v>3.0864761209022176E-2</v>
      </c>
      <c r="K1636">
        <f t="shared" si="154"/>
        <v>-3.8275628267098265E-3</v>
      </c>
      <c r="L1636">
        <f t="shared" si="155"/>
        <v>-9.4398993077407182E-3</v>
      </c>
      <c r="M1636">
        <f t="shared" si="156"/>
        <v>-1.4372716199756431E-2</v>
      </c>
    </row>
    <row r="1637" spans="1:13" x14ac:dyDescent="0.35">
      <c r="A1637" s="5">
        <v>43675</v>
      </c>
      <c r="B1637" s="9">
        <v>1371.5</v>
      </c>
      <c r="C1637" s="11">
        <v>155.88749999999999</v>
      </c>
      <c r="D1637" s="9">
        <v>553.15</v>
      </c>
      <c r="E1637" s="9">
        <v>1122.1500000000001</v>
      </c>
      <c r="F1637" s="9">
        <v>791.45</v>
      </c>
      <c r="G1637" s="9">
        <v>1210.95</v>
      </c>
      <c r="H1637">
        <f t="shared" si="151"/>
        <v>-1.4620828393864216E-2</v>
      </c>
      <c r="I1637">
        <f t="shared" si="152"/>
        <v>-1.5395547134059688E-2</v>
      </c>
      <c r="J1637">
        <f t="shared" si="153"/>
        <v>-2.0019487997165502E-2</v>
      </c>
      <c r="K1637">
        <f t="shared" si="154"/>
        <v>-1.4490844421024896E-2</v>
      </c>
      <c r="L1637">
        <f t="shared" si="155"/>
        <v>5.6543837357052673E-3</v>
      </c>
      <c r="M1637">
        <f t="shared" si="156"/>
        <v>-2.3479980227384322E-3</v>
      </c>
    </row>
    <row r="1638" spans="1:13" x14ac:dyDescent="0.35">
      <c r="A1638" s="5">
        <v>43676</v>
      </c>
      <c r="B1638" s="9">
        <v>1376.45</v>
      </c>
      <c r="C1638" s="11">
        <v>156.26249999999999</v>
      </c>
      <c r="D1638" s="9">
        <v>548.75</v>
      </c>
      <c r="E1638" s="9">
        <v>1126.125</v>
      </c>
      <c r="F1638" s="9">
        <v>792.7</v>
      </c>
      <c r="G1638" s="9">
        <v>1180.9000000000001</v>
      </c>
      <c r="H1638">
        <f t="shared" si="151"/>
        <v>3.6091870215093297E-3</v>
      </c>
      <c r="I1638">
        <f t="shared" si="152"/>
        <v>2.4055809477988937E-3</v>
      </c>
      <c r="J1638">
        <f t="shared" si="153"/>
        <v>-7.9544427370513912E-3</v>
      </c>
      <c r="K1638">
        <f t="shared" si="154"/>
        <v>3.5423071781846534E-3</v>
      </c>
      <c r="L1638">
        <f t="shared" si="155"/>
        <v>1.5793796196853875E-3</v>
      </c>
      <c r="M1638">
        <f t="shared" si="156"/>
        <v>-2.48152277137784E-2</v>
      </c>
    </row>
    <row r="1639" spans="1:13" x14ac:dyDescent="0.35">
      <c r="A1639" s="5">
        <v>43677</v>
      </c>
      <c r="B1639" s="9">
        <v>1387.15</v>
      </c>
      <c r="C1639" s="11">
        <v>158.25</v>
      </c>
      <c r="D1639" s="9">
        <v>550</v>
      </c>
      <c r="E1639" s="9">
        <v>1125.825</v>
      </c>
      <c r="F1639" s="9">
        <v>793.65</v>
      </c>
      <c r="G1639" s="9">
        <v>1166.25</v>
      </c>
      <c r="H1639">
        <f t="shared" si="151"/>
        <v>7.7736205456064838E-3</v>
      </c>
      <c r="I1639">
        <f t="shared" si="152"/>
        <v>1.2718982481401561E-2</v>
      </c>
      <c r="J1639">
        <f t="shared" si="153"/>
        <v>2.2779043280182231E-3</v>
      </c>
      <c r="K1639">
        <f t="shared" si="154"/>
        <v>-2.6640026640022601E-4</v>
      </c>
      <c r="L1639">
        <f t="shared" si="155"/>
        <v>1.1984357259996615E-3</v>
      </c>
      <c r="M1639">
        <f t="shared" si="156"/>
        <v>-1.2405792192395706E-2</v>
      </c>
    </row>
    <row r="1640" spans="1:13" x14ac:dyDescent="0.35">
      <c r="A1640" s="5">
        <v>43678</v>
      </c>
      <c r="B1640" s="9">
        <v>1357.95</v>
      </c>
      <c r="C1640" s="11">
        <v>160.53749999999999</v>
      </c>
      <c r="D1640" s="9">
        <v>548.54999999999995</v>
      </c>
      <c r="E1640" s="9">
        <v>1110.9000000000001</v>
      </c>
      <c r="F1640" s="9">
        <v>768.85</v>
      </c>
      <c r="G1640" s="9">
        <v>1180.25</v>
      </c>
      <c r="H1640">
        <f t="shared" si="151"/>
        <v>-2.1050355044515766E-2</v>
      </c>
      <c r="I1640">
        <f t="shared" si="152"/>
        <v>1.4454976303317499E-2</v>
      </c>
      <c r="J1640">
        <f t="shared" si="153"/>
        <v>-2.6363636363637192E-3</v>
      </c>
      <c r="K1640">
        <f t="shared" si="154"/>
        <v>-1.325694490706811E-2</v>
      </c>
      <c r="L1640">
        <f t="shared" si="155"/>
        <v>-3.1248031248031192E-2</v>
      </c>
      <c r="M1640">
        <f t="shared" si="156"/>
        <v>1.2004287245444802E-2</v>
      </c>
    </row>
    <row r="1641" spans="1:13" x14ac:dyDescent="0.35">
      <c r="A1641" s="5">
        <v>43679</v>
      </c>
      <c r="B1641" s="9">
        <v>1370</v>
      </c>
      <c r="C1641" s="11">
        <v>157.83750000000001</v>
      </c>
      <c r="D1641" s="9">
        <v>556.45000000000005</v>
      </c>
      <c r="E1641" s="9">
        <v>1107.175</v>
      </c>
      <c r="F1641" s="9">
        <v>775.6</v>
      </c>
      <c r="G1641" s="9">
        <v>1184.3499999999999</v>
      </c>
      <c r="H1641">
        <f t="shared" si="151"/>
        <v>8.8736698700246364E-3</v>
      </c>
      <c r="I1641">
        <f t="shared" si="152"/>
        <v>-1.6818500350385353E-2</v>
      </c>
      <c r="J1641">
        <f t="shared" si="153"/>
        <v>1.4401604229332041E-2</v>
      </c>
      <c r="K1641">
        <f t="shared" si="154"/>
        <v>-3.3531370960483719E-3</v>
      </c>
      <c r="L1641">
        <f t="shared" si="155"/>
        <v>8.7793457761591986E-3</v>
      </c>
      <c r="M1641">
        <f t="shared" si="156"/>
        <v>3.4738402880744833E-3</v>
      </c>
    </row>
    <row r="1642" spans="1:13" x14ac:dyDescent="0.35">
      <c r="A1642" s="5">
        <v>43682</v>
      </c>
      <c r="B1642" s="9">
        <v>1345.7</v>
      </c>
      <c r="C1642" s="11">
        <v>150.86250000000001</v>
      </c>
      <c r="D1642" s="9">
        <v>545.45000000000005</v>
      </c>
      <c r="E1642" s="9">
        <v>1089.625</v>
      </c>
      <c r="F1642" s="9">
        <v>776.7</v>
      </c>
      <c r="G1642" s="9">
        <v>1143.3499999999999</v>
      </c>
      <c r="H1642">
        <f t="shared" si="151"/>
        <v>-1.7737226277372231E-2</v>
      </c>
      <c r="I1642">
        <f t="shared" si="152"/>
        <v>-4.4191019244476083E-2</v>
      </c>
      <c r="J1642">
        <f t="shared" si="153"/>
        <v>-1.9768173241081856E-2</v>
      </c>
      <c r="K1642">
        <f t="shared" si="154"/>
        <v>-1.5851152708469714E-2</v>
      </c>
      <c r="L1642">
        <f t="shared" si="155"/>
        <v>1.4182568334193176E-3</v>
      </c>
      <c r="M1642">
        <f t="shared" si="156"/>
        <v>-3.4618144974036397E-2</v>
      </c>
    </row>
    <row r="1643" spans="1:13" x14ac:dyDescent="0.35">
      <c r="A1643" s="5">
        <v>43683</v>
      </c>
      <c r="B1643" s="9">
        <v>1379.2</v>
      </c>
      <c r="C1643" s="11">
        <v>148.57499999999999</v>
      </c>
      <c r="D1643" s="9">
        <v>549.45000000000005</v>
      </c>
      <c r="E1643" s="9">
        <v>1094.55</v>
      </c>
      <c r="F1643" s="9">
        <v>774.45</v>
      </c>
      <c r="G1643" s="9">
        <v>1128.3</v>
      </c>
      <c r="H1643">
        <f t="shared" si="151"/>
        <v>2.4894107156126923E-2</v>
      </c>
      <c r="I1643">
        <f t="shared" si="152"/>
        <v>-1.5162813820532091E-2</v>
      </c>
      <c r="J1643">
        <f t="shared" si="153"/>
        <v>7.3333944449537076E-3</v>
      </c>
      <c r="K1643">
        <f t="shared" si="154"/>
        <v>4.5199036365721739E-3</v>
      </c>
      <c r="L1643">
        <f t="shared" si="155"/>
        <v>-2.8968713789107761E-3</v>
      </c>
      <c r="M1643">
        <f t="shared" si="156"/>
        <v>-1.3163073424585609E-2</v>
      </c>
    </row>
    <row r="1644" spans="1:13" x14ac:dyDescent="0.35">
      <c r="A1644" s="5">
        <v>43684</v>
      </c>
      <c r="B1644" s="9">
        <v>1360.2</v>
      </c>
      <c r="C1644" s="11">
        <v>149.02500000000001</v>
      </c>
      <c r="D1644" s="9">
        <v>518.29999999999995</v>
      </c>
      <c r="E1644" s="9">
        <v>1092</v>
      </c>
      <c r="F1644" s="9">
        <v>776.1</v>
      </c>
      <c r="G1644" s="9">
        <v>1109.4000000000001</v>
      </c>
      <c r="H1644">
        <f t="shared" si="151"/>
        <v>-1.3776102088167054E-2</v>
      </c>
      <c r="I1644">
        <f t="shared" si="152"/>
        <v>3.0287733467946631E-3</v>
      </c>
      <c r="J1644">
        <f t="shared" si="153"/>
        <v>-5.6693056693056854E-2</v>
      </c>
      <c r="K1644">
        <f t="shared" si="154"/>
        <v>-2.329724544333246E-3</v>
      </c>
      <c r="L1644">
        <f t="shared" si="155"/>
        <v>2.130544257214768E-3</v>
      </c>
      <c r="M1644">
        <f t="shared" si="156"/>
        <v>-1.6750864131879699E-2</v>
      </c>
    </row>
    <row r="1645" spans="1:13" x14ac:dyDescent="0.35">
      <c r="A1645" s="5">
        <v>43685</v>
      </c>
      <c r="B1645" s="9">
        <v>1360.3</v>
      </c>
      <c r="C1645" s="11">
        <v>152.1</v>
      </c>
      <c r="D1645" s="9">
        <v>539.54999999999995</v>
      </c>
      <c r="E1645" s="9">
        <v>1116.575</v>
      </c>
      <c r="F1645" s="9">
        <v>788.75</v>
      </c>
      <c r="G1645" s="9">
        <v>1152.3499999999999</v>
      </c>
      <c r="H1645">
        <f t="shared" si="151"/>
        <v>7.3518600205785216E-5</v>
      </c>
      <c r="I1645">
        <f t="shared" si="152"/>
        <v>2.0634121791645619E-2</v>
      </c>
      <c r="J1645">
        <f t="shared" si="153"/>
        <v>4.0999421184642101E-2</v>
      </c>
      <c r="K1645">
        <f t="shared" si="154"/>
        <v>2.2504578754578796E-2</v>
      </c>
      <c r="L1645">
        <f t="shared" si="155"/>
        <v>1.6299445947687122E-2</v>
      </c>
      <c r="M1645">
        <f t="shared" si="156"/>
        <v>3.8714620515593851E-2</v>
      </c>
    </row>
    <row r="1646" spans="1:13" x14ac:dyDescent="0.35">
      <c r="A1646" s="5">
        <v>43686</v>
      </c>
      <c r="B1646" s="9">
        <v>1364.7</v>
      </c>
      <c r="C1646" s="11">
        <v>151.53749999999999</v>
      </c>
      <c r="D1646" s="9">
        <v>545.54999999999995</v>
      </c>
      <c r="E1646" s="9">
        <v>1141</v>
      </c>
      <c r="F1646" s="9">
        <v>789.85</v>
      </c>
      <c r="G1646" s="9">
        <v>1162.0999999999999</v>
      </c>
      <c r="H1646">
        <f t="shared" si="151"/>
        <v>3.2345806072190627E-3</v>
      </c>
      <c r="I1646">
        <f t="shared" si="152"/>
        <v>-3.6982248520710062E-3</v>
      </c>
      <c r="J1646">
        <f t="shared" si="153"/>
        <v>1.1120378092855158E-2</v>
      </c>
      <c r="K1646">
        <f t="shared" si="154"/>
        <v>2.1874930031569713E-2</v>
      </c>
      <c r="L1646">
        <f t="shared" si="155"/>
        <v>1.3946117274168275E-3</v>
      </c>
      <c r="M1646">
        <f t="shared" si="156"/>
        <v>8.4609710591400187E-3</v>
      </c>
    </row>
    <row r="1647" spans="1:13" x14ac:dyDescent="0.35">
      <c r="A1647" s="5">
        <v>43690</v>
      </c>
      <c r="B1647" s="9">
        <v>1313.75</v>
      </c>
      <c r="C1647" s="11">
        <v>151.5</v>
      </c>
      <c r="D1647" s="9">
        <v>512.4</v>
      </c>
      <c r="E1647" s="9">
        <v>1110.175</v>
      </c>
      <c r="F1647" s="9">
        <v>764.75</v>
      </c>
      <c r="G1647" s="9">
        <v>1274.75</v>
      </c>
      <c r="H1647">
        <f t="shared" si="151"/>
        <v>-3.7334212647468341E-2</v>
      </c>
      <c r="I1647">
        <f t="shared" si="152"/>
        <v>-2.4746349913384023E-4</v>
      </c>
      <c r="J1647">
        <f t="shared" si="153"/>
        <v>-6.0764366235908682E-2</v>
      </c>
      <c r="K1647">
        <f t="shared" si="154"/>
        <v>-2.7015775635407576E-2</v>
      </c>
      <c r="L1647">
        <f t="shared" si="155"/>
        <v>-3.1778185731468025E-2</v>
      </c>
      <c r="M1647">
        <f t="shared" si="156"/>
        <v>9.6936580328715341E-2</v>
      </c>
    </row>
    <row r="1648" spans="1:13" x14ac:dyDescent="0.35">
      <c r="A1648" s="5">
        <v>43691</v>
      </c>
      <c r="B1648" s="9">
        <v>1334.05</v>
      </c>
      <c r="C1648" s="11">
        <v>154.05000000000001</v>
      </c>
      <c r="D1648" s="9">
        <v>523.54999999999995</v>
      </c>
      <c r="E1648" s="9">
        <v>1114.7249999999999</v>
      </c>
      <c r="F1648" s="9">
        <v>774.8</v>
      </c>
      <c r="G1648" s="9">
        <v>1288.25</v>
      </c>
      <c r="H1648">
        <f t="shared" si="151"/>
        <v>1.5451950523311098E-2</v>
      </c>
      <c r="I1648">
        <f t="shared" si="152"/>
        <v>1.6831683168316906E-2</v>
      </c>
      <c r="J1648">
        <f t="shared" si="153"/>
        <v>2.1760343481654915E-2</v>
      </c>
      <c r="K1648">
        <f t="shared" si="154"/>
        <v>4.0984529466074763E-3</v>
      </c>
      <c r="L1648">
        <f t="shared" si="155"/>
        <v>1.3141549525988826E-2</v>
      </c>
      <c r="M1648">
        <f t="shared" si="156"/>
        <v>1.0590311825848206E-2</v>
      </c>
    </row>
    <row r="1649" spans="1:13" x14ac:dyDescent="0.35">
      <c r="A1649" s="5">
        <v>43693</v>
      </c>
      <c r="B1649" s="9">
        <v>1334.85</v>
      </c>
      <c r="C1649" s="11">
        <v>158.4375</v>
      </c>
      <c r="D1649" s="9">
        <v>527.85</v>
      </c>
      <c r="E1649" s="9">
        <v>1113.8499999999999</v>
      </c>
      <c r="F1649" s="9">
        <v>774.55</v>
      </c>
      <c r="G1649" s="9">
        <v>1278</v>
      </c>
      <c r="H1649">
        <f t="shared" si="151"/>
        <v>5.9967767325059369E-4</v>
      </c>
      <c r="I1649">
        <f t="shared" si="152"/>
        <v>2.8481012658227771E-2</v>
      </c>
      <c r="J1649">
        <f t="shared" si="153"/>
        <v>8.2131601566231855E-3</v>
      </c>
      <c r="K1649">
        <f t="shared" si="154"/>
        <v>-7.8494696001255926E-4</v>
      </c>
      <c r="L1649">
        <f t="shared" si="155"/>
        <v>-3.2266391326794011E-4</v>
      </c>
      <c r="M1649">
        <f t="shared" si="156"/>
        <v>-7.9565301765961577E-3</v>
      </c>
    </row>
    <row r="1650" spans="1:13" x14ac:dyDescent="0.35">
      <c r="A1650" s="5">
        <v>43696</v>
      </c>
      <c r="B1650" s="9">
        <v>1352.2</v>
      </c>
      <c r="C1650" s="11">
        <v>155.25</v>
      </c>
      <c r="D1650" s="9">
        <v>520.54999999999995</v>
      </c>
      <c r="E1650" s="9">
        <v>1103.425</v>
      </c>
      <c r="F1650" s="9">
        <v>777.65</v>
      </c>
      <c r="G1650" s="9">
        <v>1292.5999999999999</v>
      </c>
      <c r="H1650">
        <f t="shared" si="151"/>
        <v>1.2997715099074906E-2</v>
      </c>
      <c r="I1650">
        <f t="shared" si="152"/>
        <v>-2.0118343195266272E-2</v>
      </c>
      <c r="J1650">
        <f t="shared" si="153"/>
        <v>-1.3829686463957692E-2</v>
      </c>
      <c r="K1650">
        <f t="shared" si="154"/>
        <v>-9.3594290074964816E-3</v>
      </c>
      <c r="L1650">
        <f t="shared" si="155"/>
        <v>4.0023239300239141E-3</v>
      </c>
      <c r="M1650">
        <f t="shared" si="156"/>
        <v>1.1424100156494452E-2</v>
      </c>
    </row>
    <row r="1651" spans="1:13" x14ac:dyDescent="0.35">
      <c r="A1651" s="5">
        <v>43697</v>
      </c>
      <c r="B1651" s="9">
        <v>1342.6</v>
      </c>
      <c r="C1651" s="11">
        <v>154.53749999999999</v>
      </c>
      <c r="D1651" s="9">
        <v>527.79999999999995</v>
      </c>
      <c r="E1651" s="9">
        <v>1110.3</v>
      </c>
      <c r="F1651" s="9">
        <v>792.75</v>
      </c>
      <c r="G1651" s="9">
        <v>1275.95</v>
      </c>
      <c r="H1651">
        <f t="shared" si="151"/>
        <v>-7.0995414879456709E-3</v>
      </c>
      <c r="I1651">
        <f t="shared" si="152"/>
        <v>-4.5893719806763648E-3</v>
      </c>
      <c r="J1651">
        <f t="shared" si="153"/>
        <v>1.3927576601671311E-2</v>
      </c>
      <c r="K1651">
        <f t="shared" si="154"/>
        <v>6.230600176722478E-3</v>
      </c>
      <c r="L1651">
        <f t="shared" si="155"/>
        <v>1.9417475728155369E-2</v>
      </c>
      <c r="M1651">
        <f t="shared" si="156"/>
        <v>-1.2881015008509876E-2</v>
      </c>
    </row>
    <row r="1652" spans="1:13" x14ac:dyDescent="0.35">
      <c r="A1652" s="5">
        <v>43698</v>
      </c>
      <c r="B1652" s="9">
        <v>1310.3</v>
      </c>
      <c r="C1652" s="11">
        <v>153.6</v>
      </c>
      <c r="D1652" s="9">
        <v>520.9</v>
      </c>
      <c r="E1652" s="9">
        <v>1112.925</v>
      </c>
      <c r="F1652" s="9">
        <v>799.45</v>
      </c>
      <c r="G1652" s="9">
        <v>1270.95</v>
      </c>
      <c r="H1652">
        <f t="shared" si="151"/>
        <v>-2.4057798301802439E-2</v>
      </c>
      <c r="I1652">
        <f t="shared" si="152"/>
        <v>-6.0664887163309877E-3</v>
      </c>
      <c r="J1652">
        <f t="shared" si="153"/>
        <v>-1.3073133762788893E-2</v>
      </c>
      <c r="K1652">
        <f t="shared" si="154"/>
        <v>2.364225884895974E-3</v>
      </c>
      <c r="L1652">
        <f t="shared" si="155"/>
        <v>8.4515925575528797E-3</v>
      </c>
      <c r="M1652">
        <f t="shared" si="156"/>
        <v>-3.9186488498765626E-3</v>
      </c>
    </row>
    <row r="1653" spans="1:13" x14ac:dyDescent="0.35">
      <c r="A1653" s="5">
        <v>43699</v>
      </c>
      <c r="B1653" s="9">
        <v>1294.0999999999999</v>
      </c>
      <c r="C1653" s="11">
        <v>152.1</v>
      </c>
      <c r="D1653" s="9">
        <v>511.8</v>
      </c>
      <c r="E1653" s="9">
        <v>1087.05</v>
      </c>
      <c r="F1653" s="9">
        <v>795.7</v>
      </c>
      <c r="G1653" s="9">
        <v>1246.75</v>
      </c>
      <c r="H1653">
        <f t="shared" si="151"/>
        <v>-1.2363580859345222E-2</v>
      </c>
      <c r="I1653">
        <f t="shared" si="152"/>
        <v>-9.765625E-3</v>
      </c>
      <c r="J1653">
        <f t="shared" si="153"/>
        <v>-1.7469763870224548E-2</v>
      </c>
      <c r="K1653">
        <f t="shared" si="154"/>
        <v>-2.3249545117595527E-2</v>
      </c>
      <c r="L1653">
        <f t="shared" si="155"/>
        <v>-4.6907248733504278E-3</v>
      </c>
      <c r="M1653">
        <f t="shared" si="156"/>
        <v>-1.9040874936071477E-2</v>
      </c>
    </row>
    <row r="1654" spans="1:13" x14ac:dyDescent="0.35">
      <c r="A1654" s="5">
        <v>43700</v>
      </c>
      <c r="B1654" s="9">
        <v>1287</v>
      </c>
      <c r="C1654" s="11">
        <v>151.05000000000001</v>
      </c>
      <c r="D1654" s="9">
        <v>533.25</v>
      </c>
      <c r="E1654" s="9">
        <v>1081.3499999999999</v>
      </c>
      <c r="F1654" s="9">
        <v>802.2</v>
      </c>
      <c r="G1654" s="9">
        <v>1275.8499999999999</v>
      </c>
      <c r="H1654">
        <f t="shared" si="151"/>
        <v>-5.4864384514333592E-3</v>
      </c>
      <c r="I1654">
        <f t="shared" si="152"/>
        <v>-6.9033530571990988E-3</v>
      </c>
      <c r="J1654">
        <f t="shared" si="153"/>
        <v>4.1910902696365743E-2</v>
      </c>
      <c r="K1654">
        <f t="shared" si="154"/>
        <v>-5.2435490547813306E-3</v>
      </c>
      <c r="L1654">
        <f t="shared" si="155"/>
        <v>8.1689078798542151E-3</v>
      </c>
      <c r="M1654">
        <f t="shared" si="156"/>
        <v>2.334068578303582E-2</v>
      </c>
    </row>
    <row r="1655" spans="1:13" x14ac:dyDescent="0.35">
      <c r="A1655" s="5">
        <v>43703</v>
      </c>
      <c r="B1655" s="9">
        <v>1333.75</v>
      </c>
      <c r="C1655" s="11">
        <v>152.21250000000001</v>
      </c>
      <c r="D1655" s="9">
        <v>544.29999999999995</v>
      </c>
      <c r="E1655" s="9">
        <v>1128.075</v>
      </c>
      <c r="F1655" s="9">
        <v>802.55</v>
      </c>
      <c r="G1655" s="9">
        <v>1266.8</v>
      </c>
      <c r="H1655">
        <f t="shared" si="151"/>
        <v>3.6324786324786328E-2</v>
      </c>
      <c r="I1655">
        <f t="shared" si="152"/>
        <v>7.6961271102283626E-3</v>
      </c>
      <c r="J1655">
        <f t="shared" si="153"/>
        <v>2.0721987810595321E-2</v>
      </c>
      <c r="K1655">
        <f t="shared" si="154"/>
        <v>4.3209876543210006E-2</v>
      </c>
      <c r="L1655">
        <f t="shared" si="155"/>
        <v>4.3630017451995641E-4</v>
      </c>
      <c r="M1655">
        <f t="shared" si="156"/>
        <v>-7.0933103421248226E-3</v>
      </c>
    </row>
    <row r="1656" spans="1:13" x14ac:dyDescent="0.35">
      <c r="A1656" s="5">
        <v>43704</v>
      </c>
      <c r="B1656" s="9">
        <v>1357.6</v>
      </c>
      <c r="C1656" s="11">
        <v>154.91249999999999</v>
      </c>
      <c r="D1656" s="9">
        <v>554.04999999999995</v>
      </c>
      <c r="E1656" s="9">
        <v>1129.9749999999999</v>
      </c>
      <c r="F1656" s="9">
        <v>784.65</v>
      </c>
      <c r="G1656" s="9">
        <v>1274.8499999999999</v>
      </c>
      <c r="H1656">
        <f t="shared" si="151"/>
        <v>1.7881911902530391E-2</v>
      </c>
      <c r="I1656">
        <f t="shared" si="152"/>
        <v>1.773835920177376E-2</v>
      </c>
      <c r="J1656">
        <f t="shared" si="153"/>
        <v>1.7912915671504687E-2</v>
      </c>
      <c r="K1656">
        <f t="shared" si="154"/>
        <v>1.6842851760741648E-3</v>
      </c>
      <c r="L1656">
        <f t="shared" si="155"/>
        <v>-2.2303906298672953E-2</v>
      </c>
      <c r="M1656">
        <f t="shared" si="156"/>
        <v>6.3545942532364655E-3</v>
      </c>
    </row>
    <row r="1657" spans="1:13" x14ac:dyDescent="0.35">
      <c r="A1657" s="5">
        <v>43705</v>
      </c>
      <c r="B1657" s="9">
        <v>1344.75</v>
      </c>
      <c r="C1657" s="11">
        <v>154.27500000000001</v>
      </c>
      <c r="D1657" s="9">
        <v>539.70000000000005</v>
      </c>
      <c r="E1657" s="9">
        <v>1123.75</v>
      </c>
      <c r="F1657" s="9">
        <v>802.5</v>
      </c>
      <c r="G1657" s="9">
        <v>1263.3</v>
      </c>
      <c r="H1657">
        <f t="shared" si="151"/>
        <v>-9.4652327637005824E-3</v>
      </c>
      <c r="I1657">
        <f t="shared" si="152"/>
        <v>-4.1152263374484863E-3</v>
      </c>
      <c r="J1657">
        <f t="shared" si="153"/>
        <v>-2.5900189513581643E-2</v>
      </c>
      <c r="K1657">
        <f t="shared" si="154"/>
        <v>-5.5089714374211016E-3</v>
      </c>
      <c r="L1657">
        <f t="shared" si="155"/>
        <v>2.2748996367807334E-2</v>
      </c>
      <c r="M1657">
        <f t="shared" si="156"/>
        <v>-9.0598893987527598E-3</v>
      </c>
    </row>
    <row r="1658" spans="1:13" x14ac:dyDescent="0.35">
      <c r="A1658" s="5">
        <v>43706</v>
      </c>
      <c r="B1658" s="9">
        <v>1342.85</v>
      </c>
      <c r="C1658" s="11">
        <v>153.67500000000001</v>
      </c>
      <c r="D1658" s="9">
        <v>528</v>
      </c>
      <c r="E1658" s="9">
        <v>1113.4749999999999</v>
      </c>
      <c r="F1658" s="9">
        <v>806.95</v>
      </c>
      <c r="G1658" s="9">
        <v>1241.75</v>
      </c>
      <c r="H1658">
        <f t="shared" si="151"/>
        <v>-1.4129020263990266E-3</v>
      </c>
      <c r="I1658">
        <f t="shared" si="152"/>
        <v>-3.8891589693728361E-3</v>
      </c>
      <c r="J1658">
        <f t="shared" si="153"/>
        <v>-2.1678710394663785E-2</v>
      </c>
      <c r="K1658">
        <f t="shared" si="154"/>
        <v>-9.1434927697442419E-3</v>
      </c>
      <c r="L1658">
        <f t="shared" si="155"/>
        <v>5.5451713395639193E-3</v>
      </c>
      <c r="M1658">
        <f t="shared" si="156"/>
        <v>-1.705849758568824E-2</v>
      </c>
    </row>
    <row r="1659" spans="1:13" x14ac:dyDescent="0.35">
      <c r="A1659" s="5">
        <v>43707</v>
      </c>
      <c r="B1659" s="9">
        <v>1328.1</v>
      </c>
      <c r="C1659" s="11">
        <v>150.41249999999999</v>
      </c>
      <c r="D1659" s="9">
        <v>528.79999999999995</v>
      </c>
      <c r="E1659" s="9">
        <v>1113.9749999999999</v>
      </c>
      <c r="F1659" s="9">
        <v>814.9</v>
      </c>
      <c r="G1659" s="9">
        <v>1248.55</v>
      </c>
      <c r="H1659">
        <f t="shared" si="151"/>
        <v>-1.0984100979260529E-2</v>
      </c>
      <c r="I1659">
        <f t="shared" si="152"/>
        <v>-2.1229868228404208E-2</v>
      </c>
      <c r="J1659">
        <f t="shared" si="153"/>
        <v>1.5151515151514291E-3</v>
      </c>
      <c r="K1659">
        <f t="shared" si="154"/>
        <v>4.4904465749118753E-4</v>
      </c>
      <c r="L1659">
        <f t="shared" si="155"/>
        <v>9.8519115186813701E-3</v>
      </c>
      <c r="M1659">
        <f t="shared" si="156"/>
        <v>5.4761425407690396E-3</v>
      </c>
    </row>
    <row r="1660" spans="1:13" x14ac:dyDescent="0.35">
      <c r="A1660" s="5">
        <v>43711</v>
      </c>
      <c r="B1660" s="9">
        <v>1294.05</v>
      </c>
      <c r="C1660" s="11">
        <v>147.67500000000001</v>
      </c>
      <c r="D1660" s="9">
        <v>515.45000000000005</v>
      </c>
      <c r="E1660" s="9">
        <v>1105.4749999999999</v>
      </c>
      <c r="F1660" s="9">
        <v>814.25</v>
      </c>
      <c r="G1660" s="9">
        <v>1206.4000000000001</v>
      </c>
      <c r="H1660">
        <f t="shared" si="151"/>
        <v>-2.5638129658911196E-2</v>
      </c>
      <c r="I1660">
        <f t="shared" si="152"/>
        <v>-1.8199950137122799E-2</v>
      </c>
      <c r="J1660">
        <f t="shared" si="153"/>
        <v>-2.5245839636913597E-2</v>
      </c>
      <c r="K1660">
        <f t="shared" si="154"/>
        <v>-7.6303328171637612E-3</v>
      </c>
      <c r="L1660">
        <f t="shared" si="155"/>
        <v>-7.9764388268496419E-4</v>
      </c>
      <c r="M1660">
        <f t="shared" si="156"/>
        <v>-3.3759160626326432E-2</v>
      </c>
    </row>
    <row r="1661" spans="1:13" x14ac:dyDescent="0.35">
      <c r="A1661" s="5">
        <v>43712</v>
      </c>
      <c r="B1661" s="9">
        <v>1309.95</v>
      </c>
      <c r="C1661" s="11">
        <v>147.63749999999999</v>
      </c>
      <c r="D1661" s="9">
        <v>505.7</v>
      </c>
      <c r="E1661" s="9">
        <v>1123.875</v>
      </c>
      <c r="F1661" s="9">
        <v>821.3</v>
      </c>
      <c r="G1661" s="9">
        <v>1201.1500000000001</v>
      </c>
      <c r="H1661">
        <f t="shared" si="151"/>
        <v>1.2287005911672727E-2</v>
      </c>
      <c r="I1661">
        <f t="shared" si="152"/>
        <v>-2.539360081261062E-4</v>
      </c>
      <c r="J1661">
        <f t="shared" si="153"/>
        <v>-1.8915510718789517E-2</v>
      </c>
      <c r="K1661">
        <f t="shared" si="154"/>
        <v>1.6644428865419926E-2</v>
      </c>
      <c r="L1661">
        <f t="shared" si="155"/>
        <v>8.6582744857230023E-3</v>
      </c>
      <c r="M1661">
        <f t="shared" si="156"/>
        <v>-4.3517904509283818E-3</v>
      </c>
    </row>
    <row r="1662" spans="1:13" x14ac:dyDescent="0.35">
      <c r="A1662" s="5">
        <v>43713</v>
      </c>
      <c r="B1662" s="9">
        <v>1320.45</v>
      </c>
      <c r="C1662" s="11">
        <v>149.51249999999999</v>
      </c>
      <c r="D1662" s="9">
        <v>517</v>
      </c>
      <c r="E1662" s="9">
        <v>1117.575</v>
      </c>
      <c r="F1662" s="9">
        <v>834.05</v>
      </c>
      <c r="G1662" s="9">
        <v>1198.5999999999999</v>
      </c>
      <c r="H1662">
        <f t="shared" si="151"/>
        <v>8.0155731134776125E-3</v>
      </c>
      <c r="I1662">
        <f t="shared" si="152"/>
        <v>1.2700025400050802E-2</v>
      </c>
      <c r="J1662">
        <f t="shared" si="153"/>
        <v>2.2345263990508228E-2</v>
      </c>
      <c r="K1662">
        <f t="shared" si="154"/>
        <v>-5.6056056056055653E-3</v>
      </c>
      <c r="L1662">
        <f t="shared" si="155"/>
        <v>1.5524169000365275E-2</v>
      </c>
      <c r="M1662">
        <f t="shared" si="156"/>
        <v>-2.1229654914042225E-3</v>
      </c>
    </row>
    <row r="1663" spans="1:13" x14ac:dyDescent="0.35">
      <c r="A1663" s="5">
        <v>43714</v>
      </c>
      <c r="B1663" s="9">
        <v>1328.4</v>
      </c>
      <c r="C1663" s="11">
        <v>152.625</v>
      </c>
      <c r="D1663" s="9">
        <v>529.5</v>
      </c>
      <c r="E1663" s="9">
        <v>1122.95</v>
      </c>
      <c r="F1663" s="9">
        <v>840.15</v>
      </c>
      <c r="G1663" s="9">
        <v>1222.5</v>
      </c>
      <c r="H1663">
        <f t="shared" si="151"/>
        <v>6.0206747699648186E-3</v>
      </c>
      <c r="I1663">
        <f t="shared" si="152"/>
        <v>2.0817657386506223E-2</v>
      </c>
      <c r="J1663">
        <f t="shared" si="153"/>
        <v>2.4177949709864602E-2</v>
      </c>
      <c r="K1663">
        <f t="shared" si="154"/>
        <v>4.8095206138290495E-3</v>
      </c>
      <c r="L1663">
        <f t="shared" si="155"/>
        <v>7.313710209220098E-3</v>
      </c>
      <c r="M1663">
        <f t="shared" si="156"/>
        <v>1.9939929918238022E-2</v>
      </c>
    </row>
    <row r="1664" spans="1:13" x14ac:dyDescent="0.35">
      <c r="A1664" s="5">
        <v>43717</v>
      </c>
      <c r="B1664" s="9">
        <v>1357.35</v>
      </c>
      <c r="C1664" s="11">
        <v>152.1</v>
      </c>
      <c r="D1664" s="9">
        <v>532.54999999999995</v>
      </c>
      <c r="E1664" s="9">
        <v>1124.8</v>
      </c>
      <c r="F1664" s="9">
        <v>829.1</v>
      </c>
      <c r="G1664" s="9">
        <v>1222.2</v>
      </c>
      <c r="H1664">
        <f t="shared" si="151"/>
        <v>2.179313459801251E-2</v>
      </c>
      <c r="I1664">
        <f t="shared" si="152"/>
        <v>-3.439803439803477E-3</v>
      </c>
      <c r="J1664">
        <f t="shared" si="153"/>
        <v>5.7601510859300372E-3</v>
      </c>
      <c r="K1664">
        <f t="shared" si="154"/>
        <v>1.6474464579900342E-3</v>
      </c>
      <c r="L1664">
        <f t="shared" si="155"/>
        <v>-1.3152413259536934E-2</v>
      </c>
      <c r="M1664">
        <f t="shared" si="156"/>
        <v>-2.453987730060978E-4</v>
      </c>
    </row>
    <row r="1665" spans="1:13" x14ac:dyDescent="0.35">
      <c r="A1665" s="5">
        <v>43719</v>
      </c>
      <c r="B1665" s="9">
        <v>1363</v>
      </c>
      <c r="C1665" s="11">
        <v>150.9</v>
      </c>
      <c r="D1665" s="9">
        <v>545.75</v>
      </c>
      <c r="E1665" s="9">
        <v>1125.6500000000001</v>
      </c>
      <c r="F1665" s="9">
        <v>820.1</v>
      </c>
      <c r="G1665" s="9">
        <v>1234.4000000000001</v>
      </c>
      <c r="H1665">
        <f t="shared" si="151"/>
        <v>4.1625225623458141E-3</v>
      </c>
      <c r="I1665">
        <f t="shared" si="152"/>
        <v>-7.8895463510847384E-3</v>
      </c>
      <c r="J1665">
        <f t="shared" si="153"/>
        <v>2.4786405032391413E-2</v>
      </c>
      <c r="K1665">
        <f t="shared" si="154"/>
        <v>7.5568990042686386E-4</v>
      </c>
      <c r="L1665">
        <f t="shared" si="155"/>
        <v>-1.0855144132191533E-2</v>
      </c>
      <c r="M1665">
        <f t="shared" si="156"/>
        <v>9.9819996727213596E-3</v>
      </c>
    </row>
    <row r="1666" spans="1:13" x14ac:dyDescent="0.35">
      <c r="A1666" s="5">
        <v>43720</v>
      </c>
      <c r="B1666" s="9">
        <v>1362.5</v>
      </c>
      <c r="C1666" s="11">
        <v>149.58750000000001</v>
      </c>
      <c r="D1666" s="9">
        <v>543.6</v>
      </c>
      <c r="E1666" s="9">
        <v>1135.425</v>
      </c>
      <c r="F1666" s="9">
        <v>816.4</v>
      </c>
      <c r="G1666" s="9">
        <v>1210.3499999999999</v>
      </c>
      <c r="H1666">
        <f t="shared" si="151"/>
        <v>-3.6683785766691124E-4</v>
      </c>
      <c r="I1666">
        <f t="shared" si="152"/>
        <v>-8.6978131212723658E-3</v>
      </c>
      <c r="J1666">
        <f t="shared" si="153"/>
        <v>-3.9395327530920331E-3</v>
      </c>
      <c r="K1666">
        <f t="shared" si="154"/>
        <v>8.6838715408873654E-3</v>
      </c>
      <c r="L1666">
        <f t="shared" si="155"/>
        <v>-4.5116449213511104E-3</v>
      </c>
      <c r="M1666">
        <f t="shared" si="156"/>
        <v>-1.9483149708360483E-2</v>
      </c>
    </row>
    <row r="1667" spans="1:13" x14ac:dyDescent="0.35">
      <c r="A1667" s="5">
        <v>43721</v>
      </c>
      <c r="B1667" s="9">
        <v>1363.45</v>
      </c>
      <c r="C1667" s="11">
        <v>151.98750000000001</v>
      </c>
      <c r="D1667" s="9">
        <v>551.25</v>
      </c>
      <c r="E1667" s="9">
        <v>1128.7249999999999</v>
      </c>
      <c r="F1667" s="9">
        <v>829.3</v>
      </c>
      <c r="G1667" s="9">
        <v>1225.5999999999999</v>
      </c>
      <c r="H1667">
        <f t="shared" si="151"/>
        <v>6.9724770642205173E-4</v>
      </c>
      <c r="I1667">
        <f t="shared" si="152"/>
        <v>1.6044121333667623E-2</v>
      </c>
      <c r="J1667">
        <f t="shared" si="153"/>
        <v>1.4072847682119163E-2</v>
      </c>
      <c r="K1667">
        <f t="shared" si="154"/>
        <v>-5.9008741220248325E-3</v>
      </c>
      <c r="L1667">
        <f t="shared" si="155"/>
        <v>1.5801077902988705E-2</v>
      </c>
      <c r="M1667">
        <f t="shared" si="156"/>
        <v>1.2599661255008882E-2</v>
      </c>
    </row>
    <row r="1668" spans="1:13" x14ac:dyDescent="0.35">
      <c r="A1668" s="5">
        <v>43724</v>
      </c>
      <c r="B1668" s="9">
        <v>1342.65</v>
      </c>
      <c r="C1668" s="11">
        <v>151.53749999999999</v>
      </c>
      <c r="D1668" s="9">
        <v>536.95000000000005</v>
      </c>
      <c r="E1668" s="9">
        <v>1122.075</v>
      </c>
      <c r="F1668" s="9">
        <v>827.7</v>
      </c>
      <c r="G1668" s="9">
        <v>1210.75</v>
      </c>
      <c r="H1668">
        <f t="shared" ref="H1668:H1731" si="157">(B1668-B1667)/B1667</f>
        <v>-1.5255418240492834E-2</v>
      </c>
      <c r="I1668">
        <f t="shared" ref="I1668:I1731" si="158">(C1668-C1667)/C1667</f>
        <v>-2.9607698001481507E-3</v>
      </c>
      <c r="J1668">
        <f t="shared" ref="J1668:J1731" si="159">(D1668-D1667)/D1667</f>
        <v>-2.5941043083900144E-2</v>
      </c>
      <c r="K1668">
        <f t="shared" ref="K1668:K1731" si="160">(E1668-E1667)/E1667</f>
        <v>-5.891603357770816E-3</v>
      </c>
      <c r="L1668">
        <f t="shared" ref="L1668:L1731" si="161">(F1668-F1667)/F1667</f>
        <v>-1.9293379959000473E-3</v>
      </c>
      <c r="M1668">
        <f t="shared" ref="M1668:M1731" si="162">(G1668-G1667)/G1667</f>
        <v>-1.2116514360313243E-2</v>
      </c>
    </row>
    <row r="1669" spans="1:13" x14ac:dyDescent="0.35">
      <c r="A1669" s="5">
        <v>43725</v>
      </c>
      <c r="B1669" s="9">
        <v>1314</v>
      </c>
      <c r="C1669" s="11">
        <v>150.30000000000001</v>
      </c>
      <c r="D1669" s="9">
        <v>521.95000000000005</v>
      </c>
      <c r="E1669" s="9">
        <v>1105.675</v>
      </c>
      <c r="F1669" s="9">
        <v>831.25</v>
      </c>
      <c r="G1669" s="9">
        <v>1197.45</v>
      </c>
      <c r="H1669">
        <f t="shared" si="157"/>
        <v>-2.1338397944363825E-2</v>
      </c>
      <c r="I1669">
        <f t="shared" si="158"/>
        <v>-8.1662954714178532E-3</v>
      </c>
      <c r="J1669">
        <f t="shared" si="159"/>
        <v>-2.7935561970388302E-2</v>
      </c>
      <c r="K1669">
        <f t="shared" si="160"/>
        <v>-1.4615778802664786E-2</v>
      </c>
      <c r="L1669">
        <f t="shared" si="161"/>
        <v>4.2889935967137301E-3</v>
      </c>
      <c r="M1669">
        <f t="shared" si="162"/>
        <v>-1.0984926698327445E-2</v>
      </c>
    </row>
    <row r="1670" spans="1:13" x14ac:dyDescent="0.35">
      <c r="A1670" s="5">
        <v>43726</v>
      </c>
      <c r="B1670" s="9">
        <v>1318.4</v>
      </c>
      <c r="C1670" s="11">
        <v>151.57499999999999</v>
      </c>
      <c r="D1670" s="9">
        <v>527</v>
      </c>
      <c r="E1670" s="9">
        <v>1093.875</v>
      </c>
      <c r="F1670" s="9">
        <v>829.85</v>
      </c>
      <c r="G1670" s="9">
        <v>1205.7</v>
      </c>
      <c r="H1670">
        <f t="shared" si="157"/>
        <v>3.3485540334856094E-3</v>
      </c>
      <c r="I1670">
        <f t="shared" si="158"/>
        <v>8.4830339321355763E-3</v>
      </c>
      <c r="J1670">
        <f t="shared" si="159"/>
        <v>9.6752562505986288E-3</v>
      </c>
      <c r="K1670">
        <f t="shared" si="160"/>
        <v>-1.0672213806046041E-2</v>
      </c>
      <c r="L1670">
        <f t="shared" si="161"/>
        <v>-1.684210526315762E-3</v>
      </c>
      <c r="M1670">
        <f t="shared" si="162"/>
        <v>6.8896404860328197E-3</v>
      </c>
    </row>
    <row r="1671" spans="1:13" x14ac:dyDescent="0.35">
      <c r="A1671" s="5">
        <v>43727</v>
      </c>
      <c r="B1671" s="9">
        <v>1300.5999999999999</v>
      </c>
      <c r="C1671" s="11">
        <v>150.86250000000001</v>
      </c>
      <c r="D1671" s="9">
        <v>519.29999999999995</v>
      </c>
      <c r="E1671" s="9">
        <v>1101.05</v>
      </c>
      <c r="F1671" s="9">
        <v>820.7</v>
      </c>
      <c r="G1671" s="9">
        <v>1179.05</v>
      </c>
      <c r="H1671">
        <f t="shared" si="157"/>
        <v>-1.3501213592233146E-2</v>
      </c>
      <c r="I1671">
        <f t="shared" si="158"/>
        <v>-4.7006432459177124E-3</v>
      </c>
      <c r="J1671">
        <f t="shared" si="159"/>
        <v>-1.4611005692599707E-2</v>
      </c>
      <c r="K1671">
        <f t="shared" si="160"/>
        <v>6.5592503713860859E-3</v>
      </c>
      <c r="L1671">
        <f t="shared" si="161"/>
        <v>-1.1026089052238329E-2</v>
      </c>
      <c r="M1671">
        <f t="shared" si="162"/>
        <v>-2.2103342456664253E-2</v>
      </c>
    </row>
    <row r="1672" spans="1:13" x14ac:dyDescent="0.35">
      <c r="A1672" s="5">
        <v>43728</v>
      </c>
      <c r="B1672" s="9">
        <v>1412.85</v>
      </c>
      <c r="C1672" s="11">
        <v>147.26249999999999</v>
      </c>
      <c r="D1672" s="9">
        <v>568.9</v>
      </c>
      <c r="E1672" s="9">
        <v>1199.5999999999999</v>
      </c>
      <c r="F1672" s="9">
        <v>805</v>
      </c>
      <c r="G1672" s="9">
        <v>1254.3499999999999</v>
      </c>
      <c r="H1672">
        <f t="shared" si="157"/>
        <v>8.6306320159926189E-2</v>
      </c>
      <c r="I1672">
        <f t="shared" si="158"/>
        <v>-2.3862788963460252E-2</v>
      </c>
      <c r="J1672">
        <f t="shared" si="159"/>
        <v>9.5513190833814807E-2</v>
      </c>
      <c r="K1672">
        <f t="shared" si="160"/>
        <v>8.9505472049407342E-2</v>
      </c>
      <c r="L1672">
        <f t="shared" si="161"/>
        <v>-1.9130010966248379E-2</v>
      </c>
      <c r="M1672">
        <f t="shared" si="162"/>
        <v>6.386497604003219E-2</v>
      </c>
    </row>
    <row r="1673" spans="1:13" x14ac:dyDescent="0.35">
      <c r="A1673" s="5">
        <v>43731</v>
      </c>
      <c r="B1673" s="9">
        <v>1527.65</v>
      </c>
      <c r="C1673" s="11">
        <v>141.26249999999999</v>
      </c>
      <c r="D1673" s="9">
        <v>565</v>
      </c>
      <c r="E1673" s="9">
        <v>1257.25</v>
      </c>
      <c r="F1673" s="9">
        <v>764.35</v>
      </c>
      <c r="G1673" s="9">
        <v>1239.2</v>
      </c>
      <c r="H1673">
        <f t="shared" si="157"/>
        <v>8.1254202498496075E-2</v>
      </c>
      <c r="I1673">
        <f t="shared" si="158"/>
        <v>-4.0743570155334863E-2</v>
      </c>
      <c r="J1673">
        <f t="shared" si="159"/>
        <v>-6.8553348567410395E-3</v>
      </c>
      <c r="K1673">
        <f t="shared" si="160"/>
        <v>4.8057685895298512E-2</v>
      </c>
      <c r="L1673">
        <f t="shared" si="161"/>
        <v>-5.0496894409937862E-2</v>
      </c>
      <c r="M1673">
        <f t="shared" si="162"/>
        <v>-1.2077968669031661E-2</v>
      </c>
    </row>
    <row r="1674" spans="1:13" x14ac:dyDescent="0.35">
      <c r="A1674" s="5">
        <v>43732</v>
      </c>
      <c r="B1674" s="9">
        <v>1481.3</v>
      </c>
      <c r="C1674" s="11">
        <v>142.80000000000001</v>
      </c>
      <c r="D1674" s="9">
        <v>558.75</v>
      </c>
      <c r="E1674" s="9">
        <v>1253.8</v>
      </c>
      <c r="F1674" s="9">
        <v>794.05</v>
      </c>
      <c r="G1674" s="9">
        <v>1278.7</v>
      </c>
      <c r="H1674">
        <f t="shared" si="157"/>
        <v>-3.0340719405623103E-2</v>
      </c>
      <c r="I1674">
        <f t="shared" si="158"/>
        <v>1.0883992567029628E-2</v>
      </c>
      <c r="J1674">
        <f t="shared" si="159"/>
        <v>-1.1061946902654867E-2</v>
      </c>
      <c r="K1674">
        <f t="shared" si="160"/>
        <v>-2.7440843109962582E-3</v>
      </c>
      <c r="L1674">
        <f t="shared" si="161"/>
        <v>3.8856544776607486E-2</v>
      </c>
      <c r="M1674">
        <f t="shared" si="162"/>
        <v>3.1875403486120078E-2</v>
      </c>
    </row>
    <row r="1675" spans="1:13" x14ac:dyDescent="0.35">
      <c r="A1675" s="5">
        <v>43733</v>
      </c>
      <c r="B1675" s="9">
        <v>1450.05</v>
      </c>
      <c r="C1675" s="11">
        <v>149.0625</v>
      </c>
      <c r="D1675" s="9">
        <v>534.70000000000005</v>
      </c>
      <c r="E1675" s="9">
        <v>1239.7</v>
      </c>
      <c r="F1675" s="9">
        <v>792.65</v>
      </c>
      <c r="G1675" s="9">
        <v>1279.55</v>
      </c>
      <c r="H1675">
        <f t="shared" si="157"/>
        <v>-2.1096334300951869E-2</v>
      </c>
      <c r="I1675">
        <f t="shared" si="158"/>
        <v>4.3855042016806636E-2</v>
      </c>
      <c r="J1675">
        <f t="shared" si="159"/>
        <v>-4.3042505592841084E-2</v>
      </c>
      <c r="K1675">
        <f t="shared" si="160"/>
        <v>-1.1245812729302846E-2</v>
      </c>
      <c r="L1675">
        <f t="shared" si="161"/>
        <v>-1.7631131540834675E-3</v>
      </c>
      <c r="M1675">
        <f t="shared" si="162"/>
        <v>6.6473762414945574E-4</v>
      </c>
    </row>
    <row r="1676" spans="1:13" x14ac:dyDescent="0.35">
      <c r="A1676" s="5">
        <v>43734</v>
      </c>
      <c r="B1676" s="9">
        <v>1490.2</v>
      </c>
      <c r="C1676" s="11">
        <v>149.4</v>
      </c>
      <c r="D1676" s="9">
        <v>566.95000000000005</v>
      </c>
      <c r="E1676" s="9">
        <v>1242.5</v>
      </c>
      <c r="F1676" s="9">
        <v>782.55</v>
      </c>
      <c r="G1676" s="9">
        <v>1296.8</v>
      </c>
      <c r="H1676">
        <f t="shared" si="157"/>
        <v>2.7688700389641802E-2</v>
      </c>
      <c r="I1676">
        <f t="shared" si="158"/>
        <v>2.2641509433962647E-3</v>
      </c>
      <c r="J1676">
        <f t="shared" si="159"/>
        <v>6.0314194875631187E-2</v>
      </c>
      <c r="K1676">
        <f t="shared" si="160"/>
        <v>2.2586109542630916E-3</v>
      </c>
      <c r="L1676">
        <f t="shared" si="161"/>
        <v>-1.2742067747429538E-2</v>
      </c>
      <c r="M1676">
        <f t="shared" si="162"/>
        <v>1.3481302020241491E-2</v>
      </c>
    </row>
    <row r="1677" spans="1:13" x14ac:dyDescent="0.35">
      <c r="A1677" s="5">
        <v>43735</v>
      </c>
      <c r="B1677" s="9">
        <v>1473.15</v>
      </c>
      <c r="C1677" s="11">
        <v>148.57499999999999</v>
      </c>
      <c r="D1677" s="9">
        <v>555.1</v>
      </c>
      <c r="E1677" s="9">
        <v>1244.2</v>
      </c>
      <c r="F1677" s="9">
        <v>782.2</v>
      </c>
      <c r="G1677" s="9">
        <v>1309.05</v>
      </c>
      <c r="H1677">
        <f t="shared" si="157"/>
        <v>-1.1441417259428233E-2</v>
      </c>
      <c r="I1677">
        <f t="shared" si="158"/>
        <v>-5.5220883534137684E-3</v>
      </c>
      <c r="J1677">
        <f t="shared" si="159"/>
        <v>-2.0901314048857964E-2</v>
      </c>
      <c r="K1677">
        <f t="shared" si="160"/>
        <v>1.3682092555332359E-3</v>
      </c>
      <c r="L1677">
        <f t="shared" si="161"/>
        <v>-4.4725576640458636E-4</v>
      </c>
      <c r="M1677">
        <f t="shared" si="162"/>
        <v>9.4463294262800736E-3</v>
      </c>
    </row>
    <row r="1678" spans="1:13" x14ac:dyDescent="0.35">
      <c r="A1678" s="5">
        <v>43738</v>
      </c>
      <c r="B1678" s="9">
        <v>1476.6</v>
      </c>
      <c r="C1678" s="11">
        <v>149.21250000000001</v>
      </c>
      <c r="D1678" s="9">
        <v>547.15</v>
      </c>
      <c r="E1678" s="9">
        <v>1227.45</v>
      </c>
      <c r="F1678" s="9">
        <v>805.65</v>
      </c>
      <c r="G1678" s="9">
        <v>1332.25</v>
      </c>
      <c r="H1678">
        <f t="shared" si="157"/>
        <v>2.3419203747071364E-3</v>
      </c>
      <c r="I1678">
        <f t="shared" si="158"/>
        <v>4.2907622412923915E-3</v>
      </c>
      <c r="J1678">
        <f t="shared" si="159"/>
        <v>-1.4321743829940633E-2</v>
      </c>
      <c r="K1678">
        <f t="shared" si="160"/>
        <v>-1.3462465841504581E-2</v>
      </c>
      <c r="L1678">
        <f t="shared" si="161"/>
        <v>2.9979544873433815E-2</v>
      </c>
      <c r="M1678">
        <f t="shared" si="162"/>
        <v>1.7722776058974099E-2</v>
      </c>
    </row>
    <row r="1679" spans="1:13" x14ac:dyDescent="0.35">
      <c r="A1679" s="5">
        <v>43739</v>
      </c>
      <c r="B1679" s="9">
        <v>1463.1</v>
      </c>
      <c r="C1679" s="11">
        <v>147.48750000000001</v>
      </c>
      <c r="D1679" s="9">
        <v>556.70000000000005</v>
      </c>
      <c r="E1679" s="9">
        <v>1248.8</v>
      </c>
      <c r="F1679" s="9">
        <v>793.55</v>
      </c>
      <c r="G1679" s="9">
        <v>1304.9000000000001</v>
      </c>
      <c r="H1679">
        <f t="shared" si="157"/>
        <v>-9.1426249492076398E-3</v>
      </c>
      <c r="I1679">
        <f t="shared" si="158"/>
        <v>-1.1560693641618458E-2</v>
      </c>
      <c r="J1679">
        <f t="shared" si="159"/>
        <v>1.7454080233939628E-2</v>
      </c>
      <c r="K1679">
        <f t="shared" si="160"/>
        <v>1.7393783860849655E-2</v>
      </c>
      <c r="L1679">
        <f t="shared" si="161"/>
        <v>-1.501892881524238E-2</v>
      </c>
      <c r="M1679">
        <f t="shared" si="162"/>
        <v>-2.0529179958716389E-2</v>
      </c>
    </row>
    <row r="1680" spans="1:13" x14ac:dyDescent="0.35">
      <c r="A1680" s="5">
        <v>43741</v>
      </c>
      <c r="B1680" s="9">
        <v>1458.35</v>
      </c>
      <c r="C1680" s="11">
        <v>149.28749999999999</v>
      </c>
      <c r="D1680" s="9">
        <v>562.70000000000005</v>
      </c>
      <c r="E1680" s="9">
        <v>1223.55</v>
      </c>
      <c r="F1680" s="9">
        <v>785.6</v>
      </c>
      <c r="G1680" s="9">
        <v>1311.05</v>
      </c>
      <c r="H1680">
        <f t="shared" si="157"/>
        <v>-3.2465313375709113E-3</v>
      </c>
      <c r="I1680">
        <f t="shared" si="158"/>
        <v>1.2204424103737488E-2</v>
      </c>
      <c r="J1680">
        <f t="shared" si="159"/>
        <v>1.0777797736662474E-2</v>
      </c>
      <c r="K1680">
        <f t="shared" si="160"/>
        <v>-2.0219410634208842E-2</v>
      </c>
      <c r="L1680">
        <f t="shared" si="161"/>
        <v>-1.0018272320584628E-2</v>
      </c>
      <c r="M1680">
        <f t="shared" si="162"/>
        <v>4.7130048279560603E-3</v>
      </c>
    </row>
    <row r="1681" spans="1:13" x14ac:dyDescent="0.35">
      <c r="A1681" s="5">
        <v>43742</v>
      </c>
      <c r="B1681" s="9">
        <v>1424.15</v>
      </c>
      <c r="C1681" s="11">
        <v>147.48750000000001</v>
      </c>
      <c r="D1681" s="9">
        <v>564.25</v>
      </c>
      <c r="E1681" s="9">
        <v>1189.7</v>
      </c>
      <c r="F1681" s="9">
        <v>793.45</v>
      </c>
      <c r="G1681" s="9">
        <v>1308.0999999999999</v>
      </c>
      <c r="H1681">
        <f t="shared" si="157"/>
        <v>-2.3451160558164926E-2</v>
      </c>
      <c r="I1681">
        <f t="shared" si="158"/>
        <v>-1.2057272042200338E-2</v>
      </c>
      <c r="J1681">
        <f t="shared" si="159"/>
        <v>2.7545761507018914E-3</v>
      </c>
      <c r="K1681">
        <f t="shared" si="160"/>
        <v>-2.7665399861059956E-2</v>
      </c>
      <c r="L1681">
        <f t="shared" si="161"/>
        <v>9.992362525458277E-3</v>
      </c>
      <c r="M1681">
        <f t="shared" si="162"/>
        <v>-2.2501048777697611E-3</v>
      </c>
    </row>
    <row r="1682" spans="1:13" x14ac:dyDescent="0.35">
      <c r="A1682" s="5">
        <v>43745</v>
      </c>
      <c r="B1682" s="9">
        <v>1397.35</v>
      </c>
      <c r="C1682" s="11">
        <v>147.30000000000001</v>
      </c>
      <c r="D1682" s="9">
        <v>552.95000000000005</v>
      </c>
      <c r="E1682" s="9">
        <v>1186.9000000000001</v>
      </c>
      <c r="F1682" s="9">
        <v>789.55</v>
      </c>
      <c r="G1682" s="9">
        <v>1310.0999999999999</v>
      </c>
      <c r="H1682">
        <f t="shared" si="157"/>
        <v>-1.8818242460415111E-2</v>
      </c>
      <c r="I1682">
        <f t="shared" si="158"/>
        <v>-1.2712941774726671E-3</v>
      </c>
      <c r="J1682">
        <f t="shared" si="159"/>
        <v>-2.0026583961010109E-2</v>
      </c>
      <c r="K1682">
        <f t="shared" si="160"/>
        <v>-2.3535345044968935E-3</v>
      </c>
      <c r="L1682">
        <f t="shared" si="161"/>
        <v>-4.9152435566199391E-3</v>
      </c>
      <c r="M1682">
        <f t="shared" si="162"/>
        <v>1.5289350967051449E-3</v>
      </c>
    </row>
    <row r="1683" spans="1:13" x14ac:dyDescent="0.35">
      <c r="A1683" s="5">
        <v>43747</v>
      </c>
      <c r="B1683" s="9">
        <v>1426.75</v>
      </c>
      <c r="C1683" s="11">
        <v>148.08750000000001</v>
      </c>
      <c r="D1683" s="9">
        <v>576.54999999999995</v>
      </c>
      <c r="E1683" s="9">
        <v>1228.1500000000001</v>
      </c>
      <c r="F1683" s="9">
        <v>783.65</v>
      </c>
      <c r="G1683" s="9">
        <v>1324.75</v>
      </c>
      <c r="H1683">
        <f t="shared" si="157"/>
        <v>2.1039825383762187E-2</v>
      </c>
      <c r="I1683">
        <f t="shared" si="158"/>
        <v>5.3462321792260301E-3</v>
      </c>
      <c r="J1683">
        <f t="shared" si="159"/>
        <v>4.2680169997287111E-2</v>
      </c>
      <c r="K1683">
        <f t="shared" si="160"/>
        <v>3.4754402224281743E-2</v>
      </c>
      <c r="L1683">
        <f t="shared" si="161"/>
        <v>-7.4726109809384808E-3</v>
      </c>
      <c r="M1683">
        <f t="shared" si="162"/>
        <v>1.118235249217624E-2</v>
      </c>
    </row>
    <row r="1684" spans="1:13" x14ac:dyDescent="0.35">
      <c r="A1684" s="5">
        <v>43748</v>
      </c>
      <c r="B1684" s="9">
        <v>1425.35</v>
      </c>
      <c r="C1684" s="11">
        <v>149.36250000000001</v>
      </c>
      <c r="D1684" s="9">
        <v>566.04999999999995</v>
      </c>
      <c r="E1684" s="9">
        <v>1200.55</v>
      </c>
      <c r="F1684" s="9">
        <v>783.05</v>
      </c>
      <c r="G1684" s="9">
        <v>1362.75</v>
      </c>
      <c r="H1684">
        <f t="shared" si="157"/>
        <v>-9.812510951463752E-4</v>
      </c>
      <c r="I1684">
        <f t="shared" si="158"/>
        <v>8.6097746264877564E-3</v>
      </c>
      <c r="J1684">
        <f t="shared" si="159"/>
        <v>-1.8211776949093747E-2</v>
      </c>
      <c r="K1684">
        <f t="shared" si="160"/>
        <v>-2.2472824980662082E-2</v>
      </c>
      <c r="L1684">
        <f t="shared" si="161"/>
        <v>-7.6564792956041947E-4</v>
      </c>
      <c r="M1684">
        <f t="shared" si="162"/>
        <v>2.8684657482543875E-2</v>
      </c>
    </row>
    <row r="1685" spans="1:13" x14ac:dyDescent="0.35">
      <c r="A1685" s="5">
        <v>43749</v>
      </c>
      <c r="B1685" s="9">
        <v>1427.45</v>
      </c>
      <c r="C1685" s="11">
        <v>150.75</v>
      </c>
      <c r="D1685" s="9">
        <v>560.1</v>
      </c>
      <c r="E1685" s="9">
        <v>1198.8</v>
      </c>
      <c r="F1685" s="9">
        <v>814.8</v>
      </c>
      <c r="G1685" s="9">
        <v>1352.6</v>
      </c>
      <c r="H1685">
        <f t="shared" si="157"/>
        <v>1.4733223418810374E-3</v>
      </c>
      <c r="I1685">
        <f t="shared" si="158"/>
        <v>9.2894802912376843E-3</v>
      </c>
      <c r="J1685">
        <f t="shared" si="159"/>
        <v>-1.0511438918823305E-2</v>
      </c>
      <c r="K1685">
        <f t="shared" si="160"/>
        <v>-1.457665236766482E-3</v>
      </c>
      <c r="L1685">
        <f t="shared" si="161"/>
        <v>4.0546580678117616E-2</v>
      </c>
      <c r="M1685">
        <f t="shared" si="162"/>
        <v>-7.4481746468538553E-3</v>
      </c>
    </row>
    <row r="1686" spans="1:13" x14ac:dyDescent="0.35">
      <c r="A1686" s="5">
        <v>43752</v>
      </c>
      <c r="B1686" s="9">
        <v>1422.65</v>
      </c>
      <c r="C1686" s="11">
        <v>148.83750000000001</v>
      </c>
      <c r="D1686" s="9">
        <v>568.65</v>
      </c>
      <c r="E1686" s="9">
        <v>1204.4000000000001</v>
      </c>
      <c r="F1686" s="9">
        <v>786.1</v>
      </c>
      <c r="G1686" s="9">
        <v>1358</v>
      </c>
      <c r="H1686">
        <f t="shared" si="157"/>
        <v>-3.3626396721426E-3</v>
      </c>
      <c r="I1686">
        <f t="shared" si="158"/>
        <v>-1.2686567164179067E-2</v>
      </c>
      <c r="J1686">
        <f t="shared" si="159"/>
        <v>1.5265131226566604E-2</v>
      </c>
      <c r="K1686">
        <f t="shared" si="160"/>
        <v>4.6713380046714522E-3</v>
      </c>
      <c r="L1686">
        <f t="shared" si="161"/>
        <v>-3.5223367697594418E-2</v>
      </c>
      <c r="M1686">
        <f t="shared" si="162"/>
        <v>3.9923111045394727E-3</v>
      </c>
    </row>
    <row r="1687" spans="1:13" x14ac:dyDescent="0.35">
      <c r="A1687" s="5">
        <v>43753</v>
      </c>
      <c r="B1687" s="9">
        <v>1433.15</v>
      </c>
      <c r="C1687" s="11">
        <v>151.01249999999999</v>
      </c>
      <c r="D1687" s="9">
        <v>583.4</v>
      </c>
      <c r="E1687" s="9">
        <v>1223.05</v>
      </c>
      <c r="F1687" s="9">
        <v>768.3</v>
      </c>
      <c r="G1687" s="9">
        <v>1364.15</v>
      </c>
      <c r="H1687">
        <f t="shared" si="157"/>
        <v>7.3805925561452211E-3</v>
      </c>
      <c r="I1687">
        <f t="shared" si="158"/>
        <v>1.4613252708490688E-2</v>
      </c>
      <c r="J1687">
        <f t="shared" si="159"/>
        <v>2.5938626571704915E-2</v>
      </c>
      <c r="K1687">
        <f t="shared" si="160"/>
        <v>1.5484888741281852E-2</v>
      </c>
      <c r="L1687">
        <f t="shared" si="161"/>
        <v>-2.2643429589110885E-2</v>
      </c>
      <c r="M1687">
        <f t="shared" si="162"/>
        <v>4.5287187039765031E-3</v>
      </c>
    </row>
    <row r="1688" spans="1:13" x14ac:dyDescent="0.35">
      <c r="A1688" s="5">
        <v>43754</v>
      </c>
      <c r="B1688" s="9">
        <v>1424.8</v>
      </c>
      <c r="C1688" s="11">
        <v>149.02500000000001</v>
      </c>
      <c r="D1688" s="9">
        <v>584.25</v>
      </c>
      <c r="E1688" s="9">
        <v>1221.0999999999999</v>
      </c>
      <c r="F1688" s="9">
        <v>771.45</v>
      </c>
      <c r="G1688" s="9">
        <v>1372.35</v>
      </c>
      <c r="H1688">
        <f t="shared" si="157"/>
        <v>-5.8263266231728264E-3</v>
      </c>
      <c r="I1688">
        <f t="shared" si="158"/>
        <v>-1.3161162155450596E-2</v>
      </c>
      <c r="J1688">
        <f t="shared" si="159"/>
        <v>1.4569763455605463E-3</v>
      </c>
      <c r="K1688">
        <f t="shared" si="160"/>
        <v>-1.5943747189403913E-3</v>
      </c>
      <c r="L1688">
        <f t="shared" si="161"/>
        <v>4.0999609527529492E-3</v>
      </c>
      <c r="M1688">
        <f t="shared" si="162"/>
        <v>6.011069163948112E-3</v>
      </c>
    </row>
    <row r="1689" spans="1:13" x14ac:dyDescent="0.35">
      <c r="A1689" s="5">
        <v>43755</v>
      </c>
      <c r="B1689" s="9">
        <v>1424.25</v>
      </c>
      <c r="C1689" s="11">
        <v>148.27500000000001</v>
      </c>
      <c r="D1689" s="9">
        <v>593.29999999999995</v>
      </c>
      <c r="E1689" s="9">
        <v>1220</v>
      </c>
      <c r="F1689" s="9">
        <v>769.5</v>
      </c>
      <c r="G1689" s="9">
        <v>1396.5</v>
      </c>
      <c r="H1689">
        <f t="shared" si="157"/>
        <v>-3.8601909039862053E-4</v>
      </c>
      <c r="I1689">
        <f t="shared" si="158"/>
        <v>-5.0327126321087065E-3</v>
      </c>
      <c r="J1689">
        <f t="shared" si="159"/>
        <v>1.5489944373127864E-2</v>
      </c>
      <c r="K1689">
        <f t="shared" si="160"/>
        <v>-9.0082712308566795E-4</v>
      </c>
      <c r="L1689">
        <f t="shared" si="161"/>
        <v>-2.5277075636788455E-3</v>
      </c>
      <c r="M1689">
        <f t="shared" si="162"/>
        <v>1.759755164498859E-2</v>
      </c>
    </row>
    <row r="1690" spans="1:13" x14ac:dyDescent="0.35">
      <c r="A1690" s="5">
        <v>43756</v>
      </c>
      <c r="B1690" s="9">
        <v>1448.05</v>
      </c>
      <c r="C1690" s="11">
        <v>151.91249999999999</v>
      </c>
      <c r="D1690" s="9">
        <v>593.29999999999995</v>
      </c>
      <c r="E1690" s="9">
        <v>1229</v>
      </c>
      <c r="F1690" s="9">
        <v>767.85</v>
      </c>
      <c r="G1690" s="9">
        <v>1416.35</v>
      </c>
      <c r="H1690">
        <f t="shared" si="157"/>
        <v>1.6710549411971181E-2</v>
      </c>
      <c r="I1690">
        <f t="shared" si="158"/>
        <v>2.4532119372786973E-2</v>
      </c>
      <c r="J1690">
        <f t="shared" si="159"/>
        <v>0</v>
      </c>
      <c r="K1690">
        <f t="shared" si="160"/>
        <v>7.3770491803278691E-3</v>
      </c>
      <c r="L1690">
        <f t="shared" si="161"/>
        <v>-2.1442495126705358E-3</v>
      </c>
      <c r="M1690">
        <f t="shared" si="162"/>
        <v>1.4214106695309637E-2</v>
      </c>
    </row>
    <row r="1691" spans="1:13" x14ac:dyDescent="0.35">
      <c r="A1691" s="5">
        <v>43759</v>
      </c>
      <c r="B1691" s="9">
        <v>1448.05</v>
      </c>
      <c r="C1691" s="11">
        <v>151.91249999999999</v>
      </c>
      <c r="D1691" s="9">
        <v>593.29999999999995</v>
      </c>
      <c r="E1691" s="9">
        <v>1229</v>
      </c>
      <c r="F1691" s="9">
        <v>767.85</v>
      </c>
      <c r="G1691" s="9">
        <v>1416.35</v>
      </c>
      <c r="H1691">
        <f t="shared" si="157"/>
        <v>0</v>
      </c>
      <c r="I1691">
        <f t="shared" si="158"/>
        <v>0</v>
      </c>
      <c r="J1691">
        <f t="shared" si="159"/>
        <v>0</v>
      </c>
      <c r="K1691">
        <f t="shared" si="160"/>
        <v>0</v>
      </c>
      <c r="L1691">
        <f t="shared" si="161"/>
        <v>0</v>
      </c>
      <c r="M1691">
        <f t="shared" si="162"/>
        <v>0</v>
      </c>
    </row>
    <row r="1692" spans="1:13" x14ac:dyDescent="0.35">
      <c r="A1692" s="5">
        <v>43760</v>
      </c>
      <c r="B1692" s="9">
        <v>1441.9</v>
      </c>
      <c r="C1692" s="11">
        <v>153.71250000000001</v>
      </c>
      <c r="D1692" s="9">
        <v>595.79999999999995</v>
      </c>
      <c r="E1692" s="9">
        <v>1239.3</v>
      </c>
      <c r="F1692" s="9">
        <v>643.54999999999995</v>
      </c>
      <c r="G1692" s="9">
        <v>1414.15</v>
      </c>
      <c r="H1692">
        <f t="shared" si="157"/>
        <v>-4.2470909153688504E-3</v>
      </c>
      <c r="I1692">
        <f t="shared" si="158"/>
        <v>1.1848926191064009E-2</v>
      </c>
      <c r="J1692">
        <f t="shared" si="159"/>
        <v>4.2137198719029165E-3</v>
      </c>
      <c r="K1692">
        <f t="shared" si="160"/>
        <v>8.3807973962570833E-3</v>
      </c>
      <c r="L1692">
        <f t="shared" si="161"/>
        <v>-0.16188057563326178</v>
      </c>
      <c r="M1692">
        <f t="shared" si="162"/>
        <v>-1.5532883821088137E-3</v>
      </c>
    </row>
    <row r="1693" spans="1:13" x14ac:dyDescent="0.35">
      <c r="A1693" s="5">
        <v>43761</v>
      </c>
      <c r="B1693" s="9">
        <v>1430.95</v>
      </c>
      <c r="C1693" s="11">
        <v>154.6875</v>
      </c>
      <c r="D1693" s="9">
        <v>591.85</v>
      </c>
      <c r="E1693" s="9">
        <v>1241.5999999999999</v>
      </c>
      <c r="F1693" s="9">
        <v>650.6</v>
      </c>
      <c r="G1693" s="9">
        <v>1392.4</v>
      </c>
      <c r="H1693">
        <f t="shared" si="157"/>
        <v>-7.594146612109054E-3</v>
      </c>
      <c r="I1693">
        <f t="shared" si="158"/>
        <v>6.3430104903634665E-3</v>
      </c>
      <c r="J1693">
        <f t="shared" si="159"/>
        <v>-6.6297415240012285E-3</v>
      </c>
      <c r="K1693">
        <f t="shared" si="160"/>
        <v>1.8558863874767648E-3</v>
      </c>
      <c r="L1693">
        <f t="shared" si="161"/>
        <v>1.0954859762256342E-2</v>
      </c>
      <c r="M1693">
        <f t="shared" si="162"/>
        <v>-1.5380263762684298E-2</v>
      </c>
    </row>
    <row r="1694" spans="1:13" x14ac:dyDescent="0.35">
      <c r="A1694" s="5">
        <v>43762</v>
      </c>
      <c r="B1694" s="9">
        <v>1431.9</v>
      </c>
      <c r="C1694" s="11">
        <v>153.03749999999999</v>
      </c>
      <c r="D1694" s="9">
        <v>581.04999999999995</v>
      </c>
      <c r="E1694" s="9">
        <v>1236.0999999999999</v>
      </c>
      <c r="F1694" s="9">
        <v>635.35</v>
      </c>
      <c r="G1694" s="9">
        <v>1436.45</v>
      </c>
      <c r="H1694">
        <f t="shared" si="157"/>
        <v>6.6389461546528209E-4</v>
      </c>
      <c r="I1694">
        <f t="shared" si="158"/>
        <v>-1.0666666666666703E-2</v>
      </c>
      <c r="J1694">
        <f t="shared" si="159"/>
        <v>-1.8247866858156742E-2</v>
      </c>
      <c r="K1694">
        <f t="shared" si="160"/>
        <v>-4.4297680412371141E-3</v>
      </c>
      <c r="L1694">
        <f t="shared" si="161"/>
        <v>-2.3439901629265292E-2</v>
      </c>
      <c r="M1694">
        <f t="shared" si="162"/>
        <v>3.1636024130996802E-2</v>
      </c>
    </row>
    <row r="1695" spans="1:13" x14ac:dyDescent="0.35">
      <c r="A1695" s="5">
        <v>43763</v>
      </c>
      <c r="B1695" s="9">
        <v>1424.7</v>
      </c>
      <c r="C1695" s="11">
        <v>152.28749999999999</v>
      </c>
      <c r="D1695" s="9">
        <v>577.70000000000005</v>
      </c>
      <c r="E1695" s="9">
        <v>1229</v>
      </c>
      <c r="F1695" s="9">
        <v>637.45000000000005</v>
      </c>
      <c r="G1695" s="9">
        <v>1431.2</v>
      </c>
      <c r="H1695">
        <f t="shared" si="157"/>
        <v>-5.0282840980515713E-3</v>
      </c>
      <c r="I1695">
        <f t="shared" si="158"/>
        <v>-4.9007596177407502E-3</v>
      </c>
      <c r="J1695">
        <f t="shared" si="159"/>
        <v>-5.7654246622492198E-3</v>
      </c>
      <c r="K1695">
        <f t="shared" si="160"/>
        <v>-5.7438718550278369E-3</v>
      </c>
      <c r="L1695">
        <f t="shared" si="161"/>
        <v>3.3052648146691156E-3</v>
      </c>
      <c r="M1695">
        <f t="shared" si="162"/>
        <v>-3.6548435378885445E-3</v>
      </c>
    </row>
    <row r="1696" spans="1:13" x14ac:dyDescent="0.35">
      <c r="A1696" s="5">
        <v>43767</v>
      </c>
      <c r="B1696" s="9">
        <v>1460.55</v>
      </c>
      <c r="C1696" s="11">
        <v>150.86250000000001</v>
      </c>
      <c r="D1696" s="9">
        <v>611.79999999999995</v>
      </c>
      <c r="E1696" s="9">
        <v>1242.5</v>
      </c>
      <c r="F1696" s="9">
        <v>650.65</v>
      </c>
      <c r="G1696" s="9">
        <v>1467.05</v>
      </c>
      <c r="H1696">
        <f t="shared" si="157"/>
        <v>2.5163192251000145E-2</v>
      </c>
      <c r="I1696">
        <f t="shared" si="158"/>
        <v>-9.3573011573502944E-3</v>
      </c>
      <c r="J1696">
        <f t="shared" si="159"/>
        <v>5.9027176735329596E-2</v>
      </c>
      <c r="K1696">
        <f t="shared" si="160"/>
        <v>1.0984540276647681E-2</v>
      </c>
      <c r="L1696">
        <f t="shared" si="161"/>
        <v>2.0707506471095663E-2</v>
      </c>
      <c r="M1696">
        <f t="shared" si="162"/>
        <v>2.5048910005589651E-2</v>
      </c>
    </row>
    <row r="1697" spans="1:13" x14ac:dyDescent="0.35">
      <c r="A1697" s="5">
        <v>43768</v>
      </c>
      <c r="B1697" s="9">
        <v>1474.65</v>
      </c>
      <c r="C1697" s="11">
        <v>149.92500000000001</v>
      </c>
      <c r="D1697" s="9">
        <v>616.54999999999995</v>
      </c>
      <c r="E1697" s="9">
        <v>1248.3499999999999</v>
      </c>
      <c r="F1697" s="9">
        <v>660.6</v>
      </c>
      <c r="G1697" s="9">
        <v>1479.1</v>
      </c>
      <c r="H1697">
        <f t="shared" si="157"/>
        <v>9.6538975043648882E-3</v>
      </c>
      <c r="I1697">
        <f t="shared" si="158"/>
        <v>-6.2142679592344019E-3</v>
      </c>
      <c r="J1697">
        <f t="shared" si="159"/>
        <v>7.7639751552795039E-3</v>
      </c>
      <c r="K1697">
        <f t="shared" si="160"/>
        <v>4.708249496981818E-3</v>
      </c>
      <c r="L1697">
        <f t="shared" si="161"/>
        <v>1.5292399907784594E-2</v>
      </c>
      <c r="M1697">
        <f t="shared" si="162"/>
        <v>8.2137623121229363E-3</v>
      </c>
    </row>
    <row r="1698" spans="1:13" x14ac:dyDescent="0.35">
      <c r="A1698" s="5">
        <v>43769</v>
      </c>
      <c r="B1698" s="9">
        <v>1473.4</v>
      </c>
      <c r="C1698" s="11">
        <v>148.6875</v>
      </c>
      <c r="D1698" s="9">
        <v>606.45000000000005</v>
      </c>
      <c r="E1698" s="9">
        <v>1230.3499999999999</v>
      </c>
      <c r="F1698" s="9">
        <v>685.6</v>
      </c>
      <c r="G1698" s="9">
        <v>1464.35</v>
      </c>
      <c r="H1698">
        <f t="shared" si="157"/>
        <v>-8.4765876648696292E-4</v>
      </c>
      <c r="I1698">
        <f t="shared" si="158"/>
        <v>-8.2541270635318412E-3</v>
      </c>
      <c r="J1698">
        <f t="shared" si="159"/>
        <v>-1.6381477576838714E-2</v>
      </c>
      <c r="K1698">
        <f t="shared" si="160"/>
        <v>-1.4419033123723316E-2</v>
      </c>
      <c r="L1698">
        <f t="shared" si="161"/>
        <v>3.7844383893430214E-2</v>
      </c>
      <c r="M1698">
        <f t="shared" si="162"/>
        <v>-9.9722804408085997E-3</v>
      </c>
    </row>
    <row r="1699" spans="1:13" x14ac:dyDescent="0.35">
      <c r="A1699" s="5">
        <v>43770</v>
      </c>
      <c r="B1699" s="9">
        <v>1452.2</v>
      </c>
      <c r="C1699" s="11">
        <v>147.97499999999999</v>
      </c>
      <c r="D1699" s="9">
        <v>589.75</v>
      </c>
      <c r="E1699" s="9">
        <v>1240.05</v>
      </c>
      <c r="F1699" s="9">
        <v>687.9</v>
      </c>
      <c r="G1699" s="9">
        <v>1456.9</v>
      </c>
      <c r="H1699">
        <f t="shared" si="157"/>
        <v>-1.4388489208633124E-2</v>
      </c>
      <c r="I1699">
        <f t="shared" si="158"/>
        <v>-4.7919293820933547E-3</v>
      </c>
      <c r="J1699">
        <f t="shared" si="159"/>
        <v>-2.7537307280072625E-2</v>
      </c>
      <c r="K1699">
        <f t="shared" si="160"/>
        <v>7.88393546551798E-3</v>
      </c>
      <c r="L1699">
        <f t="shared" si="161"/>
        <v>3.3547257876312053E-3</v>
      </c>
      <c r="M1699">
        <f t="shared" si="162"/>
        <v>-5.087581520811158E-3</v>
      </c>
    </row>
    <row r="1700" spans="1:13" x14ac:dyDescent="0.35">
      <c r="A1700" s="5">
        <v>43773</v>
      </c>
      <c r="B1700" s="9">
        <v>1452.35</v>
      </c>
      <c r="C1700" s="11">
        <v>146.02500000000001</v>
      </c>
      <c r="D1700" s="9">
        <v>586.4</v>
      </c>
      <c r="E1700" s="9">
        <v>1236.8499999999999</v>
      </c>
      <c r="F1700" s="9">
        <v>709</v>
      </c>
      <c r="G1700" s="9">
        <v>1457.65</v>
      </c>
      <c r="H1700">
        <f t="shared" si="157"/>
        <v>1.0329155763659521E-4</v>
      </c>
      <c r="I1700">
        <f t="shared" si="158"/>
        <v>-1.3177901672579751E-2</v>
      </c>
      <c r="J1700">
        <f t="shared" si="159"/>
        <v>-5.6803730394235233E-3</v>
      </c>
      <c r="K1700">
        <f t="shared" si="160"/>
        <v>-2.5805411072134556E-3</v>
      </c>
      <c r="L1700">
        <f t="shared" si="161"/>
        <v>3.0673062945195558E-2</v>
      </c>
      <c r="M1700">
        <f t="shared" si="162"/>
        <v>5.147916809664356E-4</v>
      </c>
    </row>
    <row r="1701" spans="1:13" x14ac:dyDescent="0.35">
      <c r="A1701" s="5">
        <v>43774</v>
      </c>
      <c r="B1701" s="9">
        <v>1439.55</v>
      </c>
      <c r="C1701" s="11">
        <v>146.58750000000001</v>
      </c>
      <c r="D1701" s="9">
        <v>580.15</v>
      </c>
      <c r="E1701" s="9">
        <v>1239.5</v>
      </c>
      <c r="F1701" s="9">
        <v>696.1</v>
      </c>
      <c r="G1701" s="9">
        <v>1447.3</v>
      </c>
      <c r="H1701">
        <f t="shared" si="157"/>
        <v>-8.8133025785795127E-3</v>
      </c>
      <c r="I1701">
        <f t="shared" si="158"/>
        <v>3.852080123266564E-3</v>
      </c>
      <c r="J1701">
        <f t="shared" si="159"/>
        <v>-1.0658253751705321E-2</v>
      </c>
      <c r="K1701">
        <f t="shared" si="160"/>
        <v>2.1425395157052924E-3</v>
      </c>
      <c r="L1701">
        <f t="shared" si="161"/>
        <v>-1.8194640338504906E-2</v>
      </c>
      <c r="M1701">
        <f t="shared" si="162"/>
        <v>-7.1004699344836796E-3</v>
      </c>
    </row>
    <row r="1702" spans="1:13" x14ac:dyDescent="0.35">
      <c r="A1702" s="5">
        <v>43775</v>
      </c>
      <c r="B1702" s="9">
        <v>1452.85</v>
      </c>
      <c r="C1702" s="11">
        <v>146.32499999999999</v>
      </c>
      <c r="D1702" s="9">
        <v>579.79999999999995</v>
      </c>
      <c r="E1702" s="9">
        <v>1256.6500000000001</v>
      </c>
      <c r="F1702" s="9">
        <v>712.3</v>
      </c>
      <c r="G1702" s="9">
        <v>1434.9</v>
      </c>
      <c r="H1702">
        <f t="shared" si="157"/>
        <v>9.2389982980792297E-3</v>
      </c>
      <c r="I1702">
        <f t="shared" si="158"/>
        <v>-1.7907393195191747E-3</v>
      </c>
      <c r="J1702">
        <f t="shared" si="159"/>
        <v>-6.0329225200383139E-4</v>
      </c>
      <c r="K1702">
        <f t="shared" si="160"/>
        <v>1.3836224283985551E-2</v>
      </c>
      <c r="L1702">
        <f t="shared" si="161"/>
        <v>2.327251831633376E-2</v>
      </c>
      <c r="M1702">
        <f t="shared" si="162"/>
        <v>-8.5676777447660224E-3</v>
      </c>
    </row>
    <row r="1703" spans="1:13" x14ac:dyDescent="0.35">
      <c r="A1703" s="5">
        <v>43776</v>
      </c>
      <c r="B1703" s="9">
        <v>1435.4</v>
      </c>
      <c r="C1703" s="11">
        <v>145.61250000000001</v>
      </c>
      <c r="D1703" s="9">
        <v>580.35</v>
      </c>
      <c r="E1703" s="9">
        <v>1263.7</v>
      </c>
      <c r="F1703" s="9">
        <v>720.1</v>
      </c>
      <c r="G1703" s="9">
        <v>1458.6</v>
      </c>
      <c r="H1703">
        <f t="shared" si="157"/>
        <v>-1.2010875176377341E-2</v>
      </c>
      <c r="I1703">
        <f t="shared" si="158"/>
        <v>-4.8692977960018953E-3</v>
      </c>
      <c r="J1703">
        <f t="shared" si="159"/>
        <v>9.4860296654030395E-4</v>
      </c>
      <c r="K1703">
        <f t="shared" si="160"/>
        <v>5.6101539808219901E-3</v>
      </c>
      <c r="L1703">
        <f t="shared" si="161"/>
        <v>1.0950442229397821E-2</v>
      </c>
      <c r="M1703">
        <f t="shared" si="162"/>
        <v>1.6516830441145595E-2</v>
      </c>
    </row>
    <row r="1704" spans="1:13" x14ac:dyDescent="0.35">
      <c r="A1704" s="5">
        <v>43777</v>
      </c>
      <c r="B1704" s="9">
        <v>1423.05</v>
      </c>
      <c r="C1704" s="11">
        <v>143.77500000000001</v>
      </c>
      <c r="D1704" s="9">
        <v>580</v>
      </c>
      <c r="E1704" s="9">
        <v>1255.5999999999999</v>
      </c>
      <c r="F1704" s="9">
        <v>708.15</v>
      </c>
      <c r="G1704" s="9">
        <v>1445.5</v>
      </c>
      <c r="H1704">
        <f t="shared" si="157"/>
        <v>-8.6038734847430232E-3</v>
      </c>
      <c r="I1704">
        <f t="shared" si="158"/>
        <v>-1.2619108936389428E-2</v>
      </c>
      <c r="J1704">
        <f t="shared" si="159"/>
        <v>-6.0308434565352407E-4</v>
      </c>
      <c r="K1704">
        <f t="shared" si="160"/>
        <v>-6.4097491493235233E-3</v>
      </c>
      <c r="L1704">
        <f t="shared" si="161"/>
        <v>-1.6594917372587205E-2</v>
      </c>
      <c r="M1704">
        <f t="shared" si="162"/>
        <v>-8.9812148635677429E-3</v>
      </c>
    </row>
    <row r="1705" spans="1:13" x14ac:dyDescent="0.35">
      <c r="A1705" s="5">
        <v>43780</v>
      </c>
      <c r="B1705" s="9">
        <v>1416.9</v>
      </c>
      <c r="C1705" s="11">
        <v>143.77500000000001</v>
      </c>
      <c r="D1705" s="9">
        <v>575</v>
      </c>
      <c r="E1705" s="9">
        <v>1264.75</v>
      </c>
      <c r="F1705" s="9">
        <v>704.4</v>
      </c>
      <c r="G1705" s="9">
        <v>1427.8</v>
      </c>
      <c r="H1705">
        <f t="shared" si="157"/>
        <v>-4.3217033835774316E-3</v>
      </c>
      <c r="I1705">
        <f t="shared" si="158"/>
        <v>0</v>
      </c>
      <c r="J1705">
        <f t="shared" si="159"/>
        <v>-8.6206896551724137E-3</v>
      </c>
      <c r="K1705">
        <f t="shared" si="160"/>
        <v>7.2873526600829019E-3</v>
      </c>
      <c r="L1705">
        <f t="shared" si="161"/>
        <v>-5.2954882440160982E-3</v>
      </c>
      <c r="M1705">
        <f t="shared" si="162"/>
        <v>-1.2244897959183704E-2</v>
      </c>
    </row>
    <row r="1706" spans="1:13" x14ac:dyDescent="0.35">
      <c r="A1706" s="5">
        <v>43782</v>
      </c>
      <c r="B1706" s="9">
        <v>1392.95</v>
      </c>
      <c r="C1706" s="11">
        <v>141.86250000000001</v>
      </c>
      <c r="D1706" s="9">
        <v>574.70000000000005</v>
      </c>
      <c r="E1706" s="9">
        <v>1257.55</v>
      </c>
      <c r="F1706" s="9">
        <v>691.35</v>
      </c>
      <c r="G1706" s="9">
        <v>1472.3</v>
      </c>
      <c r="H1706">
        <f t="shared" si="157"/>
        <v>-1.6903098313219029E-2</v>
      </c>
      <c r="I1706">
        <f t="shared" si="158"/>
        <v>-1.3302034428794952E-2</v>
      </c>
      <c r="J1706">
        <f t="shared" si="159"/>
        <v>-5.2173913043470352E-4</v>
      </c>
      <c r="K1706">
        <f t="shared" si="160"/>
        <v>-5.6928246689069342E-3</v>
      </c>
      <c r="L1706">
        <f t="shared" si="161"/>
        <v>-1.8526405451447975E-2</v>
      </c>
      <c r="M1706">
        <f t="shared" si="162"/>
        <v>3.1166830088247655E-2</v>
      </c>
    </row>
    <row r="1707" spans="1:13" x14ac:dyDescent="0.35">
      <c r="A1707" s="5">
        <v>43783</v>
      </c>
      <c r="B1707" s="9">
        <v>1381.05</v>
      </c>
      <c r="C1707" s="11">
        <v>141</v>
      </c>
      <c r="D1707" s="9">
        <v>578.45000000000005</v>
      </c>
      <c r="E1707" s="9">
        <v>1273.9000000000001</v>
      </c>
      <c r="F1707" s="9">
        <v>705.3</v>
      </c>
      <c r="G1707" s="9">
        <v>1462.75</v>
      </c>
      <c r="H1707">
        <f t="shared" si="157"/>
        <v>-8.5430202089092147E-3</v>
      </c>
      <c r="I1707">
        <f t="shared" si="158"/>
        <v>-6.0798308220989432E-3</v>
      </c>
      <c r="J1707">
        <f t="shared" si="159"/>
        <v>6.5251435531581692E-3</v>
      </c>
      <c r="K1707">
        <f t="shared" si="160"/>
        <v>1.3001471114468718E-2</v>
      </c>
      <c r="L1707">
        <f t="shared" si="161"/>
        <v>2.0177912779344661E-2</v>
      </c>
      <c r="M1707">
        <f t="shared" si="162"/>
        <v>-6.4864497724648204E-3</v>
      </c>
    </row>
    <row r="1708" spans="1:13" x14ac:dyDescent="0.35">
      <c r="A1708" s="5">
        <v>43784</v>
      </c>
      <c r="B1708" s="9">
        <v>1377.5</v>
      </c>
      <c r="C1708" s="11">
        <v>140.47499999999999</v>
      </c>
      <c r="D1708" s="9">
        <v>583.04999999999995</v>
      </c>
      <c r="E1708" s="9">
        <v>1277.9000000000001</v>
      </c>
      <c r="F1708" s="9">
        <v>703.9</v>
      </c>
      <c r="G1708" s="9">
        <v>1470.85</v>
      </c>
      <c r="H1708">
        <f t="shared" si="157"/>
        <v>-2.5705079468520001E-3</v>
      </c>
      <c r="I1708">
        <f t="shared" si="158"/>
        <v>-3.7234042553191894E-3</v>
      </c>
      <c r="J1708">
        <f t="shared" si="159"/>
        <v>7.9522862823060043E-3</v>
      </c>
      <c r="K1708">
        <f t="shared" si="160"/>
        <v>3.1399638904152601E-3</v>
      </c>
      <c r="L1708">
        <f t="shared" si="161"/>
        <v>-1.9849709343541435E-3</v>
      </c>
      <c r="M1708">
        <f t="shared" si="162"/>
        <v>5.5375149547085348E-3</v>
      </c>
    </row>
    <row r="1709" spans="1:13" x14ac:dyDescent="0.35">
      <c r="A1709" s="5">
        <v>43787</v>
      </c>
      <c r="B1709" s="9">
        <v>1366.55</v>
      </c>
      <c r="C1709" s="11">
        <v>142.98750000000001</v>
      </c>
      <c r="D1709" s="9">
        <v>573.70000000000005</v>
      </c>
      <c r="E1709" s="9">
        <v>1262.05</v>
      </c>
      <c r="F1709" s="9">
        <v>705.2</v>
      </c>
      <c r="G1709" s="9">
        <v>1459.2</v>
      </c>
      <c r="H1709">
        <f t="shared" si="157"/>
        <v>-7.9491833030853332E-3</v>
      </c>
      <c r="I1709">
        <f t="shared" si="158"/>
        <v>1.7885744794447534E-2</v>
      </c>
      <c r="J1709">
        <f t="shared" si="159"/>
        <v>-1.6036360517965715E-2</v>
      </c>
      <c r="K1709">
        <f t="shared" si="160"/>
        <v>-1.2403161436732245E-2</v>
      </c>
      <c r="L1709">
        <f t="shared" si="161"/>
        <v>1.8468532461998412E-3</v>
      </c>
      <c r="M1709">
        <f t="shared" si="162"/>
        <v>-7.9205901349558849E-3</v>
      </c>
    </row>
    <row r="1710" spans="1:13" x14ac:dyDescent="0.35">
      <c r="A1710" s="5">
        <v>43788</v>
      </c>
      <c r="B1710" s="9">
        <v>1365.35</v>
      </c>
      <c r="C1710" s="11">
        <v>146.47499999999999</v>
      </c>
      <c r="D1710" s="9">
        <v>560.65</v>
      </c>
      <c r="E1710" s="9">
        <v>1271.9000000000001</v>
      </c>
      <c r="F1710" s="9">
        <v>712.85</v>
      </c>
      <c r="G1710" s="9">
        <v>1509.75</v>
      </c>
      <c r="H1710">
        <f t="shared" si="157"/>
        <v>-8.7812374227071491E-4</v>
      </c>
      <c r="I1710">
        <f t="shared" si="158"/>
        <v>2.4390243902438904E-2</v>
      </c>
      <c r="J1710">
        <f t="shared" si="159"/>
        <v>-2.274708035558666E-2</v>
      </c>
      <c r="K1710">
        <f t="shared" si="160"/>
        <v>7.8047620934195453E-3</v>
      </c>
      <c r="L1710">
        <f t="shared" si="161"/>
        <v>1.0847986386840579E-2</v>
      </c>
      <c r="M1710">
        <f t="shared" si="162"/>
        <v>3.464226973684207E-2</v>
      </c>
    </row>
    <row r="1711" spans="1:13" x14ac:dyDescent="0.35">
      <c r="A1711" s="5">
        <v>43789</v>
      </c>
      <c r="B1711" s="9">
        <v>1380.65</v>
      </c>
      <c r="C1711" s="11">
        <v>147.03749999999999</v>
      </c>
      <c r="D1711" s="9">
        <v>560.45000000000005</v>
      </c>
      <c r="E1711" s="9">
        <v>1273.3499999999999</v>
      </c>
      <c r="F1711" s="9">
        <v>713</v>
      </c>
      <c r="G1711" s="9">
        <v>1547.65</v>
      </c>
      <c r="H1711">
        <f t="shared" si="157"/>
        <v>1.1205917896510187E-2</v>
      </c>
      <c r="I1711">
        <f t="shared" si="158"/>
        <v>3.8402457757296467E-3</v>
      </c>
      <c r="J1711">
        <f t="shared" si="159"/>
        <v>-3.5672879693201068E-4</v>
      </c>
      <c r="K1711">
        <f t="shared" si="160"/>
        <v>1.1400267316611511E-3</v>
      </c>
      <c r="L1711">
        <f t="shared" si="161"/>
        <v>2.1042295012972892E-4</v>
      </c>
      <c r="M1711">
        <f t="shared" si="162"/>
        <v>2.5103493955953033E-2</v>
      </c>
    </row>
    <row r="1712" spans="1:13" x14ac:dyDescent="0.35">
      <c r="A1712" s="5">
        <v>43790</v>
      </c>
      <c r="B1712" s="9">
        <v>1393</v>
      </c>
      <c r="C1712" s="11">
        <v>146.66249999999999</v>
      </c>
      <c r="D1712" s="9">
        <v>551.79999999999995</v>
      </c>
      <c r="E1712" s="9">
        <v>1283.3499999999999</v>
      </c>
      <c r="F1712" s="9">
        <v>713.25</v>
      </c>
      <c r="G1712" s="9">
        <v>1537.6</v>
      </c>
      <c r="H1712">
        <f t="shared" si="157"/>
        <v>8.9450621084271233E-3</v>
      </c>
      <c r="I1712">
        <f t="shared" si="158"/>
        <v>-2.550369803621525E-3</v>
      </c>
      <c r="J1712">
        <f t="shared" si="159"/>
        <v>-1.5434026228923347E-2</v>
      </c>
      <c r="K1712">
        <f t="shared" si="160"/>
        <v>7.8533003494718669E-3</v>
      </c>
      <c r="L1712">
        <f t="shared" si="161"/>
        <v>3.5063113604488078E-4</v>
      </c>
      <c r="M1712">
        <f t="shared" si="162"/>
        <v>-6.493716279520681E-3</v>
      </c>
    </row>
    <row r="1713" spans="1:13" x14ac:dyDescent="0.35">
      <c r="A1713" s="5">
        <v>43791</v>
      </c>
      <c r="B1713" s="9">
        <v>1378.55</v>
      </c>
      <c r="C1713" s="11">
        <v>148.91249999999999</v>
      </c>
      <c r="D1713" s="9">
        <v>546</v>
      </c>
      <c r="E1713" s="9">
        <v>1264.75</v>
      </c>
      <c r="F1713" s="9">
        <v>693.2</v>
      </c>
      <c r="G1713" s="9">
        <v>1546.5</v>
      </c>
      <c r="H1713">
        <f t="shared" si="157"/>
        <v>-1.0373295046661913E-2</v>
      </c>
      <c r="I1713">
        <f t="shared" si="158"/>
        <v>1.5341344924571721E-2</v>
      </c>
      <c r="J1713">
        <f t="shared" si="159"/>
        <v>-1.0511054729974547E-2</v>
      </c>
      <c r="K1713">
        <f t="shared" si="160"/>
        <v>-1.4493318268593845E-2</v>
      </c>
      <c r="L1713">
        <f t="shared" si="161"/>
        <v>-2.8110760602874103E-2</v>
      </c>
      <c r="M1713">
        <f t="shared" si="162"/>
        <v>5.7882414151925674E-3</v>
      </c>
    </row>
    <row r="1714" spans="1:13" x14ac:dyDescent="0.35">
      <c r="A1714" s="5">
        <v>43794</v>
      </c>
      <c r="B1714" s="9">
        <v>1380</v>
      </c>
      <c r="C1714" s="11">
        <v>149.1</v>
      </c>
      <c r="D1714" s="9">
        <v>547.79999999999995</v>
      </c>
      <c r="E1714" s="9">
        <v>1271.0999999999999</v>
      </c>
      <c r="F1714" s="9">
        <v>698.1</v>
      </c>
      <c r="G1714" s="9">
        <v>1561.55</v>
      </c>
      <c r="H1714">
        <f t="shared" si="157"/>
        <v>1.0518298211889634E-3</v>
      </c>
      <c r="I1714">
        <f t="shared" si="158"/>
        <v>1.2591286829513977E-3</v>
      </c>
      <c r="J1714">
        <f t="shared" si="159"/>
        <v>3.2967032967032134E-3</v>
      </c>
      <c r="K1714">
        <f t="shared" si="160"/>
        <v>5.0207550899386512E-3</v>
      </c>
      <c r="L1714">
        <f t="shared" si="161"/>
        <v>7.0686670513559965E-3</v>
      </c>
      <c r="M1714">
        <f t="shared" si="162"/>
        <v>9.7316521176850652E-3</v>
      </c>
    </row>
    <row r="1715" spans="1:13" x14ac:dyDescent="0.35">
      <c r="A1715" s="5">
        <v>43795</v>
      </c>
      <c r="B1715" s="9">
        <v>1362.9</v>
      </c>
      <c r="C1715" s="11">
        <v>145.72499999999999</v>
      </c>
      <c r="D1715" s="9">
        <v>538.6</v>
      </c>
      <c r="E1715" s="9">
        <v>1275.05</v>
      </c>
      <c r="F1715" s="9">
        <v>690.6</v>
      </c>
      <c r="G1715" s="9">
        <v>1560.25</v>
      </c>
      <c r="H1715">
        <f t="shared" si="157"/>
        <v>-1.239130434782602E-2</v>
      </c>
      <c r="I1715">
        <f t="shared" si="158"/>
        <v>-2.2635814889336019E-2</v>
      </c>
      <c r="J1715">
        <f t="shared" si="159"/>
        <v>-1.6794450529390166E-2</v>
      </c>
      <c r="K1715">
        <f t="shared" si="160"/>
        <v>3.1075446463693225E-3</v>
      </c>
      <c r="L1715">
        <f t="shared" si="161"/>
        <v>-1.0743446497636441E-2</v>
      </c>
      <c r="M1715">
        <f t="shared" si="162"/>
        <v>-8.3250616374752943E-4</v>
      </c>
    </row>
    <row r="1716" spans="1:13" x14ac:dyDescent="0.35">
      <c r="A1716" s="5">
        <v>43796</v>
      </c>
      <c r="B1716" s="9">
        <v>1334.9</v>
      </c>
      <c r="C1716" s="11">
        <v>146.36250000000001</v>
      </c>
      <c r="D1716" s="9">
        <v>539.95000000000005</v>
      </c>
      <c r="E1716" s="9">
        <v>1278.4000000000001</v>
      </c>
      <c r="F1716" s="9">
        <v>695.75</v>
      </c>
      <c r="G1716" s="9">
        <v>1569.85</v>
      </c>
      <c r="H1716">
        <f t="shared" si="157"/>
        <v>-2.054442732408834E-2</v>
      </c>
      <c r="I1716">
        <f t="shared" si="158"/>
        <v>4.3746783324756702E-3</v>
      </c>
      <c r="J1716">
        <f t="shared" si="159"/>
        <v>2.506498329001156E-3</v>
      </c>
      <c r="K1716">
        <f t="shared" si="160"/>
        <v>2.627347947139435E-3</v>
      </c>
      <c r="L1716">
        <f t="shared" si="161"/>
        <v>7.4572835215754082E-3</v>
      </c>
      <c r="M1716">
        <f t="shared" si="162"/>
        <v>6.1528601185706832E-3</v>
      </c>
    </row>
    <row r="1717" spans="1:13" x14ac:dyDescent="0.35">
      <c r="A1717" s="5">
        <v>43797</v>
      </c>
      <c r="B1717" s="9">
        <v>1349.85</v>
      </c>
      <c r="C1717" s="11">
        <v>147</v>
      </c>
      <c r="D1717" s="9">
        <v>541.95000000000005</v>
      </c>
      <c r="E1717" s="9">
        <v>1265.3</v>
      </c>
      <c r="F1717" s="9">
        <v>701.85</v>
      </c>
      <c r="G1717" s="9">
        <v>1580.3</v>
      </c>
      <c r="H1717">
        <f t="shared" si="157"/>
        <v>1.1199340774589719E-2</v>
      </c>
      <c r="I1717">
        <f t="shared" si="158"/>
        <v>4.3556238790673062E-3</v>
      </c>
      <c r="J1717">
        <f t="shared" si="159"/>
        <v>3.7040466709880541E-3</v>
      </c>
      <c r="K1717">
        <f t="shared" si="160"/>
        <v>-1.0247183979975075E-2</v>
      </c>
      <c r="L1717">
        <f t="shared" si="161"/>
        <v>8.767517067912357E-3</v>
      </c>
      <c r="M1717">
        <f t="shared" si="162"/>
        <v>6.6566869446125715E-3</v>
      </c>
    </row>
    <row r="1718" spans="1:13" x14ac:dyDescent="0.35">
      <c r="A1718" s="5">
        <v>43798</v>
      </c>
      <c r="B1718" s="9">
        <v>1330.6</v>
      </c>
      <c r="C1718" s="11">
        <v>145.01249999999999</v>
      </c>
      <c r="D1718" s="9">
        <v>530.54999999999995</v>
      </c>
      <c r="E1718" s="9">
        <v>1274.95</v>
      </c>
      <c r="F1718" s="9">
        <v>696.35</v>
      </c>
      <c r="G1718" s="9">
        <v>1551.15</v>
      </c>
      <c r="H1718">
        <f t="shared" si="157"/>
        <v>-1.4260843797458978E-2</v>
      </c>
      <c r="I1718">
        <f t="shared" si="158"/>
        <v>-1.3520408163265383E-2</v>
      </c>
      <c r="J1718">
        <f t="shared" si="159"/>
        <v>-2.1035150844173983E-2</v>
      </c>
      <c r="K1718">
        <f t="shared" si="160"/>
        <v>7.6266498063701027E-3</v>
      </c>
      <c r="L1718">
        <f t="shared" si="161"/>
        <v>-7.8364322861010187E-3</v>
      </c>
      <c r="M1718">
        <f t="shared" si="162"/>
        <v>-1.8445864709232339E-2</v>
      </c>
    </row>
    <row r="1719" spans="1:13" x14ac:dyDescent="0.35">
      <c r="A1719" s="5">
        <v>43801</v>
      </c>
      <c r="B1719" s="9">
        <v>1332.65</v>
      </c>
      <c r="C1719" s="11">
        <v>143.58750000000001</v>
      </c>
      <c r="D1719" s="9">
        <v>534.15</v>
      </c>
      <c r="E1719" s="9">
        <v>1265.75</v>
      </c>
      <c r="F1719" s="9">
        <v>692.7</v>
      </c>
      <c r="G1719" s="9">
        <v>1586.5</v>
      </c>
      <c r="H1719">
        <f t="shared" si="157"/>
        <v>1.540658349616851E-3</v>
      </c>
      <c r="I1719">
        <f t="shared" si="158"/>
        <v>-9.8267390742176226E-3</v>
      </c>
      <c r="J1719">
        <f t="shared" si="159"/>
        <v>6.7854113655640806E-3</v>
      </c>
      <c r="K1719">
        <f t="shared" si="160"/>
        <v>-7.2159692536962585E-3</v>
      </c>
      <c r="L1719">
        <f t="shared" si="161"/>
        <v>-5.2416170029438887E-3</v>
      </c>
      <c r="M1719">
        <f t="shared" si="162"/>
        <v>2.2789543242110633E-2</v>
      </c>
    </row>
    <row r="1720" spans="1:13" x14ac:dyDescent="0.35">
      <c r="A1720" s="5">
        <v>43802</v>
      </c>
      <c r="B1720" s="9">
        <v>1313.55</v>
      </c>
      <c r="C1720" s="11">
        <v>142.05000000000001</v>
      </c>
      <c r="D1720" s="9">
        <v>522.9</v>
      </c>
      <c r="E1720" s="9">
        <v>1255.4000000000001</v>
      </c>
      <c r="F1720" s="9">
        <v>698.35</v>
      </c>
      <c r="G1720" s="9">
        <v>1578.9</v>
      </c>
      <c r="H1720">
        <f t="shared" si="157"/>
        <v>-1.4332345326980179E-2</v>
      </c>
      <c r="I1720">
        <f t="shared" si="158"/>
        <v>-1.0707756594411033E-2</v>
      </c>
      <c r="J1720">
        <f t="shared" si="159"/>
        <v>-2.1061499578770009E-2</v>
      </c>
      <c r="K1720">
        <f t="shared" si="160"/>
        <v>-8.1769701757850363E-3</v>
      </c>
      <c r="L1720">
        <f t="shared" si="161"/>
        <v>8.1564891006207264E-3</v>
      </c>
      <c r="M1720">
        <f t="shared" si="162"/>
        <v>-4.7904191616765894E-3</v>
      </c>
    </row>
    <row r="1721" spans="1:13" x14ac:dyDescent="0.35">
      <c r="A1721" s="5">
        <v>43803</v>
      </c>
      <c r="B1721" s="9">
        <v>1285.2</v>
      </c>
      <c r="C1721" s="11">
        <v>141.30000000000001</v>
      </c>
      <c r="D1721" s="9">
        <v>525.54999999999995</v>
      </c>
      <c r="E1721" s="9">
        <v>1251.6500000000001</v>
      </c>
      <c r="F1721" s="9">
        <v>708.85</v>
      </c>
      <c r="G1721" s="9">
        <v>1552.7</v>
      </c>
      <c r="H1721">
        <f t="shared" si="157"/>
        <v>-2.1582733812949572E-2</v>
      </c>
      <c r="I1721">
        <f t="shared" si="158"/>
        <v>-5.2798310454065462E-3</v>
      </c>
      <c r="J1721">
        <f t="shared" si="159"/>
        <v>5.0678906100592412E-3</v>
      </c>
      <c r="K1721">
        <f t="shared" si="160"/>
        <v>-2.987095746375657E-3</v>
      </c>
      <c r="L1721">
        <f t="shared" si="161"/>
        <v>1.5035440681606643E-2</v>
      </c>
      <c r="M1721">
        <f t="shared" si="162"/>
        <v>-1.6593831148267808E-2</v>
      </c>
    </row>
    <row r="1722" spans="1:13" x14ac:dyDescent="0.35">
      <c r="A1722" s="5">
        <v>43804</v>
      </c>
      <c r="B1722" s="9">
        <v>1301.6500000000001</v>
      </c>
      <c r="C1722" s="11">
        <v>140.36250000000001</v>
      </c>
      <c r="D1722" s="9">
        <v>524.75</v>
      </c>
      <c r="E1722" s="9">
        <v>1245.5999999999999</v>
      </c>
      <c r="F1722" s="9">
        <v>714.85</v>
      </c>
      <c r="G1722" s="9">
        <v>1550.85</v>
      </c>
      <c r="H1722">
        <f t="shared" si="157"/>
        <v>1.279956427015254E-2</v>
      </c>
      <c r="I1722">
        <f t="shared" si="158"/>
        <v>-6.6348195329087043E-3</v>
      </c>
      <c r="J1722">
        <f t="shared" si="159"/>
        <v>-1.5222148225667483E-3</v>
      </c>
      <c r="K1722">
        <f t="shared" si="160"/>
        <v>-4.8336196220989747E-3</v>
      </c>
      <c r="L1722">
        <f t="shared" si="161"/>
        <v>8.4644141920011285E-3</v>
      </c>
      <c r="M1722">
        <f t="shared" si="162"/>
        <v>-1.191472918142678E-3</v>
      </c>
    </row>
    <row r="1723" spans="1:13" x14ac:dyDescent="0.35">
      <c r="A1723" s="5">
        <v>43805</v>
      </c>
      <c r="B1723" s="9">
        <v>1290.3</v>
      </c>
      <c r="C1723" s="11">
        <v>139.91249999999999</v>
      </c>
      <c r="D1723" s="9">
        <v>510.2</v>
      </c>
      <c r="E1723" s="9">
        <v>1246.05</v>
      </c>
      <c r="F1723" s="9">
        <v>715.1</v>
      </c>
      <c r="G1723" s="9">
        <v>1554.9</v>
      </c>
      <c r="H1723">
        <f t="shared" si="157"/>
        <v>-8.7197019167980141E-3</v>
      </c>
      <c r="I1723">
        <f t="shared" si="158"/>
        <v>-3.20598450440835E-3</v>
      </c>
      <c r="J1723">
        <f t="shared" si="159"/>
        <v>-2.7727489280609835E-2</v>
      </c>
      <c r="K1723">
        <f t="shared" si="160"/>
        <v>3.6127167630061455E-4</v>
      </c>
      <c r="L1723">
        <f t="shared" si="161"/>
        <v>3.4972371826257255E-4</v>
      </c>
      <c r="M1723">
        <f t="shared" si="162"/>
        <v>2.6114711287359722E-3</v>
      </c>
    </row>
    <row r="1724" spans="1:13" x14ac:dyDescent="0.35">
      <c r="A1724" s="5">
        <v>43808</v>
      </c>
      <c r="B1724" s="9">
        <v>1276.9000000000001</v>
      </c>
      <c r="C1724" s="11">
        <v>140.77500000000001</v>
      </c>
      <c r="D1724" s="9">
        <v>513.65</v>
      </c>
      <c r="E1724" s="9">
        <v>1242.95</v>
      </c>
      <c r="F1724" s="9">
        <v>717.25</v>
      </c>
      <c r="G1724" s="9">
        <v>1572.6</v>
      </c>
      <c r="H1724">
        <f t="shared" si="157"/>
        <v>-1.0385181740680356E-2</v>
      </c>
      <c r="I1724">
        <f t="shared" si="158"/>
        <v>6.1645671401769778E-3</v>
      </c>
      <c r="J1724">
        <f t="shared" si="159"/>
        <v>6.7620540964327489E-3</v>
      </c>
      <c r="K1724">
        <f t="shared" si="160"/>
        <v>-2.4878616427911472E-3</v>
      </c>
      <c r="L1724">
        <f t="shared" si="161"/>
        <v>3.0065725073415987E-3</v>
      </c>
      <c r="M1724">
        <f t="shared" si="162"/>
        <v>1.1383368705382865E-2</v>
      </c>
    </row>
    <row r="1725" spans="1:13" x14ac:dyDescent="0.35">
      <c r="A1725" s="5">
        <v>43809</v>
      </c>
      <c r="B1725" s="9">
        <v>1279.0999999999999</v>
      </c>
      <c r="C1725" s="11">
        <v>137.0625</v>
      </c>
      <c r="D1725" s="9">
        <v>505.75</v>
      </c>
      <c r="E1725" s="9">
        <v>1249.5</v>
      </c>
      <c r="F1725" s="9">
        <v>714.55</v>
      </c>
      <c r="G1725" s="9">
        <v>1561.95</v>
      </c>
      <c r="H1725">
        <f t="shared" si="157"/>
        <v>1.7229227034222085E-3</v>
      </c>
      <c r="I1725">
        <f t="shared" si="158"/>
        <v>-2.6371870005327688E-2</v>
      </c>
      <c r="J1725">
        <f t="shared" si="159"/>
        <v>-1.5380122651610975E-2</v>
      </c>
      <c r="K1725">
        <f t="shared" si="160"/>
        <v>5.2697212277243288E-3</v>
      </c>
      <c r="L1725">
        <f t="shared" si="161"/>
        <v>-3.7643778319972751E-3</v>
      </c>
      <c r="M1725">
        <f t="shared" si="162"/>
        <v>-6.7722243418541677E-3</v>
      </c>
    </row>
    <row r="1726" spans="1:13" x14ac:dyDescent="0.35">
      <c r="A1726" s="5">
        <v>43810</v>
      </c>
      <c r="B1726" s="9">
        <v>1263.5999999999999</v>
      </c>
      <c r="C1726" s="11">
        <v>136.46250000000001</v>
      </c>
      <c r="D1726" s="9">
        <v>507.75</v>
      </c>
      <c r="E1726" s="9">
        <v>1248.75</v>
      </c>
      <c r="F1726" s="9">
        <v>721.05</v>
      </c>
      <c r="G1726" s="9">
        <v>1562.4</v>
      </c>
      <c r="H1726">
        <f t="shared" si="157"/>
        <v>-1.2117895395199751E-2</v>
      </c>
      <c r="I1726">
        <f t="shared" si="158"/>
        <v>-4.3775649794801225E-3</v>
      </c>
      <c r="J1726">
        <f t="shared" si="159"/>
        <v>3.9545229856648538E-3</v>
      </c>
      <c r="K1726">
        <f t="shared" si="160"/>
        <v>-6.0024009603841532E-4</v>
      </c>
      <c r="L1726">
        <f t="shared" si="161"/>
        <v>9.0966342453292284E-3</v>
      </c>
      <c r="M1726">
        <f t="shared" si="162"/>
        <v>2.8810141169694642E-4</v>
      </c>
    </row>
    <row r="1727" spans="1:13" x14ac:dyDescent="0.35">
      <c r="A1727" s="5">
        <v>43811</v>
      </c>
      <c r="B1727" s="9">
        <v>1279.2</v>
      </c>
      <c r="C1727" s="11">
        <v>138.30000000000001</v>
      </c>
      <c r="D1727" s="9">
        <v>511.9</v>
      </c>
      <c r="E1727" s="9">
        <v>1263.5999999999999</v>
      </c>
      <c r="F1727" s="9">
        <v>702.1</v>
      </c>
      <c r="G1727" s="9">
        <v>1568.2</v>
      </c>
      <c r="H1727">
        <f t="shared" si="157"/>
        <v>1.2345679012345788E-2</v>
      </c>
      <c r="I1727">
        <f t="shared" si="158"/>
        <v>1.3465237702665609E-2</v>
      </c>
      <c r="J1727">
        <f t="shared" si="159"/>
        <v>8.1733136386016297E-3</v>
      </c>
      <c r="K1727">
        <f t="shared" si="160"/>
        <v>1.1891891891891819E-2</v>
      </c>
      <c r="L1727">
        <f t="shared" si="161"/>
        <v>-2.62811178142985E-2</v>
      </c>
      <c r="M1727">
        <f t="shared" si="162"/>
        <v>3.7122375832052959E-3</v>
      </c>
    </row>
    <row r="1728" spans="1:13" x14ac:dyDescent="0.35">
      <c r="A1728" s="5">
        <v>43812</v>
      </c>
      <c r="B1728" s="9">
        <v>1305.2</v>
      </c>
      <c r="C1728" s="11">
        <v>139.42500000000001</v>
      </c>
      <c r="D1728" s="9">
        <v>516.20000000000005</v>
      </c>
      <c r="E1728" s="9">
        <v>1263.8499999999999</v>
      </c>
      <c r="F1728" s="9">
        <v>711.3</v>
      </c>
      <c r="G1728" s="9">
        <v>1582.9</v>
      </c>
      <c r="H1728">
        <f t="shared" si="157"/>
        <v>2.032520325203252E-2</v>
      </c>
      <c r="I1728">
        <f t="shared" si="158"/>
        <v>8.1344902386117132E-3</v>
      </c>
      <c r="J1728">
        <f t="shared" si="159"/>
        <v>8.4000781402619028E-3</v>
      </c>
      <c r="K1728">
        <f t="shared" si="160"/>
        <v>1.9784742006964231E-4</v>
      </c>
      <c r="L1728">
        <f t="shared" si="161"/>
        <v>1.3103546503347004E-2</v>
      </c>
      <c r="M1728">
        <f t="shared" si="162"/>
        <v>9.3738043616885883E-3</v>
      </c>
    </row>
    <row r="1729" spans="1:13" x14ac:dyDescent="0.35">
      <c r="A1729" s="5">
        <v>43815</v>
      </c>
      <c r="B1729" s="9">
        <v>1303.4000000000001</v>
      </c>
      <c r="C1729" s="11">
        <v>140.28749999999999</v>
      </c>
      <c r="D1729" s="9">
        <v>508.85</v>
      </c>
      <c r="E1729" s="9">
        <v>1257.3499999999999</v>
      </c>
      <c r="F1729" s="9">
        <v>714</v>
      </c>
      <c r="G1729" s="9">
        <v>1566.6</v>
      </c>
      <c r="H1729">
        <f t="shared" si="157"/>
        <v>-1.3790989886607067E-3</v>
      </c>
      <c r="I1729">
        <f t="shared" si="158"/>
        <v>6.1861215707368329E-3</v>
      </c>
      <c r="J1729">
        <f t="shared" si="159"/>
        <v>-1.4238667183262345E-2</v>
      </c>
      <c r="K1729">
        <f t="shared" si="160"/>
        <v>-5.1430153894845123E-3</v>
      </c>
      <c r="L1729">
        <f t="shared" si="161"/>
        <v>3.7958667229017933E-3</v>
      </c>
      <c r="M1729">
        <f t="shared" si="162"/>
        <v>-1.0297555120348842E-2</v>
      </c>
    </row>
    <row r="1730" spans="1:13" x14ac:dyDescent="0.35">
      <c r="A1730" s="5">
        <v>43816</v>
      </c>
      <c r="B1730" s="9">
        <v>1317.7</v>
      </c>
      <c r="C1730" s="11">
        <v>141.15</v>
      </c>
      <c r="D1730" s="9">
        <v>505.85</v>
      </c>
      <c r="E1730" s="9">
        <v>1271.0999999999999</v>
      </c>
      <c r="F1730" s="9">
        <v>729.7</v>
      </c>
      <c r="G1730" s="9">
        <v>1562.7</v>
      </c>
      <c r="H1730">
        <f t="shared" si="157"/>
        <v>1.097130581555927E-2</v>
      </c>
      <c r="I1730">
        <f t="shared" si="158"/>
        <v>6.1480887463245936E-3</v>
      </c>
      <c r="J1730">
        <f t="shared" si="159"/>
        <v>-5.8956470472634366E-3</v>
      </c>
      <c r="K1730">
        <f t="shared" si="160"/>
        <v>1.0935698095200223E-2</v>
      </c>
      <c r="L1730">
        <f t="shared" si="161"/>
        <v>2.1988795518207347E-2</v>
      </c>
      <c r="M1730">
        <f t="shared" si="162"/>
        <v>-2.489467636920633E-3</v>
      </c>
    </row>
    <row r="1731" spans="1:13" x14ac:dyDescent="0.35">
      <c r="A1731" s="5">
        <v>43817</v>
      </c>
      <c r="B1731" s="9">
        <v>1319.15</v>
      </c>
      <c r="C1731" s="11">
        <v>140.47499999999999</v>
      </c>
      <c r="D1731" s="9">
        <v>522.65</v>
      </c>
      <c r="E1731" s="9">
        <v>1292.3499999999999</v>
      </c>
      <c r="F1731" s="9">
        <v>732.45</v>
      </c>
      <c r="G1731" s="9">
        <v>1575.85</v>
      </c>
      <c r="H1731">
        <f t="shared" si="157"/>
        <v>1.100402215982428E-3</v>
      </c>
      <c r="I1731">
        <f t="shared" si="158"/>
        <v>-4.7821466524974234E-3</v>
      </c>
      <c r="J1731">
        <f t="shared" si="159"/>
        <v>3.3211426312147775E-2</v>
      </c>
      <c r="K1731">
        <f t="shared" si="160"/>
        <v>1.6717803477303124E-2</v>
      </c>
      <c r="L1731">
        <f t="shared" si="161"/>
        <v>3.7686720570097297E-3</v>
      </c>
      <c r="M1731">
        <f t="shared" si="162"/>
        <v>8.4149228898700093E-3</v>
      </c>
    </row>
    <row r="1732" spans="1:13" x14ac:dyDescent="0.35">
      <c r="A1732" s="5">
        <v>43818</v>
      </c>
      <c r="B1732" s="9">
        <v>1312.4</v>
      </c>
      <c r="C1732" s="11">
        <v>139.76249999999999</v>
      </c>
      <c r="D1732" s="9">
        <v>535.4</v>
      </c>
      <c r="E1732" s="9">
        <v>1288.8</v>
      </c>
      <c r="F1732" s="9">
        <v>730.85</v>
      </c>
      <c r="G1732" s="9">
        <v>1609.95</v>
      </c>
      <c r="H1732">
        <f t="shared" ref="H1732:H1795" si="163">(B1732-B1731)/B1731</f>
        <v>-5.1169313573134209E-3</v>
      </c>
      <c r="I1732">
        <f t="shared" ref="I1732:I1795" si="164">(C1732-C1731)/C1731</f>
        <v>-5.0720768820075156E-3</v>
      </c>
      <c r="J1732">
        <f t="shared" ref="J1732:J1795" si="165">(D1732-D1731)/D1731</f>
        <v>2.4394910551994643E-2</v>
      </c>
      <c r="K1732">
        <f t="shared" ref="K1732:K1795" si="166">(E1732-E1731)/E1731</f>
        <v>-2.7469338801407936E-3</v>
      </c>
      <c r="L1732">
        <f t="shared" ref="L1732:L1795" si="167">(F1732-F1731)/F1731</f>
        <v>-2.1844494504744661E-3</v>
      </c>
      <c r="M1732">
        <f t="shared" ref="M1732:M1795" si="168">(G1732-G1731)/G1731</f>
        <v>2.1639115398039241E-2</v>
      </c>
    </row>
    <row r="1733" spans="1:13" x14ac:dyDescent="0.35">
      <c r="A1733" s="5">
        <v>43819</v>
      </c>
      <c r="B1733" s="9">
        <v>1312.25</v>
      </c>
      <c r="C1733" s="11">
        <v>139.57499999999999</v>
      </c>
      <c r="D1733" s="9">
        <v>530.6</v>
      </c>
      <c r="E1733" s="9">
        <v>1296.7</v>
      </c>
      <c r="F1733" s="9">
        <v>731.55</v>
      </c>
      <c r="G1733" s="9">
        <v>1599.1</v>
      </c>
      <c r="H1733">
        <f t="shared" si="163"/>
        <v>-1.142944224322546E-4</v>
      </c>
      <c r="I1733">
        <f t="shared" si="164"/>
        <v>-1.3415615776764154E-3</v>
      </c>
      <c r="J1733">
        <f t="shared" si="165"/>
        <v>-8.965259618976382E-3</v>
      </c>
      <c r="K1733">
        <f t="shared" si="166"/>
        <v>6.1297330850404183E-3</v>
      </c>
      <c r="L1733">
        <f t="shared" si="167"/>
        <v>9.5778887596624724E-4</v>
      </c>
      <c r="M1733">
        <f t="shared" si="168"/>
        <v>-6.7393397310476326E-3</v>
      </c>
    </row>
    <row r="1734" spans="1:13" x14ac:dyDescent="0.35">
      <c r="A1734" s="5">
        <v>43822</v>
      </c>
      <c r="B1734" s="9">
        <v>1311.25</v>
      </c>
      <c r="C1734" s="11">
        <v>139.42500000000001</v>
      </c>
      <c r="D1734" s="9">
        <v>525.9</v>
      </c>
      <c r="E1734" s="9">
        <v>1302.4000000000001</v>
      </c>
      <c r="F1734" s="9">
        <v>736</v>
      </c>
      <c r="G1734" s="9">
        <v>1571.4</v>
      </c>
      <c r="H1734">
        <f t="shared" si="163"/>
        <v>-7.620499142693847E-4</v>
      </c>
      <c r="I1734">
        <f t="shared" si="164"/>
        <v>-1.0746910263297674E-3</v>
      </c>
      <c r="J1734">
        <f t="shared" si="165"/>
        <v>-8.857896720693639E-3</v>
      </c>
      <c r="K1734">
        <f t="shared" si="166"/>
        <v>4.3957738875607657E-3</v>
      </c>
      <c r="L1734">
        <f t="shared" si="167"/>
        <v>6.0829745061855593E-3</v>
      </c>
      <c r="M1734">
        <f t="shared" si="168"/>
        <v>-1.7322243762116076E-2</v>
      </c>
    </row>
    <row r="1735" spans="1:13" x14ac:dyDescent="0.35">
      <c r="A1735" s="5">
        <v>43823</v>
      </c>
      <c r="B1735" s="9">
        <v>1301.6500000000001</v>
      </c>
      <c r="C1735" s="11">
        <v>140.4375</v>
      </c>
      <c r="D1735" s="9">
        <v>527.5</v>
      </c>
      <c r="E1735" s="9">
        <v>1289.1500000000001</v>
      </c>
      <c r="F1735" s="9">
        <v>733.4</v>
      </c>
      <c r="G1735" s="9">
        <v>1546.45</v>
      </c>
      <c r="H1735">
        <f t="shared" si="163"/>
        <v>-7.3212583412773377E-3</v>
      </c>
      <c r="I1735">
        <f t="shared" si="164"/>
        <v>7.2619688004302565E-3</v>
      </c>
      <c r="J1735">
        <f t="shared" si="165"/>
        <v>3.0424034987640669E-3</v>
      </c>
      <c r="K1735">
        <f t="shared" si="166"/>
        <v>-1.0173525798525799E-2</v>
      </c>
      <c r="L1735">
        <f t="shared" si="167"/>
        <v>-3.5326086956522047E-3</v>
      </c>
      <c r="M1735">
        <f t="shared" si="168"/>
        <v>-1.5877561410207488E-2</v>
      </c>
    </row>
    <row r="1736" spans="1:13" x14ac:dyDescent="0.35">
      <c r="A1736" s="5">
        <v>43825</v>
      </c>
      <c r="B1736" s="9">
        <v>1279.25</v>
      </c>
      <c r="C1736" s="11">
        <v>138.6</v>
      </c>
      <c r="D1736" s="9">
        <v>528.35</v>
      </c>
      <c r="E1736" s="9">
        <v>1270.45</v>
      </c>
      <c r="F1736" s="9">
        <v>728.95</v>
      </c>
      <c r="G1736" s="9">
        <v>1515.4</v>
      </c>
      <c r="H1736">
        <f t="shared" si="163"/>
        <v>-1.7208927130949247E-2</v>
      </c>
      <c r="I1736">
        <f t="shared" si="164"/>
        <v>-1.3084112149532751E-2</v>
      </c>
      <c r="J1736">
        <f t="shared" si="165"/>
        <v>1.6113744075829815E-3</v>
      </c>
      <c r="K1736">
        <f t="shared" si="166"/>
        <v>-1.4505682038552568E-2</v>
      </c>
      <c r="L1736">
        <f t="shared" si="167"/>
        <v>-6.0676302154348679E-3</v>
      </c>
      <c r="M1736">
        <f t="shared" si="168"/>
        <v>-2.0078243719486535E-2</v>
      </c>
    </row>
    <row r="1737" spans="1:13" x14ac:dyDescent="0.35">
      <c r="A1737" s="5">
        <v>43826</v>
      </c>
      <c r="B1737" s="9">
        <v>1299.6500000000001</v>
      </c>
      <c r="C1737" s="11">
        <v>141.82499999999999</v>
      </c>
      <c r="D1737" s="9">
        <v>530.15</v>
      </c>
      <c r="E1737" s="9">
        <v>1275</v>
      </c>
      <c r="F1737" s="9">
        <v>736.95</v>
      </c>
      <c r="G1737" s="9">
        <v>1542.35</v>
      </c>
      <c r="H1737">
        <f t="shared" si="163"/>
        <v>1.5946843853820669E-2</v>
      </c>
      <c r="I1737">
        <f t="shared" si="164"/>
        <v>2.326839826839823E-2</v>
      </c>
      <c r="J1737">
        <f t="shared" si="165"/>
        <v>3.4068325920317108E-3</v>
      </c>
      <c r="K1737">
        <f t="shared" si="166"/>
        <v>3.5814081624620836E-3</v>
      </c>
      <c r="L1737">
        <f t="shared" si="167"/>
        <v>1.0974689622059126E-2</v>
      </c>
      <c r="M1737">
        <f t="shared" si="168"/>
        <v>1.7784083410320586E-2</v>
      </c>
    </row>
    <row r="1738" spans="1:13" x14ac:dyDescent="0.35">
      <c r="A1738" s="5">
        <v>43829</v>
      </c>
      <c r="B1738" s="9">
        <v>1302</v>
      </c>
      <c r="C1738" s="11">
        <v>142.61250000000001</v>
      </c>
      <c r="D1738" s="9">
        <v>536.9</v>
      </c>
      <c r="E1738" s="9">
        <v>1282.1500000000001</v>
      </c>
      <c r="F1738" s="9">
        <v>732.9</v>
      </c>
      <c r="G1738" s="9">
        <v>1544.2</v>
      </c>
      <c r="H1738">
        <f t="shared" si="163"/>
        <v>1.8081791251490086E-3</v>
      </c>
      <c r="I1738">
        <f t="shared" si="164"/>
        <v>5.5526176626125353E-3</v>
      </c>
      <c r="J1738">
        <f t="shared" si="165"/>
        <v>1.2732245590870508E-2</v>
      </c>
      <c r="K1738">
        <f t="shared" si="166"/>
        <v>5.6078431372549734E-3</v>
      </c>
      <c r="L1738">
        <f t="shared" si="167"/>
        <v>-5.4956238550784558E-3</v>
      </c>
      <c r="M1738">
        <f t="shared" si="168"/>
        <v>1.1994683437612321E-3</v>
      </c>
    </row>
    <row r="1739" spans="1:13" x14ac:dyDescent="0.35">
      <c r="A1739" s="5">
        <v>43830</v>
      </c>
      <c r="B1739" s="9">
        <v>1298.95</v>
      </c>
      <c r="C1739" s="11">
        <v>142.65</v>
      </c>
      <c r="D1739" s="9">
        <v>531.54999999999995</v>
      </c>
      <c r="E1739" s="9">
        <v>1272.0999999999999</v>
      </c>
      <c r="F1739" s="9">
        <v>731.15</v>
      </c>
      <c r="G1739" s="9">
        <v>1514.05</v>
      </c>
      <c r="H1739">
        <f t="shared" si="163"/>
        <v>-2.3425499231950497E-3</v>
      </c>
      <c r="I1739">
        <f t="shared" si="164"/>
        <v>2.6295030239280786E-4</v>
      </c>
      <c r="J1739">
        <f t="shared" si="165"/>
        <v>-9.9646116595269573E-3</v>
      </c>
      <c r="K1739">
        <f t="shared" si="166"/>
        <v>-7.8383964434739946E-3</v>
      </c>
      <c r="L1739">
        <f t="shared" si="167"/>
        <v>-2.3877745940783192E-3</v>
      </c>
      <c r="M1739">
        <f t="shared" si="168"/>
        <v>-1.9524672969822621E-2</v>
      </c>
    </row>
    <row r="1740" spans="1:13" x14ac:dyDescent="0.35">
      <c r="A1740" s="5">
        <v>43831</v>
      </c>
      <c r="B1740" s="9">
        <v>1310.0999999999999</v>
      </c>
      <c r="C1740" s="11">
        <v>146.58750000000001</v>
      </c>
      <c r="D1740" s="9">
        <v>536.6</v>
      </c>
      <c r="E1740" s="9">
        <v>1278.5999999999999</v>
      </c>
      <c r="F1740" s="9">
        <v>736.85</v>
      </c>
      <c r="G1740" s="9">
        <v>1509.6</v>
      </c>
      <c r="H1740">
        <f t="shared" si="163"/>
        <v>8.5838561915392141E-3</v>
      </c>
      <c r="I1740">
        <f t="shared" si="164"/>
        <v>2.7602523659305992E-2</v>
      </c>
      <c r="J1740">
        <f t="shared" si="165"/>
        <v>9.5005173549055945E-3</v>
      </c>
      <c r="K1740">
        <f t="shared" si="166"/>
        <v>5.1096611901580071E-3</v>
      </c>
      <c r="L1740">
        <f t="shared" si="167"/>
        <v>7.7959379060384953E-3</v>
      </c>
      <c r="M1740">
        <f t="shared" si="168"/>
        <v>-2.9391367524190387E-3</v>
      </c>
    </row>
    <row r="1741" spans="1:13" x14ac:dyDescent="0.35">
      <c r="A1741" s="5">
        <v>43832</v>
      </c>
      <c r="B1741" s="9">
        <v>1345</v>
      </c>
      <c r="C1741" s="11">
        <v>146.4</v>
      </c>
      <c r="D1741" s="9">
        <v>539.85</v>
      </c>
      <c r="E1741" s="9">
        <v>1286.75</v>
      </c>
      <c r="F1741" s="9">
        <v>734.7</v>
      </c>
      <c r="G1741" s="9">
        <v>1535.3</v>
      </c>
      <c r="H1741">
        <f t="shared" si="163"/>
        <v>2.6639187848255929E-2</v>
      </c>
      <c r="I1741">
        <f t="shared" si="164"/>
        <v>-1.2790995139421847E-3</v>
      </c>
      <c r="J1741">
        <f t="shared" si="165"/>
        <v>6.056653000372717E-3</v>
      </c>
      <c r="K1741">
        <f t="shared" si="166"/>
        <v>6.3741592366651743E-3</v>
      </c>
      <c r="L1741">
        <f t="shared" si="167"/>
        <v>-2.9178258804369644E-3</v>
      </c>
      <c r="M1741">
        <f t="shared" si="168"/>
        <v>1.7024377318494998E-2</v>
      </c>
    </row>
    <row r="1742" spans="1:13" x14ac:dyDescent="0.35">
      <c r="A1742" s="5">
        <v>43833</v>
      </c>
      <c r="B1742" s="9">
        <v>1335.15</v>
      </c>
      <c r="C1742" s="11">
        <v>144.71250000000001</v>
      </c>
      <c r="D1742" s="9">
        <v>532.75</v>
      </c>
      <c r="E1742" s="9">
        <v>1268.4000000000001</v>
      </c>
      <c r="F1742" s="9">
        <v>746</v>
      </c>
      <c r="G1742" s="9">
        <v>1537.15</v>
      </c>
      <c r="H1742">
        <f t="shared" si="163"/>
        <v>-7.3234200743493745E-3</v>
      </c>
      <c r="I1742">
        <f t="shared" si="164"/>
        <v>-1.1526639344262294E-2</v>
      </c>
      <c r="J1742">
        <f t="shared" si="165"/>
        <v>-1.3151801426322168E-2</v>
      </c>
      <c r="K1742">
        <f t="shared" si="166"/>
        <v>-1.4260734408393169E-2</v>
      </c>
      <c r="L1742">
        <f t="shared" si="167"/>
        <v>1.5380427385327281E-2</v>
      </c>
      <c r="M1742">
        <f t="shared" si="168"/>
        <v>1.2049762261448164E-3</v>
      </c>
    </row>
    <row r="1743" spans="1:13" x14ac:dyDescent="0.35">
      <c r="A1743" s="5">
        <v>43836</v>
      </c>
      <c r="B1743" s="9">
        <v>1316.3</v>
      </c>
      <c r="C1743" s="11">
        <v>144.82499999999999</v>
      </c>
      <c r="D1743" s="9">
        <v>524.5</v>
      </c>
      <c r="E1743" s="9">
        <v>1240.95</v>
      </c>
      <c r="F1743" s="9">
        <v>738.85</v>
      </c>
      <c r="G1743" s="9">
        <v>1501.5</v>
      </c>
      <c r="H1743">
        <f t="shared" si="163"/>
        <v>-1.411826386548338E-2</v>
      </c>
      <c r="I1743">
        <f t="shared" si="164"/>
        <v>7.7740347240205885E-4</v>
      </c>
      <c r="J1743">
        <f t="shared" si="165"/>
        <v>-1.5485687470671047E-2</v>
      </c>
      <c r="K1743">
        <f t="shared" si="166"/>
        <v>-2.1641438032166543E-2</v>
      </c>
      <c r="L1743">
        <f t="shared" si="167"/>
        <v>-9.5844504021447424E-3</v>
      </c>
      <c r="M1743">
        <f t="shared" si="168"/>
        <v>-2.3192271411378258E-2</v>
      </c>
    </row>
    <row r="1744" spans="1:13" x14ac:dyDescent="0.35">
      <c r="A1744" s="5">
        <v>43837</v>
      </c>
      <c r="B1744" s="9">
        <v>1320.25</v>
      </c>
      <c r="C1744" s="11">
        <v>143.85</v>
      </c>
      <c r="D1744" s="9">
        <v>526.65</v>
      </c>
      <c r="E1744" s="9">
        <v>1260.5999999999999</v>
      </c>
      <c r="F1744" s="9">
        <v>727.9</v>
      </c>
      <c r="G1744" s="9">
        <v>1524.6</v>
      </c>
      <c r="H1744">
        <f t="shared" si="163"/>
        <v>3.0008356757578406E-3</v>
      </c>
      <c r="I1744">
        <f t="shared" si="164"/>
        <v>-6.732263076126321E-3</v>
      </c>
      <c r="J1744">
        <f t="shared" si="165"/>
        <v>4.0991420400380884E-3</v>
      </c>
      <c r="K1744">
        <f t="shared" si="166"/>
        <v>1.5834642813973055E-2</v>
      </c>
      <c r="L1744">
        <f t="shared" si="167"/>
        <v>-1.4820328889490485E-2</v>
      </c>
      <c r="M1744">
        <f t="shared" si="168"/>
        <v>1.5384615384615325E-2</v>
      </c>
    </row>
    <row r="1745" spans="1:13" x14ac:dyDescent="0.35">
      <c r="A1745" s="5">
        <v>43838</v>
      </c>
      <c r="B1745" s="9">
        <v>1291.3499999999999</v>
      </c>
      <c r="C1745" s="11">
        <v>142.875</v>
      </c>
      <c r="D1745" s="9">
        <v>524.65</v>
      </c>
      <c r="E1745" s="9">
        <v>1257.3</v>
      </c>
      <c r="F1745" s="9">
        <v>718.2</v>
      </c>
      <c r="G1745" s="9">
        <v>1513.15</v>
      </c>
      <c r="H1745">
        <f t="shared" si="163"/>
        <v>-2.1889793599697095E-2</v>
      </c>
      <c r="I1745">
        <f t="shared" si="164"/>
        <v>-6.7778936392074683E-3</v>
      </c>
      <c r="J1745">
        <f t="shared" si="165"/>
        <v>-3.7975885312826357E-3</v>
      </c>
      <c r="K1745">
        <f t="shared" si="166"/>
        <v>-2.617801047120383E-3</v>
      </c>
      <c r="L1745">
        <f t="shared" si="167"/>
        <v>-1.3326006319549295E-2</v>
      </c>
      <c r="M1745">
        <f t="shared" si="168"/>
        <v>-7.5101666010755734E-3</v>
      </c>
    </row>
    <row r="1746" spans="1:13" x14ac:dyDescent="0.35">
      <c r="A1746" s="5">
        <v>43839</v>
      </c>
      <c r="B1746" s="9">
        <v>1315.9</v>
      </c>
      <c r="C1746" s="11">
        <v>144.78749999999999</v>
      </c>
      <c r="D1746" s="9">
        <v>541.25</v>
      </c>
      <c r="E1746" s="9">
        <v>1271.4000000000001</v>
      </c>
      <c r="F1746" s="9">
        <v>727.55</v>
      </c>
      <c r="G1746" s="9">
        <v>1548</v>
      </c>
      <c r="H1746">
        <f t="shared" si="163"/>
        <v>1.9011112401750248E-2</v>
      </c>
      <c r="I1746">
        <f t="shared" si="164"/>
        <v>1.3385826771653503E-2</v>
      </c>
      <c r="J1746">
        <f t="shared" si="165"/>
        <v>3.164014104641194E-2</v>
      </c>
      <c r="K1746">
        <f t="shared" si="166"/>
        <v>1.1214507277499513E-2</v>
      </c>
      <c r="L1746">
        <f t="shared" si="167"/>
        <v>1.3018657755499733E-2</v>
      </c>
      <c r="M1746">
        <f t="shared" si="168"/>
        <v>2.3031424511779999E-2</v>
      </c>
    </row>
    <row r="1747" spans="1:13" x14ac:dyDescent="0.35">
      <c r="A1747" s="5">
        <v>43840</v>
      </c>
      <c r="B1747" s="9">
        <v>1324.05</v>
      </c>
      <c r="C1747" s="11">
        <v>144.26249999999999</v>
      </c>
      <c r="D1747" s="9">
        <v>546.6</v>
      </c>
      <c r="E1747" s="9">
        <v>1282.7</v>
      </c>
      <c r="F1747" s="9">
        <v>738.15</v>
      </c>
      <c r="G1747" s="9">
        <v>1547.65</v>
      </c>
      <c r="H1747">
        <f t="shared" si="163"/>
        <v>6.1934797477010894E-3</v>
      </c>
      <c r="I1747">
        <f t="shared" si="164"/>
        <v>-3.6260036260036656E-3</v>
      </c>
      <c r="J1747">
        <f t="shared" si="165"/>
        <v>9.8845265588914967E-3</v>
      </c>
      <c r="K1747">
        <f t="shared" si="166"/>
        <v>8.8878401761836989E-3</v>
      </c>
      <c r="L1747">
        <f t="shared" si="167"/>
        <v>1.4569445398941686E-2</v>
      </c>
      <c r="M1747">
        <f t="shared" si="168"/>
        <v>-2.2609819121441154E-4</v>
      </c>
    </row>
    <row r="1748" spans="1:13" x14ac:dyDescent="0.35">
      <c r="A1748" s="5">
        <v>43843</v>
      </c>
      <c r="B1748" s="9">
        <v>1334.35</v>
      </c>
      <c r="C1748" s="11">
        <v>146.1</v>
      </c>
      <c r="D1748" s="9">
        <v>554.95000000000005</v>
      </c>
      <c r="E1748" s="9">
        <v>1286</v>
      </c>
      <c r="F1748" s="9">
        <v>773.55</v>
      </c>
      <c r="G1748" s="9">
        <v>1543.7</v>
      </c>
      <c r="H1748">
        <f t="shared" si="163"/>
        <v>7.7791624183376424E-3</v>
      </c>
      <c r="I1748">
        <f t="shared" si="164"/>
        <v>1.2737197816480415E-2</v>
      </c>
      <c r="J1748">
        <f t="shared" si="165"/>
        <v>1.5276253201609993E-2</v>
      </c>
      <c r="K1748">
        <f t="shared" si="166"/>
        <v>2.5726982147033246E-3</v>
      </c>
      <c r="L1748">
        <f t="shared" si="167"/>
        <v>4.7957732168258452E-2</v>
      </c>
      <c r="M1748">
        <f t="shared" si="168"/>
        <v>-2.5522566471747779E-3</v>
      </c>
    </row>
    <row r="1749" spans="1:13" x14ac:dyDescent="0.35">
      <c r="A1749" s="5">
        <v>43844</v>
      </c>
      <c r="B1749" s="9">
        <v>1326</v>
      </c>
      <c r="C1749" s="11">
        <v>146.51249999999999</v>
      </c>
      <c r="D1749" s="9">
        <v>562.5</v>
      </c>
      <c r="E1749" s="9">
        <v>1289.5</v>
      </c>
      <c r="F1749" s="9">
        <v>775.65</v>
      </c>
      <c r="G1749" s="9">
        <v>1529.4</v>
      </c>
      <c r="H1749">
        <f t="shared" si="163"/>
        <v>-6.2577284820323825E-3</v>
      </c>
      <c r="I1749">
        <f t="shared" si="164"/>
        <v>2.8234086242299406E-3</v>
      </c>
      <c r="J1749">
        <f t="shared" si="165"/>
        <v>1.3604829263897566E-2</v>
      </c>
      <c r="K1749">
        <f t="shared" si="166"/>
        <v>2.7216174183514776E-3</v>
      </c>
      <c r="L1749">
        <f t="shared" si="167"/>
        <v>2.7147566414582416E-3</v>
      </c>
      <c r="M1749">
        <f t="shared" si="168"/>
        <v>-9.2634579257627487E-3</v>
      </c>
    </row>
    <row r="1750" spans="1:13" x14ac:dyDescent="0.35">
      <c r="A1750" s="5">
        <v>43845</v>
      </c>
      <c r="B1750" s="9">
        <v>1323.65</v>
      </c>
      <c r="C1750" s="11">
        <v>145.875</v>
      </c>
      <c r="D1750" s="9">
        <v>569.75</v>
      </c>
      <c r="E1750" s="9">
        <v>1284.25</v>
      </c>
      <c r="F1750" s="9">
        <v>767.55</v>
      </c>
      <c r="G1750" s="9">
        <v>1523.85</v>
      </c>
      <c r="H1750">
        <f t="shared" si="163"/>
        <v>-1.7722473604825861E-3</v>
      </c>
      <c r="I1750">
        <f t="shared" si="164"/>
        <v>-4.3511645764012534E-3</v>
      </c>
      <c r="J1750">
        <f t="shared" si="165"/>
        <v>1.2888888888888889E-2</v>
      </c>
      <c r="K1750">
        <f t="shared" si="166"/>
        <v>-4.0713454827452497E-3</v>
      </c>
      <c r="L1750">
        <f t="shared" si="167"/>
        <v>-1.0442854380197283E-2</v>
      </c>
      <c r="M1750">
        <f t="shared" si="168"/>
        <v>-3.6288740682621822E-3</v>
      </c>
    </row>
    <row r="1751" spans="1:13" x14ac:dyDescent="0.35">
      <c r="A1751" s="5">
        <v>43846</v>
      </c>
      <c r="B1751" s="9">
        <v>1319.05</v>
      </c>
      <c r="C1751" s="11">
        <v>147.30000000000001</v>
      </c>
      <c r="D1751" s="9">
        <v>567.45000000000005</v>
      </c>
      <c r="E1751" s="9">
        <v>1287.6500000000001</v>
      </c>
      <c r="F1751" s="9">
        <v>767</v>
      </c>
      <c r="G1751" s="9">
        <v>1537.9</v>
      </c>
      <c r="H1751">
        <f t="shared" si="163"/>
        <v>-3.475238922676037E-3</v>
      </c>
      <c r="I1751">
        <f t="shared" si="164"/>
        <v>9.7686375321337539E-3</v>
      </c>
      <c r="J1751">
        <f t="shared" si="165"/>
        <v>-4.0368582711714862E-3</v>
      </c>
      <c r="K1751">
        <f t="shared" si="166"/>
        <v>2.6474596067744527E-3</v>
      </c>
      <c r="L1751">
        <f t="shared" si="167"/>
        <v>-7.1656569604580103E-4</v>
      </c>
      <c r="M1751">
        <f t="shared" si="168"/>
        <v>9.2200675919547094E-3</v>
      </c>
    </row>
    <row r="1752" spans="1:13" x14ac:dyDescent="0.35">
      <c r="A1752" s="5">
        <v>43847</v>
      </c>
      <c r="B1752" s="9">
        <v>1304.55</v>
      </c>
      <c r="C1752" s="11">
        <v>148.05000000000001</v>
      </c>
      <c r="D1752" s="9">
        <v>569.29999999999995</v>
      </c>
      <c r="E1752" s="9">
        <v>1278.1500000000001</v>
      </c>
      <c r="F1752" s="9">
        <v>767.85</v>
      </c>
      <c r="G1752" s="9">
        <v>1581</v>
      </c>
      <c r="H1752">
        <f t="shared" si="163"/>
        <v>-1.0992759940866534E-2</v>
      </c>
      <c r="I1752">
        <f t="shared" si="164"/>
        <v>5.0916496945010176E-3</v>
      </c>
      <c r="J1752">
        <f t="shared" si="165"/>
        <v>3.2601991364876359E-3</v>
      </c>
      <c r="K1752">
        <f t="shared" si="166"/>
        <v>-7.3777812293713352E-3</v>
      </c>
      <c r="L1752">
        <f t="shared" si="167"/>
        <v>1.1082138200782564E-3</v>
      </c>
      <c r="M1752">
        <f t="shared" si="168"/>
        <v>2.8025229208661101E-2</v>
      </c>
    </row>
    <row r="1753" spans="1:13" x14ac:dyDescent="0.35">
      <c r="A1753" s="5">
        <v>43850</v>
      </c>
      <c r="B1753" s="9">
        <v>1309.5999999999999</v>
      </c>
      <c r="C1753" s="11">
        <v>153.6</v>
      </c>
      <c r="D1753" s="9">
        <v>567.20000000000005</v>
      </c>
      <c r="E1753" s="9">
        <v>1254.9000000000001</v>
      </c>
      <c r="F1753" s="9">
        <v>768.45</v>
      </c>
      <c r="G1753" s="9">
        <v>1532.35</v>
      </c>
      <c r="H1753">
        <f t="shared" si="163"/>
        <v>3.8710666513356749E-3</v>
      </c>
      <c r="I1753">
        <f t="shared" si="164"/>
        <v>3.7487335359675668E-2</v>
      </c>
      <c r="J1753">
        <f t="shared" si="165"/>
        <v>-3.6887405585805536E-3</v>
      </c>
      <c r="K1753">
        <f t="shared" si="166"/>
        <v>-1.8190353244924302E-2</v>
      </c>
      <c r="L1753">
        <f t="shared" si="167"/>
        <v>7.8140261769879885E-4</v>
      </c>
      <c r="M1753">
        <f t="shared" si="168"/>
        <v>-3.0771663504111379E-2</v>
      </c>
    </row>
    <row r="1754" spans="1:13" x14ac:dyDescent="0.35">
      <c r="A1754" s="5">
        <v>43851</v>
      </c>
      <c r="B1754" s="9">
        <v>1302.5999999999999</v>
      </c>
      <c r="C1754" s="11">
        <v>150.375</v>
      </c>
      <c r="D1754" s="9">
        <v>552.79999999999995</v>
      </c>
      <c r="E1754" s="9">
        <v>1244.3499999999999</v>
      </c>
      <c r="F1754" s="9">
        <v>762.5</v>
      </c>
      <c r="G1754" s="9">
        <v>1533.9</v>
      </c>
      <c r="H1754">
        <f t="shared" si="163"/>
        <v>-5.3451435552840567E-3</v>
      </c>
      <c r="I1754">
        <f t="shared" si="164"/>
        <v>-2.0996093749999965E-2</v>
      </c>
      <c r="J1754">
        <f t="shared" si="165"/>
        <v>-2.5387870239774488E-2</v>
      </c>
      <c r="K1754">
        <f t="shared" si="166"/>
        <v>-8.4070443860069979E-3</v>
      </c>
      <c r="L1754">
        <f t="shared" si="167"/>
        <v>-7.7428590018869736E-3</v>
      </c>
      <c r="M1754">
        <f t="shared" si="168"/>
        <v>1.0115182562731634E-3</v>
      </c>
    </row>
    <row r="1755" spans="1:13" x14ac:dyDescent="0.35">
      <c r="A1755" s="5">
        <v>43852</v>
      </c>
      <c r="B1755" s="9">
        <v>1294.25</v>
      </c>
      <c r="C1755" s="11">
        <v>149.66249999999999</v>
      </c>
      <c r="D1755" s="9">
        <v>553.6</v>
      </c>
      <c r="E1755" s="9">
        <v>1240.8499999999999</v>
      </c>
      <c r="F1755" s="9">
        <v>770.2</v>
      </c>
      <c r="G1755" s="9">
        <v>1533.35</v>
      </c>
      <c r="H1755">
        <f t="shared" si="163"/>
        <v>-6.4102564102563406E-3</v>
      </c>
      <c r="I1755">
        <f t="shared" si="164"/>
        <v>-4.7381546134663719E-3</v>
      </c>
      <c r="J1755">
        <f t="shared" si="165"/>
        <v>1.4471780028944795E-3</v>
      </c>
      <c r="K1755">
        <f t="shared" si="166"/>
        <v>-2.8127134648611727E-3</v>
      </c>
      <c r="L1755">
        <f t="shared" si="167"/>
        <v>1.0098360655737765E-2</v>
      </c>
      <c r="M1755">
        <f t="shared" si="168"/>
        <v>-3.5856313970935645E-4</v>
      </c>
    </row>
    <row r="1756" spans="1:13" x14ac:dyDescent="0.35">
      <c r="A1756" s="5">
        <v>43853</v>
      </c>
      <c r="B1756" s="9">
        <v>1332.8</v>
      </c>
      <c r="C1756" s="11">
        <v>150.9375</v>
      </c>
      <c r="D1756" s="9">
        <v>566.5</v>
      </c>
      <c r="E1756" s="9">
        <v>1244.8499999999999</v>
      </c>
      <c r="F1756" s="9">
        <v>784.35</v>
      </c>
      <c r="G1756" s="9">
        <v>1526.85</v>
      </c>
      <c r="H1756">
        <f t="shared" si="163"/>
        <v>2.9785590110102341E-2</v>
      </c>
      <c r="I1756">
        <f t="shared" si="164"/>
        <v>8.5191681282886875E-3</v>
      </c>
      <c r="J1756">
        <f t="shared" si="165"/>
        <v>2.3302023121387242E-2</v>
      </c>
      <c r="K1756">
        <f t="shared" si="166"/>
        <v>3.2235967280493214E-3</v>
      </c>
      <c r="L1756">
        <f t="shared" si="167"/>
        <v>1.8371851467151357E-2</v>
      </c>
      <c r="M1756">
        <f t="shared" si="168"/>
        <v>-4.2390843577787204E-3</v>
      </c>
    </row>
    <row r="1757" spans="1:13" x14ac:dyDescent="0.35">
      <c r="A1757" s="5">
        <v>43854</v>
      </c>
      <c r="B1757" s="9">
        <v>1359.8</v>
      </c>
      <c r="C1757" s="11">
        <v>147.71250000000001</v>
      </c>
      <c r="D1757" s="9">
        <v>567.75</v>
      </c>
      <c r="E1757" s="9">
        <v>1244.55</v>
      </c>
      <c r="F1757" s="9">
        <v>782.75</v>
      </c>
      <c r="G1757" s="9">
        <v>1521.55</v>
      </c>
      <c r="H1757">
        <f t="shared" si="163"/>
        <v>2.025810324129652E-2</v>
      </c>
      <c r="I1757">
        <f t="shared" si="164"/>
        <v>-2.1366459627329155E-2</v>
      </c>
      <c r="J1757">
        <f t="shared" si="165"/>
        <v>2.2065313327449248E-3</v>
      </c>
      <c r="K1757">
        <f t="shared" si="166"/>
        <v>-2.4099289070968755E-4</v>
      </c>
      <c r="L1757">
        <f t="shared" si="167"/>
        <v>-2.0399056543635146E-3</v>
      </c>
      <c r="M1757">
        <f t="shared" si="168"/>
        <v>-3.4711988734976943E-3</v>
      </c>
    </row>
    <row r="1758" spans="1:13" x14ac:dyDescent="0.35">
      <c r="A1758" s="5">
        <v>43857</v>
      </c>
      <c r="B1758" s="9">
        <v>1348.5</v>
      </c>
      <c r="C1758" s="11">
        <v>144.67500000000001</v>
      </c>
      <c r="D1758" s="9">
        <v>578.29999999999995</v>
      </c>
      <c r="E1758" s="9">
        <v>1213.2</v>
      </c>
      <c r="F1758" s="9">
        <v>778.1</v>
      </c>
      <c r="G1758" s="9">
        <v>1506.55</v>
      </c>
      <c r="H1758">
        <f t="shared" si="163"/>
        <v>-8.3100455949403993E-3</v>
      </c>
      <c r="I1758">
        <f t="shared" si="164"/>
        <v>-2.0563594821020523E-2</v>
      </c>
      <c r="J1758">
        <f t="shared" si="165"/>
        <v>1.8582122413033825E-2</v>
      </c>
      <c r="K1758">
        <f t="shared" si="166"/>
        <v>-2.5189827648547596E-2</v>
      </c>
      <c r="L1758">
        <f t="shared" si="167"/>
        <v>-5.9405940594059112E-3</v>
      </c>
      <c r="M1758">
        <f t="shared" si="168"/>
        <v>-9.8583681114652825E-3</v>
      </c>
    </row>
    <row r="1759" spans="1:13" x14ac:dyDescent="0.35">
      <c r="A1759" s="5">
        <v>43858</v>
      </c>
      <c r="B1759" s="9">
        <v>1347</v>
      </c>
      <c r="C1759" s="11">
        <v>142.83750000000001</v>
      </c>
      <c r="D1759" s="9">
        <v>572.5</v>
      </c>
      <c r="E1759" s="9">
        <v>1223.2</v>
      </c>
      <c r="F1759" s="9">
        <v>778</v>
      </c>
      <c r="G1759" s="9">
        <v>1471.75</v>
      </c>
      <c r="H1759">
        <f t="shared" si="163"/>
        <v>-1.1123470522803114E-3</v>
      </c>
      <c r="I1759">
        <f t="shared" si="164"/>
        <v>-1.2700881285640266E-2</v>
      </c>
      <c r="J1759">
        <f t="shared" si="165"/>
        <v>-1.0029396507003208E-2</v>
      </c>
      <c r="K1759">
        <f t="shared" si="166"/>
        <v>8.2426640290141767E-3</v>
      </c>
      <c r="L1759">
        <f t="shared" si="167"/>
        <v>-1.2851818532325245E-4</v>
      </c>
      <c r="M1759">
        <f t="shared" si="168"/>
        <v>-2.3099133782483128E-2</v>
      </c>
    </row>
    <row r="1760" spans="1:13" x14ac:dyDescent="0.35">
      <c r="A1760" s="5">
        <v>43859</v>
      </c>
      <c r="B1760" s="9">
        <v>1365.45</v>
      </c>
      <c r="C1760" s="11">
        <v>144.26249999999999</v>
      </c>
      <c r="D1760" s="9">
        <v>577.75</v>
      </c>
      <c r="E1760" s="9">
        <v>1235.8499999999999</v>
      </c>
      <c r="F1760" s="9">
        <v>789.7</v>
      </c>
      <c r="G1760" s="9">
        <v>1479.85</v>
      </c>
      <c r="H1760">
        <f t="shared" si="163"/>
        <v>1.3697104677060168E-2</v>
      </c>
      <c r="I1760">
        <f t="shared" si="164"/>
        <v>9.9763717511156588E-3</v>
      </c>
      <c r="J1760">
        <f t="shared" si="165"/>
        <v>9.1703056768558944E-3</v>
      </c>
      <c r="K1760">
        <f t="shared" si="166"/>
        <v>1.0341726618704925E-2</v>
      </c>
      <c r="L1760">
        <f t="shared" si="167"/>
        <v>1.5038560411311113E-2</v>
      </c>
      <c r="M1760">
        <f t="shared" si="168"/>
        <v>5.5036521148292229E-3</v>
      </c>
    </row>
    <row r="1761" spans="1:13" x14ac:dyDescent="0.35">
      <c r="A1761" s="5">
        <v>43860</v>
      </c>
      <c r="B1761" s="9">
        <v>1371.25</v>
      </c>
      <c r="C1761" s="11">
        <v>145.80000000000001</v>
      </c>
      <c r="D1761" s="9">
        <v>567.85</v>
      </c>
      <c r="E1761" s="9">
        <v>1226.05</v>
      </c>
      <c r="F1761" s="9">
        <v>780.7</v>
      </c>
      <c r="G1761" s="9">
        <v>1443.75</v>
      </c>
      <c r="H1761">
        <f t="shared" si="163"/>
        <v>4.2476839137280415E-3</v>
      </c>
      <c r="I1761">
        <f t="shared" si="164"/>
        <v>1.0657655315830676E-2</v>
      </c>
      <c r="J1761">
        <f t="shared" si="165"/>
        <v>-1.7135439203807837E-2</v>
      </c>
      <c r="K1761">
        <f t="shared" si="166"/>
        <v>-7.9297649391106978E-3</v>
      </c>
      <c r="L1761">
        <f t="shared" si="167"/>
        <v>-1.1396732936558187E-2</v>
      </c>
      <c r="M1761">
        <f t="shared" si="168"/>
        <v>-2.4394364293678354E-2</v>
      </c>
    </row>
    <row r="1762" spans="1:13" x14ac:dyDescent="0.35">
      <c r="A1762" s="5">
        <v>43861</v>
      </c>
      <c r="B1762" s="9">
        <v>1369.1</v>
      </c>
      <c r="C1762" s="11">
        <v>140.17500000000001</v>
      </c>
      <c r="D1762" s="9">
        <v>567.15</v>
      </c>
      <c r="E1762" s="9">
        <v>1226.3</v>
      </c>
      <c r="F1762" s="9">
        <v>775.95</v>
      </c>
      <c r="G1762" s="9">
        <v>1411.65</v>
      </c>
      <c r="H1762">
        <f t="shared" si="163"/>
        <v>-1.5679124886053535E-3</v>
      </c>
      <c r="I1762">
        <f t="shared" si="164"/>
        <v>-3.8580246913580245E-2</v>
      </c>
      <c r="J1762">
        <f t="shared" si="165"/>
        <v>-1.232719908426601E-3</v>
      </c>
      <c r="K1762">
        <f t="shared" si="166"/>
        <v>2.0390685534847682E-4</v>
      </c>
      <c r="L1762">
        <f t="shared" si="167"/>
        <v>-6.0842833354681691E-3</v>
      </c>
      <c r="M1762">
        <f t="shared" si="168"/>
        <v>-2.2233766233766172E-2</v>
      </c>
    </row>
    <row r="1763" spans="1:13" x14ac:dyDescent="0.35">
      <c r="A1763" s="5">
        <v>43864</v>
      </c>
      <c r="B1763" s="9">
        <v>1286.7</v>
      </c>
      <c r="C1763" s="11">
        <v>140.77500000000001</v>
      </c>
      <c r="D1763" s="9">
        <v>558.70000000000005</v>
      </c>
      <c r="E1763" s="9">
        <v>1192.8</v>
      </c>
      <c r="F1763" s="9">
        <v>767.4</v>
      </c>
      <c r="G1763" s="9">
        <v>1385.5</v>
      </c>
      <c r="H1763">
        <f t="shared" si="163"/>
        <v>-6.0185523336498334E-2</v>
      </c>
      <c r="I1763">
        <f t="shared" si="164"/>
        <v>4.2803638309255876E-3</v>
      </c>
      <c r="J1763">
        <f t="shared" si="165"/>
        <v>-1.4899056686943369E-2</v>
      </c>
      <c r="K1763">
        <f t="shared" si="166"/>
        <v>-2.7317948299763518E-2</v>
      </c>
      <c r="L1763">
        <f t="shared" si="167"/>
        <v>-1.1018751208196492E-2</v>
      </c>
      <c r="M1763">
        <f t="shared" si="168"/>
        <v>-1.8524421775936023E-2</v>
      </c>
    </row>
    <row r="1764" spans="1:13" x14ac:dyDescent="0.35">
      <c r="A1764" s="5">
        <v>43865</v>
      </c>
      <c r="B1764" s="9">
        <v>1291.5999999999999</v>
      </c>
      <c r="C1764" s="11">
        <v>145.72499999999999</v>
      </c>
      <c r="D1764" s="9">
        <v>576.9</v>
      </c>
      <c r="E1764" s="9">
        <v>1229.8</v>
      </c>
      <c r="F1764" s="9">
        <v>787.85</v>
      </c>
      <c r="G1764" s="9">
        <v>1426.4</v>
      </c>
      <c r="H1764">
        <f t="shared" si="163"/>
        <v>3.8081914976294891E-3</v>
      </c>
      <c r="I1764">
        <f t="shared" si="164"/>
        <v>3.5162493340436786E-2</v>
      </c>
      <c r="J1764">
        <f t="shared" si="165"/>
        <v>3.2575621979595362E-2</v>
      </c>
      <c r="K1764">
        <f t="shared" si="166"/>
        <v>3.101945003353454E-2</v>
      </c>
      <c r="L1764">
        <f t="shared" si="167"/>
        <v>2.6648423247328704E-2</v>
      </c>
      <c r="M1764">
        <f t="shared" si="168"/>
        <v>2.952002887044395E-2</v>
      </c>
    </row>
    <row r="1765" spans="1:13" x14ac:dyDescent="0.35">
      <c r="A1765" s="5">
        <v>43866</v>
      </c>
      <c r="B1765" s="9">
        <v>1311.85</v>
      </c>
      <c r="C1765" s="11">
        <v>142.16249999999999</v>
      </c>
      <c r="D1765" s="9">
        <v>584.35</v>
      </c>
      <c r="E1765" s="9">
        <v>1244.6500000000001</v>
      </c>
      <c r="F1765" s="9">
        <v>784.55</v>
      </c>
      <c r="G1765" s="9">
        <v>1448.5</v>
      </c>
      <c r="H1765">
        <f t="shared" si="163"/>
        <v>1.5678228553731806E-2</v>
      </c>
      <c r="I1765">
        <f t="shared" si="164"/>
        <v>-2.4446731857951622E-2</v>
      </c>
      <c r="J1765">
        <f t="shared" si="165"/>
        <v>1.2913849887328906E-2</v>
      </c>
      <c r="K1765">
        <f t="shared" si="166"/>
        <v>1.2075134168157536E-2</v>
      </c>
      <c r="L1765">
        <f t="shared" si="167"/>
        <v>-4.1886145839945014E-3</v>
      </c>
      <c r="M1765">
        <f t="shared" si="168"/>
        <v>1.5493550196298309E-2</v>
      </c>
    </row>
    <row r="1766" spans="1:13" x14ac:dyDescent="0.35">
      <c r="A1766" s="5">
        <v>43867</v>
      </c>
      <c r="B1766" s="9">
        <v>1317.35</v>
      </c>
      <c r="C1766" s="11">
        <v>144.75</v>
      </c>
      <c r="D1766" s="9">
        <v>580.15</v>
      </c>
      <c r="E1766" s="9">
        <v>1239.8</v>
      </c>
      <c r="F1766" s="9">
        <v>771.35</v>
      </c>
      <c r="G1766" s="9">
        <v>1457.8</v>
      </c>
      <c r="H1766">
        <f t="shared" si="163"/>
        <v>4.1925525021915622E-3</v>
      </c>
      <c r="I1766">
        <f t="shared" si="164"/>
        <v>1.8201002374043828E-2</v>
      </c>
      <c r="J1766">
        <f t="shared" si="165"/>
        <v>-7.1874732608882439E-3</v>
      </c>
      <c r="K1766">
        <f t="shared" si="166"/>
        <v>-3.8966777809023708E-3</v>
      </c>
      <c r="L1766">
        <f t="shared" si="167"/>
        <v>-1.6824931489388736E-2</v>
      </c>
      <c r="M1766">
        <f t="shared" si="168"/>
        <v>6.4204349326889574E-3</v>
      </c>
    </row>
    <row r="1767" spans="1:13" x14ac:dyDescent="0.35">
      <c r="A1767" s="5">
        <v>43868</v>
      </c>
      <c r="B1767" s="9">
        <v>1298.8499999999999</v>
      </c>
      <c r="C1767" s="11">
        <v>142.83750000000001</v>
      </c>
      <c r="D1767" s="9">
        <v>569.1</v>
      </c>
      <c r="E1767" s="9">
        <v>1242.2</v>
      </c>
      <c r="F1767" s="9">
        <v>777.3</v>
      </c>
      <c r="G1767" s="9">
        <v>1433.65</v>
      </c>
      <c r="H1767">
        <f t="shared" si="163"/>
        <v>-1.4043344593312333E-2</v>
      </c>
      <c r="I1767">
        <f t="shared" si="164"/>
        <v>-1.3212435233160583E-2</v>
      </c>
      <c r="J1767">
        <f t="shared" si="165"/>
        <v>-1.9046798241833932E-2</v>
      </c>
      <c r="K1767">
        <f t="shared" si="166"/>
        <v>1.9357960961446129E-3</v>
      </c>
      <c r="L1767">
        <f t="shared" si="167"/>
        <v>7.7137486225447999E-3</v>
      </c>
      <c r="M1767">
        <f t="shared" si="168"/>
        <v>-1.6566058444230938E-2</v>
      </c>
    </row>
    <row r="1768" spans="1:13" x14ac:dyDescent="0.35">
      <c r="A1768" s="5">
        <v>43871</v>
      </c>
      <c r="B1768" s="9">
        <v>1285.3499999999999</v>
      </c>
      <c r="C1768" s="11">
        <v>139.98750000000001</v>
      </c>
      <c r="D1768" s="9">
        <v>528.4</v>
      </c>
      <c r="E1768" s="9">
        <v>1240.3</v>
      </c>
      <c r="F1768" s="9">
        <v>773.2</v>
      </c>
      <c r="G1768" s="9">
        <v>1435.6</v>
      </c>
      <c r="H1768">
        <f t="shared" si="163"/>
        <v>-1.0393809908765447E-2</v>
      </c>
      <c r="I1768">
        <f t="shared" si="164"/>
        <v>-1.9952743502231515E-2</v>
      </c>
      <c r="J1768">
        <f t="shared" si="165"/>
        <v>-7.1516429450008856E-2</v>
      </c>
      <c r="K1768">
        <f t="shared" si="166"/>
        <v>-1.5295443567864199E-3</v>
      </c>
      <c r="L1768">
        <f t="shared" si="167"/>
        <v>-5.2746687250738574E-3</v>
      </c>
      <c r="M1768">
        <f t="shared" si="168"/>
        <v>1.3601646147942789E-3</v>
      </c>
    </row>
    <row r="1769" spans="1:13" x14ac:dyDescent="0.35">
      <c r="A1769" s="5">
        <v>43872</v>
      </c>
      <c r="B1769" s="9">
        <v>1286.95</v>
      </c>
      <c r="C1769" s="11">
        <v>142.125</v>
      </c>
      <c r="D1769" s="9">
        <v>524.04999999999995</v>
      </c>
      <c r="E1769" s="9">
        <v>1240.5999999999999</v>
      </c>
      <c r="F1769" s="9">
        <v>773.55</v>
      </c>
      <c r="G1769" s="9">
        <v>1452.75</v>
      </c>
      <c r="H1769">
        <f t="shared" si="163"/>
        <v>1.2447971369666912E-3</v>
      </c>
      <c r="I1769">
        <f t="shared" si="164"/>
        <v>1.5269220466112964E-2</v>
      </c>
      <c r="J1769">
        <f t="shared" si="165"/>
        <v>-8.2323996971991348E-3</v>
      </c>
      <c r="K1769">
        <f t="shared" si="166"/>
        <v>2.4187696525030601E-4</v>
      </c>
      <c r="L1769">
        <f t="shared" si="167"/>
        <v>4.5266425245720258E-4</v>
      </c>
      <c r="M1769">
        <f t="shared" si="168"/>
        <v>1.1946224575090619E-2</v>
      </c>
    </row>
    <row r="1770" spans="1:13" x14ac:dyDescent="0.35">
      <c r="A1770" s="5">
        <v>43873</v>
      </c>
      <c r="B1770" s="9">
        <v>1296.8499999999999</v>
      </c>
      <c r="C1770" s="11">
        <v>142.01249999999999</v>
      </c>
      <c r="D1770" s="9">
        <v>531</v>
      </c>
      <c r="E1770" s="9">
        <v>1249</v>
      </c>
      <c r="F1770" s="9">
        <v>781.05</v>
      </c>
      <c r="G1770" s="9">
        <v>1470.3</v>
      </c>
      <c r="H1770">
        <f t="shared" si="163"/>
        <v>7.6926065503709262E-3</v>
      </c>
      <c r="I1770">
        <f t="shared" si="164"/>
        <v>-7.9155672823226996E-4</v>
      </c>
      <c r="J1770">
        <f t="shared" si="165"/>
        <v>1.3262093311706986E-2</v>
      </c>
      <c r="K1770">
        <f t="shared" si="166"/>
        <v>6.7709172980816475E-3</v>
      </c>
      <c r="L1770">
        <f t="shared" si="167"/>
        <v>9.6955594337793296E-3</v>
      </c>
      <c r="M1770">
        <f t="shared" si="168"/>
        <v>1.2080536912751646E-2</v>
      </c>
    </row>
    <row r="1771" spans="1:13" x14ac:dyDescent="0.35">
      <c r="A1771" s="5">
        <v>43874</v>
      </c>
      <c r="B1771" s="9">
        <v>1292.1500000000001</v>
      </c>
      <c r="C1771" s="11">
        <v>142.76249999999999</v>
      </c>
      <c r="D1771" s="9">
        <v>533.6</v>
      </c>
      <c r="E1771" s="9">
        <v>1241.4000000000001</v>
      </c>
      <c r="F1771" s="9">
        <v>792.25</v>
      </c>
      <c r="G1771" s="9">
        <v>1474.15</v>
      </c>
      <c r="H1771">
        <f t="shared" si="163"/>
        <v>-3.6241662489877925E-3</v>
      </c>
      <c r="I1771">
        <f t="shared" si="164"/>
        <v>5.2812252442566683E-3</v>
      </c>
      <c r="J1771">
        <f t="shared" si="165"/>
        <v>4.8964218455744305E-3</v>
      </c>
      <c r="K1771">
        <f t="shared" si="166"/>
        <v>-6.0848678943153794E-3</v>
      </c>
      <c r="L1771">
        <f t="shared" si="167"/>
        <v>1.4339670955764735E-2</v>
      </c>
      <c r="M1771">
        <f t="shared" si="168"/>
        <v>2.618513228592897E-3</v>
      </c>
    </row>
    <row r="1772" spans="1:13" x14ac:dyDescent="0.35">
      <c r="A1772" s="5">
        <v>43875</v>
      </c>
      <c r="B1772" s="9">
        <v>1294.9000000000001</v>
      </c>
      <c r="C1772" s="11">
        <v>138.11250000000001</v>
      </c>
      <c r="D1772" s="9">
        <v>523</v>
      </c>
      <c r="E1772" s="9">
        <v>1219.3499999999999</v>
      </c>
      <c r="F1772" s="9">
        <v>786.45</v>
      </c>
      <c r="G1772" s="9">
        <v>1487.6</v>
      </c>
      <c r="H1772">
        <f t="shared" si="163"/>
        <v>2.1282358859265565E-3</v>
      </c>
      <c r="I1772">
        <f t="shared" si="164"/>
        <v>-3.2571578670869294E-2</v>
      </c>
      <c r="J1772">
        <f t="shared" si="165"/>
        <v>-1.9865067466266907E-2</v>
      </c>
      <c r="K1772">
        <f t="shared" si="166"/>
        <v>-1.7762203963267425E-2</v>
      </c>
      <c r="L1772">
        <f t="shared" si="167"/>
        <v>-7.320921426317393E-3</v>
      </c>
      <c r="M1772">
        <f t="shared" si="168"/>
        <v>9.1239019095748861E-3</v>
      </c>
    </row>
    <row r="1773" spans="1:13" x14ac:dyDescent="0.35">
      <c r="A1773" s="5">
        <v>43878</v>
      </c>
      <c r="B1773" s="9">
        <v>1280.5</v>
      </c>
      <c r="C1773" s="11">
        <v>137.625</v>
      </c>
      <c r="D1773" s="9">
        <v>522.75</v>
      </c>
      <c r="E1773" s="9">
        <v>1217.1500000000001</v>
      </c>
      <c r="F1773" s="9">
        <v>789.45</v>
      </c>
      <c r="G1773" s="9">
        <v>1478.25</v>
      </c>
      <c r="H1773">
        <f t="shared" si="163"/>
        <v>-1.112054984940929E-2</v>
      </c>
      <c r="I1773">
        <f t="shared" si="164"/>
        <v>-3.5297311973935112E-3</v>
      </c>
      <c r="J1773">
        <f t="shared" si="165"/>
        <v>-4.7801147227533459E-4</v>
      </c>
      <c r="K1773">
        <f t="shared" si="166"/>
        <v>-1.8042399639150517E-3</v>
      </c>
      <c r="L1773">
        <f t="shared" si="167"/>
        <v>3.8146099561319853E-3</v>
      </c>
      <c r="M1773">
        <f t="shared" si="168"/>
        <v>-6.2852917450927064E-3</v>
      </c>
    </row>
    <row r="1774" spans="1:13" x14ac:dyDescent="0.35">
      <c r="A1774" s="5">
        <v>43879</v>
      </c>
      <c r="B1774" s="9">
        <v>1286.25</v>
      </c>
      <c r="C1774" s="11">
        <v>138.75</v>
      </c>
      <c r="D1774" s="9">
        <v>523.20000000000005</v>
      </c>
      <c r="E1774" s="9">
        <v>1213.25</v>
      </c>
      <c r="F1774" s="9">
        <v>797.65</v>
      </c>
      <c r="G1774" s="9">
        <v>1467.4</v>
      </c>
      <c r="H1774">
        <f t="shared" si="163"/>
        <v>4.4904334244435769E-3</v>
      </c>
      <c r="I1774">
        <f t="shared" si="164"/>
        <v>8.1743869209809257E-3</v>
      </c>
      <c r="J1774">
        <f t="shared" si="165"/>
        <v>8.6083213773322908E-4</v>
      </c>
      <c r="K1774">
        <f t="shared" si="166"/>
        <v>-3.2042065480837123E-3</v>
      </c>
      <c r="L1774">
        <f t="shared" si="167"/>
        <v>1.038697827601486E-2</v>
      </c>
      <c r="M1774">
        <f t="shared" si="168"/>
        <v>-7.3397598511753146E-3</v>
      </c>
    </row>
    <row r="1775" spans="1:13" x14ac:dyDescent="0.35">
      <c r="A1775" s="5">
        <v>43880</v>
      </c>
      <c r="B1775" s="9">
        <v>1281.4000000000001</v>
      </c>
      <c r="C1775" s="11">
        <v>140.58750000000001</v>
      </c>
      <c r="D1775" s="9">
        <v>526.4</v>
      </c>
      <c r="E1775" s="9">
        <v>1227.2</v>
      </c>
      <c r="F1775" s="9">
        <v>800.45</v>
      </c>
      <c r="G1775" s="9">
        <v>1503.8</v>
      </c>
      <c r="H1775">
        <f t="shared" si="163"/>
        <v>-3.7706511175898223E-3</v>
      </c>
      <c r="I1775">
        <f t="shared" si="164"/>
        <v>1.3243243243243285E-2</v>
      </c>
      <c r="J1775">
        <f t="shared" si="165"/>
        <v>6.1162079510702055E-3</v>
      </c>
      <c r="K1775">
        <f t="shared" si="166"/>
        <v>1.1498042447970366E-2</v>
      </c>
      <c r="L1775">
        <f t="shared" si="167"/>
        <v>3.5103115401492737E-3</v>
      </c>
      <c r="M1775">
        <f t="shared" si="168"/>
        <v>2.4805778928717364E-2</v>
      </c>
    </row>
    <row r="1776" spans="1:13" x14ac:dyDescent="0.35">
      <c r="A1776" s="5">
        <v>43881</v>
      </c>
      <c r="B1776" s="9">
        <v>1280.8499999999999</v>
      </c>
      <c r="C1776" s="11">
        <v>142.01249999999999</v>
      </c>
      <c r="D1776" s="9">
        <v>524.85</v>
      </c>
      <c r="E1776" s="9">
        <v>1217.0999999999999</v>
      </c>
      <c r="F1776" s="9">
        <v>797</v>
      </c>
      <c r="G1776" s="9">
        <v>1485.95</v>
      </c>
      <c r="H1776">
        <f t="shared" si="163"/>
        <v>-4.2921804276586689E-4</v>
      </c>
      <c r="I1776">
        <f t="shared" si="164"/>
        <v>1.0136036276340236E-2</v>
      </c>
      <c r="J1776">
        <f t="shared" si="165"/>
        <v>-2.9445288753798529E-3</v>
      </c>
      <c r="K1776">
        <f t="shared" si="166"/>
        <v>-8.2301173402869431E-3</v>
      </c>
      <c r="L1776">
        <f t="shared" si="167"/>
        <v>-4.3100755824849084E-3</v>
      </c>
      <c r="M1776">
        <f t="shared" si="168"/>
        <v>-1.1869929511903118E-2</v>
      </c>
    </row>
    <row r="1777" spans="1:13" x14ac:dyDescent="0.35">
      <c r="A1777" s="5">
        <v>43885</v>
      </c>
      <c r="B1777" s="9">
        <v>1259.55</v>
      </c>
      <c r="C1777" s="11">
        <v>139.91249999999999</v>
      </c>
      <c r="D1777" s="9">
        <v>513.20000000000005</v>
      </c>
      <c r="E1777" s="9">
        <v>1209.95</v>
      </c>
      <c r="F1777" s="9">
        <v>795.85</v>
      </c>
      <c r="G1777" s="9">
        <v>1444.95</v>
      </c>
      <c r="H1777">
        <f t="shared" si="163"/>
        <v>-1.6629581918257374E-2</v>
      </c>
      <c r="I1777">
        <f t="shared" si="164"/>
        <v>-1.4787430683918631E-2</v>
      </c>
      <c r="J1777">
        <f t="shared" si="165"/>
        <v>-2.2196818138515723E-2</v>
      </c>
      <c r="K1777">
        <f t="shared" si="166"/>
        <v>-5.874619998356638E-3</v>
      </c>
      <c r="L1777">
        <f t="shared" si="167"/>
        <v>-1.4429109159347269E-3</v>
      </c>
      <c r="M1777">
        <f t="shared" si="168"/>
        <v>-2.7591776304720886E-2</v>
      </c>
    </row>
    <row r="1778" spans="1:13" x14ac:dyDescent="0.35">
      <c r="A1778" s="5">
        <v>43886</v>
      </c>
      <c r="B1778" s="9">
        <v>1242.4000000000001</v>
      </c>
      <c r="C1778" s="11">
        <v>139.6875</v>
      </c>
      <c r="D1778" s="9">
        <v>508.95</v>
      </c>
      <c r="E1778" s="9">
        <v>1200.3</v>
      </c>
      <c r="F1778" s="9">
        <v>798.4</v>
      </c>
      <c r="G1778" s="9">
        <v>1416.4</v>
      </c>
      <c r="H1778">
        <f t="shared" si="163"/>
        <v>-1.3615973958953486E-2</v>
      </c>
      <c r="I1778">
        <f t="shared" si="164"/>
        <v>-1.6081479496113237E-3</v>
      </c>
      <c r="J1778">
        <f t="shared" si="165"/>
        <v>-8.2813717848792996E-3</v>
      </c>
      <c r="K1778">
        <f t="shared" si="166"/>
        <v>-7.9755361791810329E-3</v>
      </c>
      <c r="L1778">
        <f t="shared" si="167"/>
        <v>3.2041213796569134E-3</v>
      </c>
      <c r="M1778">
        <f t="shared" si="168"/>
        <v>-1.9758469151181669E-2</v>
      </c>
    </row>
    <row r="1779" spans="1:13" x14ac:dyDescent="0.35">
      <c r="A1779" s="5">
        <v>43887</v>
      </c>
      <c r="B1779" s="9">
        <v>1211.45</v>
      </c>
      <c r="C1779" s="11">
        <v>139.57499999999999</v>
      </c>
      <c r="D1779" s="9">
        <v>503</v>
      </c>
      <c r="E1779" s="9">
        <v>1199.25</v>
      </c>
      <c r="F1779" s="9">
        <v>782.75</v>
      </c>
      <c r="G1779" s="9">
        <v>1392</v>
      </c>
      <c r="H1779">
        <f t="shared" si="163"/>
        <v>-2.4911461687057344E-2</v>
      </c>
      <c r="I1779">
        <f t="shared" si="164"/>
        <v>-8.0536912751685993E-4</v>
      </c>
      <c r="J1779">
        <f t="shared" si="165"/>
        <v>-1.1690735828666841E-2</v>
      </c>
      <c r="K1779">
        <f t="shared" si="166"/>
        <v>-8.7478130467379372E-4</v>
      </c>
      <c r="L1779">
        <f t="shared" si="167"/>
        <v>-1.9601703406813598E-2</v>
      </c>
      <c r="M1779">
        <f t="shared" si="168"/>
        <v>-1.7226772098277388E-2</v>
      </c>
    </row>
    <row r="1780" spans="1:13" x14ac:dyDescent="0.35">
      <c r="A1780" s="5">
        <v>43888</v>
      </c>
      <c r="B1780" s="9">
        <v>1209.8499999999999</v>
      </c>
      <c r="C1780" s="11">
        <v>140.36250000000001</v>
      </c>
      <c r="D1780" s="9">
        <v>493.5</v>
      </c>
      <c r="E1780" s="9">
        <v>1199.45</v>
      </c>
      <c r="F1780" s="9">
        <v>777.85</v>
      </c>
      <c r="G1780" s="9">
        <v>1386.25</v>
      </c>
      <c r="H1780">
        <f t="shared" si="163"/>
        <v>-1.3207313549879372E-3</v>
      </c>
      <c r="I1780">
        <f t="shared" si="164"/>
        <v>5.642127888232297E-3</v>
      </c>
      <c r="J1780">
        <f t="shared" si="165"/>
        <v>-1.8886679920477135E-2</v>
      </c>
      <c r="K1780">
        <f t="shared" si="166"/>
        <v>1.6677089847825347E-4</v>
      </c>
      <c r="L1780">
        <f t="shared" si="167"/>
        <v>-6.2599808367933274E-3</v>
      </c>
      <c r="M1780">
        <f t="shared" si="168"/>
        <v>-4.1307471264367818E-3</v>
      </c>
    </row>
    <row r="1781" spans="1:13" x14ac:dyDescent="0.35">
      <c r="A1781" s="5">
        <v>43889</v>
      </c>
      <c r="B1781" s="9">
        <v>1183</v>
      </c>
      <c r="C1781" s="11">
        <v>136.125</v>
      </c>
      <c r="D1781" s="9">
        <v>457.05</v>
      </c>
      <c r="E1781" s="9">
        <v>1177.6500000000001</v>
      </c>
      <c r="F1781" s="9">
        <v>731.7</v>
      </c>
      <c r="G1781" s="9">
        <v>1328.65</v>
      </c>
      <c r="H1781">
        <f t="shared" si="163"/>
        <v>-2.2192833822374601E-2</v>
      </c>
      <c r="I1781">
        <f t="shared" si="164"/>
        <v>-3.0189687416510898E-2</v>
      </c>
      <c r="J1781">
        <f t="shared" si="165"/>
        <v>-7.3860182370820648E-2</v>
      </c>
      <c r="K1781">
        <f t="shared" si="166"/>
        <v>-1.8174996873567013E-2</v>
      </c>
      <c r="L1781">
        <f t="shared" si="167"/>
        <v>-5.9330205052387959E-2</v>
      </c>
      <c r="M1781">
        <f t="shared" si="168"/>
        <v>-4.1550946798917882E-2</v>
      </c>
    </row>
    <row r="1782" spans="1:13" x14ac:dyDescent="0.35">
      <c r="A1782" s="5">
        <v>43892</v>
      </c>
      <c r="B1782" s="9">
        <v>1167</v>
      </c>
      <c r="C1782" s="11">
        <v>138.03749999999999</v>
      </c>
      <c r="D1782" s="9">
        <v>458.3</v>
      </c>
      <c r="E1782" s="9">
        <v>1179.5999999999999</v>
      </c>
      <c r="F1782" s="9">
        <v>741.05</v>
      </c>
      <c r="G1782" s="9">
        <v>1316.15</v>
      </c>
      <c r="H1782">
        <f t="shared" si="163"/>
        <v>-1.3524936601859678E-2</v>
      </c>
      <c r="I1782">
        <f t="shared" si="164"/>
        <v>1.4049586776859463E-2</v>
      </c>
      <c r="J1782">
        <f t="shared" si="165"/>
        <v>2.7349305327644675E-3</v>
      </c>
      <c r="K1782">
        <f t="shared" si="166"/>
        <v>1.655840020379415E-3</v>
      </c>
      <c r="L1782">
        <f t="shared" si="167"/>
        <v>1.2778461117944388E-2</v>
      </c>
      <c r="M1782">
        <f t="shared" si="168"/>
        <v>-9.4080457607345798E-3</v>
      </c>
    </row>
    <row r="1783" spans="1:13" x14ac:dyDescent="0.35">
      <c r="A1783" s="5">
        <v>43893</v>
      </c>
      <c r="B1783" s="9">
        <v>1181.8</v>
      </c>
      <c r="C1783" s="11">
        <v>144.48750000000001</v>
      </c>
      <c r="D1783" s="9">
        <v>466.25</v>
      </c>
      <c r="E1783" s="9">
        <v>1181.8</v>
      </c>
      <c r="F1783" s="9">
        <v>747</v>
      </c>
      <c r="G1783" s="9">
        <v>1342.85</v>
      </c>
      <c r="H1783">
        <f t="shared" si="163"/>
        <v>1.268209083119105E-2</v>
      </c>
      <c r="I1783">
        <f t="shared" si="164"/>
        <v>4.6726433034501622E-2</v>
      </c>
      <c r="J1783">
        <f t="shared" si="165"/>
        <v>1.734671612480905E-2</v>
      </c>
      <c r="K1783">
        <f t="shared" si="166"/>
        <v>1.8650389962699607E-3</v>
      </c>
      <c r="L1783">
        <f t="shared" si="167"/>
        <v>8.0291478307807102E-3</v>
      </c>
      <c r="M1783">
        <f t="shared" si="168"/>
        <v>2.0286441515024744E-2</v>
      </c>
    </row>
    <row r="1784" spans="1:13" x14ac:dyDescent="0.35">
      <c r="A1784" s="5">
        <v>43894</v>
      </c>
      <c r="B1784" s="9">
        <v>1177.7</v>
      </c>
      <c r="C1784" s="11">
        <v>147.82499999999999</v>
      </c>
      <c r="D1784" s="9">
        <v>474.65</v>
      </c>
      <c r="E1784" s="9">
        <v>1148.8499999999999</v>
      </c>
      <c r="F1784" s="9">
        <v>758.75</v>
      </c>
      <c r="G1784" s="9">
        <v>1339.7</v>
      </c>
      <c r="H1784">
        <f t="shared" si="163"/>
        <v>-3.46928414283289E-3</v>
      </c>
      <c r="I1784">
        <f t="shared" si="164"/>
        <v>2.3098883986503865E-2</v>
      </c>
      <c r="J1784">
        <f t="shared" si="165"/>
        <v>1.8016085790884671E-2</v>
      </c>
      <c r="K1784">
        <f t="shared" si="166"/>
        <v>-2.7881198172279614E-2</v>
      </c>
      <c r="L1784">
        <f t="shared" si="167"/>
        <v>1.5729585006693442E-2</v>
      </c>
      <c r="M1784">
        <f t="shared" si="168"/>
        <v>-2.3457571582826552E-3</v>
      </c>
    </row>
    <row r="1785" spans="1:13" x14ac:dyDescent="0.35">
      <c r="A1785" s="5">
        <v>43895</v>
      </c>
      <c r="B1785" s="9">
        <v>1182.75</v>
      </c>
      <c r="C1785" s="11">
        <v>147</v>
      </c>
      <c r="D1785" s="9">
        <v>479.3</v>
      </c>
      <c r="E1785" s="9">
        <v>1151.3499999999999</v>
      </c>
      <c r="F1785" s="9">
        <v>754.6</v>
      </c>
      <c r="G1785" s="9">
        <v>1311.15</v>
      </c>
      <c r="H1785">
        <f t="shared" si="163"/>
        <v>4.2880190201239317E-3</v>
      </c>
      <c r="I1785">
        <f t="shared" si="164"/>
        <v>-5.5809233891424906E-3</v>
      </c>
      <c r="J1785">
        <f t="shared" si="165"/>
        <v>9.7966922995892432E-3</v>
      </c>
      <c r="K1785">
        <f t="shared" si="166"/>
        <v>2.1760891326108719E-3</v>
      </c>
      <c r="L1785">
        <f t="shared" si="167"/>
        <v>-5.469522240527153E-3</v>
      </c>
      <c r="M1785">
        <f t="shared" si="168"/>
        <v>-2.1310741210718784E-2</v>
      </c>
    </row>
    <row r="1786" spans="1:13" x14ac:dyDescent="0.35">
      <c r="A1786" s="5">
        <v>43896</v>
      </c>
      <c r="B1786" s="9">
        <v>1158.95</v>
      </c>
      <c r="C1786" s="11">
        <v>142.98750000000001</v>
      </c>
      <c r="D1786" s="9">
        <v>471</v>
      </c>
      <c r="E1786" s="9">
        <v>1134.9000000000001</v>
      </c>
      <c r="F1786" s="9">
        <v>738.95</v>
      </c>
      <c r="G1786" s="9">
        <v>1271</v>
      </c>
      <c r="H1786">
        <f t="shared" si="163"/>
        <v>-2.0122595645740819E-2</v>
      </c>
      <c r="I1786">
        <f t="shared" si="164"/>
        <v>-2.729591836734686E-2</v>
      </c>
      <c r="J1786">
        <f t="shared" si="165"/>
        <v>-1.731692050907576E-2</v>
      </c>
      <c r="K1786">
        <f t="shared" si="166"/>
        <v>-1.4287575454900612E-2</v>
      </c>
      <c r="L1786">
        <f t="shared" si="167"/>
        <v>-2.0739464617015608E-2</v>
      </c>
      <c r="M1786">
        <f t="shared" si="168"/>
        <v>-3.0621973077069816E-2</v>
      </c>
    </row>
    <row r="1787" spans="1:13" x14ac:dyDescent="0.35">
      <c r="A1787" s="5">
        <v>43899</v>
      </c>
      <c r="B1787" s="9">
        <v>1102</v>
      </c>
      <c r="C1787" s="11">
        <v>135.75</v>
      </c>
      <c r="D1787" s="9">
        <v>463.2</v>
      </c>
      <c r="E1787" s="9">
        <v>1107.3</v>
      </c>
      <c r="F1787" s="9">
        <v>704.45</v>
      </c>
      <c r="G1787" s="9">
        <v>1114.1500000000001</v>
      </c>
      <c r="H1787">
        <f t="shared" si="163"/>
        <v>-4.9139307131455236E-2</v>
      </c>
      <c r="I1787">
        <f t="shared" si="164"/>
        <v>-5.0616312614739124E-2</v>
      </c>
      <c r="J1787">
        <f t="shared" si="165"/>
        <v>-1.6560509554140151E-2</v>
      </c>
      <c r="K1787">
        <f t="shared" si="166"/>
        <v>-2.4319323288395572E-2</v>
      </c>
      <c r="L1787">
        <f t="shared" si="167"/>
        <v>-4.6687867920698282E-2</v>
      </c>
      <c r="M1787">
        <f t="shared" si="168"/>
        <v>-0.1234067663257277</v>
      </c>
    </row>
    <row r="1788" spans="1:13" x14ac:dyDescent="0.35">
      <c r="A1788" s="5">
        <v>43901</v>
      </c>
      <c r="B1788" s="9">
        <v>1116.8499999999999</v>
      </c>
      <c r="C1788" s="11">
        <v>136.125</v>
      </c>
      <c r="D1788" s="9">
        <v>451.6</v>
      </c>
      <c r="E1788" s="9">
        <v>1113.8</v>
      </c>
      <c r="F1788" s="9">
        <v>686</v>
      </c>
      <c r="G1788" s="9">
        <v>1153.55</v>
      </c>
      <c r="H1788">
        <f t="shared" si="163"/>
        <v>1.3475499092558902E-2</v>
      </c>
      <c r="I1788">
        <f t="shared" si="164"/>
        <v>2.7624309392265192E-3</v>
      </c>
      <c r="J1788">
        <f t="shared" si="165"/>
        <v>-2.5043177892918753E-2</v>
      </c>
      <c r="K1788">
        <f t="shared" si="166"/>
        <v>5.870134561546103E-3</v>
      </c>
      <c r="L1788">
        <f t="shared" si="167"/>
        <v>-2.6190645184186307E-2</v>
      </c>
      <c r="M1788">
        <f t="shared" si="168"/>
        <v>3.5363281425301672E-2</v>
      </c>
    </row>
    <row r="1789" spans="1:13" x14ac:dyDescent="0.35">
      <c r="A1789" s="5">
        <v>43902</v>
      </c>
      <c r="B1789" s="9">
        <v>1013.15</v>
      </c>
      <c r="C1789" s="11">
        <v>124.3875</v>
      </c>
      <c r="D1789" s="9">
        <v>423.35</v>
      </c>
      <c r="E1789" s="9">
        <v>1021.3</v>
      </c>
      <c r="F1789" s="9">
        <v>631.20000000000005</v>
      </c>
      <c r="G1789" s="9">
        <v>1063</v>
      </c>
      <c r="H1789">
        <f t="shared" si="163"/>
        <v>-9.2850427541746827E-2</v>
      </c>
      <c r="I1789">
        <f t="shared" si="164"/>
        <v>-8.6225895316804385E-2</v>
      </c>
      <c r="J1789">
        <f t="shared" si="165"/>
        <v>-6.2555358724534979E-2</v>
      </c>
      <c r="K1789">
        <f t="shared" si="166"/>
        <v>-8.3049021368288747E-2</v>
      </c>
      <c r="L1789">
        <f t="shared" si="167"/>
        <v>-7.988338192419818E-2</v>
      </c>
      <c r="M1789">
        <f t="shared" si="168"/>
        <v>-7.8496814182306751E-2</v>
      </c>
    </row>
    <row r="1790" spans="1:13" x14ac:dyDescent="0.35">
      <c r="A1790" s="5">
        <v>43903</v>
      </c>
      <c r="B1790" s="9">
        <v>1052.8499999999999</v>
      </c>
      <c r="C1790" s="11">
        <v>125.96250000000001</v>
      </c>
      <c r="D1790" s="9">
        <v>428.85</v>
      </c>
      <c r="E1790" s="9">
        <v>1069.8</v>
      </c>
      <c r="F1790" s="9">
        <v>642.35</v>
      </c>
      <c r="G1790" s="9">
        <v>1105.3</v>
      </c>
      <c r="H1790">
        <f t="shared" si="163"/>
        <v>3.9184720919903208E-2</v>
      </c>
      <c r="I1790">
        <f t="shared" si="164"/>
        <v>1.2662044015676839E-2</v>
      </c>
      <c r="J1790">
        <f t="shared" si="165"/>
        <v>1.2991614503366009E-2</v>
      </c>
      <c r="K1790">
        <f t="shared" si="166"/>
        <v>4.7488495055321649E-2</v>
      </c>
      <c r="L1790">
        <f t="shared" si="167"/>
        <v>1.7664765525982219E-2</v>
      </c>
      <c r="M1790">
        <f t="shared" si="168"/>
        <v>3.9793038570084621E-2</v>
      </c>
    </row>
    <row r="1791" spans="1:13" x14ac:dyDescent="0.35">
      <c r="A1791" s="5">
        <v>43906</v>
      </c>
      <c r="B1791" s="9">
        <v>968.7</v>
      </c>
      <c r="C1791" s="11">
        <v>118.6125</v>
      </c>
      <c r="D1791" s="9">
        <v>391.8</v>
      </c>
      <c r="E1791" s="9">
        <v>999.5</v>
      </c>
      <c r="F1791" s="9">
        <v>583.15</v>
      </c>
      <c r="G1791" s="9">
        <v>1015.7</v>
      </c>
      <c r="H1791">
        <f t="shared" si="163"/>
        <v>-7.9925915372560066E-2</v>
      </c>
      <c r="I1791">
        <f t="shared" si="164"/>
        <v>-5.8350699612980117E-2</v>
      </c>
      <c r="J1791">
        <f t="shared" si="165"/>
        <v>-8.6393844001399114E-2</v>
      </c>
      <c r="K1791">
        <f t="shared" si="166"/>
        <v>-6.5713217423817499E-2</v>
      </c>
      <c r="L1791">
        <f t="shared" si="167"/>
        <v>-9.2161594146493414E-2</v>
      </c>
      <c r="M1791">
        <f t="shared" si="168"/>
        <v>-8.1063964534515434E-2</v>
      </c>
    </row>
    <row r="1792" spans="1:13" x14ac:dyDescent="0.35">
      <c r="A1792" s="5">
        <v>43907</v>
      </c>
      <c r="B1792" s="9">
        <v>955.2</v>
      </c>
      <c r="C1792" s="11">
        <v>121.6125</v>
      </c>
      <c r="D1792" s="9">
        <v>373.4</v>
      </c>
      <c r="E1792" s="9">
        <v>975.1</v>
      </c>
      <c r="F1792" s="9">
        <v>554.95000000000005</v>
      </c>
      <c r="G1792" s="9">
        <v>1008</v>
      </c>
      <c r="H1792">
        <f t="shared" si="163"/>
        <v>-1.3936203158872715E-2</v>
      </c>
      <c r="I1792">
        <f t="shared" si="164"/>
        <v>2.5292443882390138E-2</v>
      </c>
      <c r="J1792">
        <f t="shared" si="165"/>
        <v>-4.696273608984184E-2</v>
      </c>
      <c r="K1792">
        <f t="shared" si="166"/>
        <v>-2.4412206103051504E-2</v>
      </c>
      <c r="L1792">
        <f t="shared" si="167"/>
        <v>-4.8358055388836377E-2</v>
      </c>
      <c r="M1792">
        <f t="shared" si="168"/>
        <v>-7.5809786354238901E-3</v>
      </c>
    </row>
    <row r="1793" spans="1:13" x14ac:dyDescent="0.35">
      <c r="A1793" s="5">
        <v>43908</v>
      </c>
      <c r="B1793" s="9">
        <v>904.05</v>
      </c>
      <c r="C1793" s="11">
        <v>107.8875</v>
      </c>
      <c r="D1793" s="9">
        <v>346.4</v>
      </c>
      <c r="E1793" s="9">
        <v>876.9</v>
      </c>
      <c r="F1793" s="9">
        <v>534.29999999999995</v>
      </c>
      <c r="G1793" s="9">
        <v>968.5</v>
      </c>
      <c r="H1793">
        <f t="shared" si="163"/>
        <v>-5.3548994974874461E-2</v>
      </c>
      <c r="I1793">
        <f t="shared" si="164"/>
        <v>-0.11285846438482881</v>
      </c>
      <c r="J1793">
        <f t="shared" si="165"/>
        <v>-7.2308516336368506E-2</v>
      </c>
      <c r="K1793">
        <f t="shared" si="166"/>
        <v>-0.10070761973130965</v>
      </c>
      <c r="L1793">
        <f t="shared" si="167"/>
        <v>-3.7210559509865918E-2</v>
      </c>
      <c r="M1793">
        <f t="shared" si="168"/>
        <v>-3.9186507936507936E-2</v>
      </c>
    </row>
    <row r="1794" spans="1:13" x14ac:dyDescent="0.35">
      <c r="A1794" s="5">
        <v>43909</v>
      </c>
      <c r="B1794" s="9">
        <v>843.25</v>
      </c>
      <c r="C1794" s="11">
        <v>110.47499999999999</v>
      </c>
      <c r="D1794" s="9">
        <v>314.2</v>
      </c>
      <c r="E1794" s="9">
        <v>895.55</v>
      </c>
      <c r="F1794" s="9">
        <v>545.54999999999995</v>
      </c>
      <c r="G1794" s="9">
        <v>917.7</v>
      </c>
      <c r="H1794">
        <f t="shared" si="163"/>
        <v>-6.7252917427133407E-2</v>
      </c>
      <c r="I1794">
        <f t="shared" si="164"/>
        <v>2.3983315954118792E-2</v>
      </c>
      <c r="J1794">
        <f t="shared" si="165"/>
        <v>-9.2956120092378733E-2</v>
      </c>
      <c r="K1794">
        <f t="shared" si="166"/>
        <v>2.1268103546584535E-2</v>
      </c>
      <c r="L1794">
        <f t="shared" si="167"/>
        <v>2.1055586749017408E-2</v>
      </c>
      <c r="M1794">
        <f t="shared" si="168"/>
        <v>-5.2452245740836297E-2</v>
      </c>
    </row>
    <row r="1795" spans="1:13" x14ac:dyDescent="0.35">
      <c r="A1795" s="5">
        <v>43910</v>
      </c>
      <c r="B1795" s="9">
        <v>864.75</v>
      </c>
      <c r="C1795" s="11">
        <v>118.125</v>
      </c>
      <c r="D1795" s="9">
        <v>322.60000000000002</v>
      </c>
      <c r="E1795" s="9">
        <v>882.85</v>
      </c>
      <c r="F1795" s="9">
        <v>585.20000000000005</v>
      </c>
      <c r="G1795" s="9">
        <v>1017.95</v>
      </c>
      <c r="H1795">
        <f t="shared" si="163"/>
        <v>2.549659057219093E-2</v>
      </c>
      <c r="I1795">
        <f t="shared" si="164"/>
        <v>6.9246435845213908E-2</v>
      </c>
      <c r="J1795">
        <f t="shared" si="165"/>
        <v>2.6734563971992472E-2</v>
      </c>
      <c r="K1795">
        <f t="shared" si="166"/>
        <v>-1.4181229412093052E-2</v>
      </c>
      <c r="L1795">
        <f t="shared" si="167"/>
        <v>7.2678947850792958E-2</v>
      </c>
      <c r="M1795">
        <f t="shared" si="168"/>
        <v>0.10924049253568704</v>
      </c>
    </row>
    <row r="1796" spans="1:13" x14ac:dyDescent="0.35">
      <c r="A1796" s="5">
        <v>43913</v>
      </c>
      <c r="B1796" s="9">
        <v>723.7</v>
      </c>
      <c r="C1796" s="11">
        <v>114.6</v>
      </c>
      <c r="D1796" s="9">
        <v>293.39999999999998</v>
      </c>
      <c r="E1796" s="9">
        <v>771.55</v>
      </c>
      <c r="F1796" s="9">
        <v>526.45000000000005</v>
      </c>
      <c r="G1796" s="9">
        <v>884.05</v>
      </c>
      <c r="H1796">
        <f t="shared" ref="H1796:H1859" si="169">(B1796-B1795)/B1795</f>
        <v>-0.16311072564324944</v>
      </c>
      <c r="I1796">
        <f t="shared" ref="I1796:I1859" si="170">(C1796-C1795)/C1795</f>
        <v>-2.9841269841269891E-2</v>
      </c>
      <c r="J1796">
        <f t="shared" ref="J1796:J1859" si="171">(D1796-D1795)/D1795</f>
        <v>-9.0514569125852581E-2</v>
      </c>
      <c r="K1796">
        <f t="shared" ref="K1796:K1859" si="172">(E1796-E1795)/E1795</f>
        <v>-0.12606898114062418</v>
      </c>
      <c r="L1796">
        <f t="shared" ref="L1796:L1859" si="173">(F1796-F1795)/F1795</f>
        <v>-0.10039302802460696</v>
      </c>
      <c r="M1796">
        <f t="shared" ref="M1796:M1859" si="174">(G1796-G1795)/G1795</f>
        <v>-0.13153887715506665</v>
      </c>
    </row>
    <row r="1797" spans="1:13" x14ac:dyDescent="0.35">
      <c r="A1797" s="5">
        <v>43914</v>
      </c>
      <c r="B1797" s="9">
        <v>708.3</v>
      </c>
      <c r="C1797" s="11">
        <v>110.325</v>
      </c>
      <c r="D1797" s="9">
        <v>269</v>
      </c>
      <c r="E1797" s="9">
        <v>767.7</v>
      </c>
      <c r="F1797" s="9">
        <v>589.79999999999995</v>
      </c>
      <c r="G1797" s="9">
        <v>943.4</v>
      </c>
      <c r="H1797">
        <f t="shared" si="169"/>
        <v>-2.1279535719220796E-2</v>
      </c>
      <c r="I1797">
        <f t="shared" si="170"/>
        <v>-3.7303664921465897E-2</v>
      </c>
      <c r="J1797">
        <f t="shared" si="171"/>
        <v>-8.3162917518745674E-2</v>
      </c>
      <c r="K1797">
        <f t="shared" si="172"/>
        <v>-4.989955284816161E-3</v>
      </c>
      <c r="L1797">
        <f t="shared" si="173"/>
        <v>0.12033431474973863</v>
      </c>
      <c r="M1797">
        <f t="shared" si="174"/>
        <v>6.7134211865844715E-2</v>
      </c>
    </row>
    <row r="1798" spans="1:13" x14ac:dyDescent="0.35">
      <c r="A1798" s="5">
        <v>43915</v>
      </c>
      <c r="B1798" s="9">
        <v>766.55</v>
      </c>
      <c r="C1798" s="11">
        <v>112.6125</v>
      </c>
      <c r="D1798" s="9">
        <v>277.85000000000002</v>
      </c>
      <c r="E1798" s="9">
        <v>856.75</v>
      </c>
      <c r="F1798" s="9">
        <v>606.20000000000005</v>
      </c>
      <c r="G1798" s="9">
        <v>1082.25</v>
      </c>
      <c r="H1798">
        <f t="shared" si="169"/>
        <v>8.2239164195962167E-2</v>
      </c>
      <c r="I1798">
        <f t="shared" si="170"/>
        <v>2.0734194425560792E-2</v>
      </c>
      <c r="J1798">
        <f t="shared" si="171"/>
        <v>3.2899628252788186E-2</v>
      </c>
      <c r="K1798">
        <f t="shared" si="172"/>
        <v>0.11599583170509307</v>
      </c>
      <c r="L1798">
        <f t="shared" si="173"/>
        <v>2.7806035944388085E-2</v>
      </c>
      <c r="M1798">
        <f t="shared" si="174"/>
        <v>0.14718041127835491</v>
      </c>
    </row>
    <row r="1799" spans="1:13" x14ac:dyDescent="0.35">
      <c r="A1799" s="5">
        <v>43916</v>
      </c>
      <c r="B1799" s="9">
        <v>839.9</v>
      </c>
      <c r="C1799" s="11">
        <v>118.9875</v>
      </c>
      <c r="D1799" s="9">
        <v>285.5</v>
      </c>
      <c r="E1799" s="9">
        <v>901.1</v>
      </c>
      <c r="F1799" s="9">
        <v>643</v>
      </c>
      <c r="G1799" s="9">
        <v>1066.2</v>
      </c>
      <c r="H1799">
        <f t="shared" si="169"/>
        <v>9.5688474333050721E-2</v>
      </c>
      <c r="I1799">
        <f t="shared" si="170"/>
        <v>5.6610056610056608E-2</v>
      </c>
      <c r="J1799">
        <f t="shared" si="171"/>
        <v>2.7532841461219999E-2</v>
      </c>
      <c r="K1799">
        <f t="shared" si="172"/>
        <v>5.1765392471549487E-2</v>
      </c>
      <c r="L1799">
        <f t="shared" si="173"/>
        <v>6.0706037611349309E-2</v>
      </c>
      <c r="M1799">
        <f t="shared" si="174"/>
        <v>-1.4830214830214789E-2</v>
      </c>
    </row>
    <row r="1800" spans="1:13" x14ac:dyDescent="0.35">
      <c r="A1800" s="5">
        <v>43917</v>
      </c>
      <c r="B1800" s="9">
        <v>836.9</v>
      </c>
      <c r="C1800" s="11">
        <v>120.03749999999999</v>
      </c>
      <c r="D1800" s="9">
        <v>294.5</v>
      </c>
      <c r="E1800" s="9">
        <v>904.45</v>
      </c>
      <c r="F1800" s="9">
        <v>652.70000000000005</v>
      </c>
      <c r="G1800" s="9">
        <v>1065.5999999999999</v>
      </c>
      <c r="H1800">
        <f t="shared" si="169"/>
        <v>-3.5718537921181092E-3</v>
      </c>
      <c r="I1800">
        <f t="shared" si="170"/>
        <v>8.8244563504569565E-3</v>
      </c>
      <c r="J1800">
        <f t="shared" si="171"/>
        <v>3.1523642732049037E-2</v>
      </c>
      <c r="K1800">
        <f t="shared" si="172"/>
        <v>3.7176783930751556E-3</v>
      </c>
      <c r="L1800">
        <f t="shared" si="173"/>
        <v>1.5085536547433975E-2</v>
      </c>
      <c r="M1800">
        <f t="shared" si="174"/>
        <v>-5.6274620146326809E-4</v>
      </c>
    </row>
    <row r="1801" spans="1:13" x14ac:dyDescent="0.35">
      <c r="A1801" s="5">
        <v>43920</v>
      </c>
      <c r="B1801" s="9">
        <v>799.7</v>
      </c>
      <c r="C1801" s="11">
        <v>116.77500000000001</v>
      </c>
      <c r="D1801" s="9">
        <v>274.39999999999998</v>
      </c>
      <c r="E1801" s="9">
        <v>831.65</v>
      </c>
      <c r="F1801" s="9">
        <v>626.70000000000005</v>
      </c>
      <c r="G1801" s="9">
        <v>1030.45</v>
      </c>
      <c r="H1801">
        <f t="shared" si="169"/>
        <v>-4.4449755048392797E-2</v>
      </c>
      <c r="I1801">
        <f t="shared" si="170"/>
        <v>-2.7179006560449765E-2</v>
      </c>
      <c r="J1801">
        <f t="shared" si="171"/>
        <v>-6.825127334465203E-2</v>
      </c>
      <c r="K1801">
        <f t="shared" si="172"/>
        <v>-8.0490906075515581E-2</v>
      </c>
      <c r="L1801">
        <f t="shared" si="173"/>
        <v>-3.9834533476329093E-2</v>
      </c>
      <c r="M1801">
        <f t="shared" si="174"/>
        <v>-3.2986111111110987E-2</v>
      </c>
    </row>
    <row r="1802" spans="1:13" x14ac:dyDescent="0.35">
      <c r="A1802" s="5">
        <v>43921</v>
      </c>
      <c r="B1802" s="9">
        <v>806.85</v>
      </c>
      <c r="C1802" s="11">
        <v>119.25</v>
      </c>
      <c r="D1802" s="9">
        <v>284.95</v>
      </c>
      <c r="E1802" s="9">
        <v>861.9</v>
      </c>
      <c r="F1802" s="9">
        <v>641.5</v>
      </c>
      <c r="G1802" s="9">
        <v>1113.75</v>
      </c>
      <c r="H1802">
        <f t="shared" si="169"/>
        <v>8.9408528198073982E-3</v>
      </c>
      <c r="I1802">
        <f t="shared" si="170"/>
        <v>2.1194605009633861E-2</v>
      </c>
      <c r="J1802">
        <f t="shared" si="171"/>
        <v>3.8447521865889255E-2</v>
      </c>
      <c r="K1802">
        <f t="shared" si="172"/>
        <v>3.6373474418325016E-2</v>
      </c>
      <c r="L1802">
        <f t="shared" si="173"/>
        <v>2.3615765118876583E-2</v>
      </c>
      <c r="M1802">
        <f t="shared" si="174"/>
        <v>8.0838468630210061E-2</v>
      </c>
    </row>
    <row r="1803" spans="1:13" x14ac:dyDescent="0.35">
      <c r="A1803" s="5">
        <v>43922</v>
      </c>
      <c r="B1803" s="9">
        <v>774.75</v>
      </c>
      <c r="C1803" s="11">
        <v>115.8</v>
      </c>
      <c r="D1803" s="9">
        <v>272.85000000000002</v>
      </c>
      <c r="E1803" s="9">
        <v>829.65</v>
      </c>
      <c r="F1803" s="9">
        <v>602.79999999999995</v>
      </c>
      <c r="G1803" s="9">
        <v>1080.45</v>
      </c>
      <c r="H1803">
        <f t="shared" si="169"/>
        <v>-3.978434653281282E-2</v>
      </c>
      <c r="I1803">
        <f t="shared" si="170"/>
        <v>-2.8930817610062918E-2</v>
      </c>
      <c r="J1803">
        <f t="shared" si="171"/>
        <v>-4.2463590103526815E-2</v>
      </c>
      <c r="K1803">
        <f t="shared" si="172"/>
        <v>-3.7417333797424297E-2</v>
      </c>
      <c r="L1803">
        <f t="shared" si="173"/>
        <v>-6.0327357755261178E-2</v>
      </c>
      <c r="M1803">
        <f t="shared" si="174"/>
        <v>-2.9898989898989859E-2</v>
      </c>
    </row>
    <row r="1804" spans="1:13" x14ac:dyDescent="0.35">
      <c r="A1804" s="5">
        <v>43924</v>
      </c>
      <c r="B1804" s="9">
        <v>774.85</v>
      </c>
      <c r="C1804" s="11">
        <v>117.2625</v>
      </c>
      <c r="D1804" s="9">
        <v>280.7</v>
      </c>
      <c r="E1804" s="9">
        <v>813.85</v>
      </c>
      <c r="F1804" s="9">
        <v>585.70000000000005</v>
      </c>
      <c r="G1804" s="9">
        <v>1077.45</v>
      </c>
      <c r="H1804">
        <f t="shared" si="169"/>
        <v>1.2907389480480507E-4</v>
      </c>
      <c r="I1804">
        <f t="shared" si="170"/>
        <v>1.2629533678756527E-2</v>
      </c>
      <c r="J1804">
        <f t="shared" si="171"/>
        <v>2.8770386659336504E-2</v>
      </c>
      <c r="K1804">
        <f t="shared" si="172"/>
        <v>-1.904417525462539E-2</v>
      </c>
      <c r="L1804">
        <f t="shared" si="173"/>
        <v>-2.8367617783676028E-2</v>
      </c>
      <c r="M1804">
        <f t="shared" si="174"/>
        <v>-2.7766208524226017E-3</v>
      </c>
    </row>
    <row r="1805" spans="1:13" x14ac:dyDescent="0.35">
      <c r="A1805" s="5">
        <v>43928</v>
      </c>
      <c r="B1805" s="9">
        <v>801.65</v>
      </c>
      <c r="C1805" s="11">
        <v>118.46250000000001</v>
      </c>
      <c r="D1805" s="9">
        <v>321</v>
      </c>
      <c r="E1805" s="9">
        <v>896.1</v>
      </c>
      <c r="F1805" s="9">
        <v>639</v>
      </c>
      <c r="G1805" s="9">
        <v>1206.0999999999999</v>
      </c>
      <c r="H1805">
        <f t="shared" si="169"/>
        <v>3.4587339485061562E-2</v>
      </c>
      <c r="I1805">
        <f t="shared" si="170"/>
        <v>1.0233450591621387E-2</v>
      </c>
      <c r="J1805">
        <f t="shared" si="171"/>
        <v>0.14356964731029573</v>
      </c>
      <c r="K1805">
        <f t="shared" si="172"/>
        <v>0.10106284941942618</v>
      </c>
      <c r="L1805">
        <f t="shared" si="173"/>
        <v>9.1002219566330797E-2</v>
      </c>
      <c r="M1805">
        <f t="shared" si="174"/>
        <v>0.11940229244976552</v>
      </c>
    </row>
    <row r="1806" spans="1:13" x14ac:dyDescent="0.35">
      <c r="A1806" s="5">
        <v>43929</v>
      </c>
      <c r="B1806" s="9">
        <v>807.65</v>
      </c>
      <c r="C1806" s="11">
        <v>118.7625</v>
      </c>
      <c r="D1806" s="9">
        <v>326.39999999999998</v>
      </c>
      <c r="E1806" s="9">
        <v>888.9</v>
      </c>
      <c r="F1806" s="9">
        <v>631.6</v>
      </c>
      <c r="G1806" s="9">
        <v>1192.1500000000001</v>
      </c>
      <c r="H1806">
        <f t="shared" si="169"/>
        <v>7.4845630886297013E-3</v>
      </c>
      <c r="I1806">
        <f t="shared" si="170"/>
        <v>2.532446976891397E-3</v>
      </c>
      <c r="J1806">
        <f t="shared" si="171"/>
        <v>1.6822429906541984E-2</v>
      </c>
      <c r="K1806">
        <f t="shared" si="172"/>
        <v>-8.0348175426850181E-3</v>
      </c>
      <c r="L1806">
        <f t="shared" si="173"/>
        <v>-1.1580594679186193E-2</v>
      </c>
      <c r="M1806">
        <f t="shared" si="174"/>
        <v>-1.1566205123953087E-2</v>
      </c>
    </row>
    <row r="1807" spans="1:13" x14ac:dyDescent="0.35">
      <c r="A1807" s="5">
        <v>43930</v>
      </c>
      <c r="B1807" s="9">
        <v>812.35</v>
      </c>
      <c r="C1807" s="11">
        <v>123.1875</v>
      </c>
      <c r="D1807" s="9">
        <v>381.4</v>
      </c>
      <c r="E1807" s="9">
        <v>925.05</v>
      </c>
      <c r="F1807" s="9">
        <v>636.25</v>
      </c>
      <c r="G1807" s="9">
        <v>1219.95</v>
      </c>
      <c r="H1807">
        <f t="shared" si="169"/>
        <v>5.8193524422708422E-3</v>
      </c>
      <c r="I1807">
        <f t="shared" si="170"/>
        <v>3.7259235869908404E-2</v>
      </c>
      <c r="J1807">
        <f t="shared" si="171"/>
        <v>0.16850490196078433</v>
      </c>
      <c r="K1807">
        <f t="shared" si="172"/>
        <v>4.0668241646979388E-2</v>
      </c>
      <c r="L1807">
        <f t="shared" si="173"/>
        <v>7.3622545915135798E-3</v>
      </c>
      <c r="M1807">
        <f t="shared" si="174"/>
        <v>2.3319213186260079E-2</v>
      </c>
    </row>
    <row r="1808" spans="1:13" x14ac:dyDescent="0.35">
      <c r="A1808" s="5">
        <v>43934</v>
      </c>
      <c r="B1808" s="9">
        <v>865.7</v>
      </c>
      <c r="C1808" s="11">
        <v>120.1125</v>
      </c>
      <c r="D1808" s="9">
        <v>362.85</v>
      </c>
      <c r="E1808" s="9">
        <v>895.35</v>
      </c>
      <c r="F1808" s="9">
        <v>637.4</v>
      </c>
      <c r="G1808" s="9">
        <v>1189.1500000000001</v>
      </c>
      <c r="H1808">
        <f t="shared" si="169"/>
        <v>6.5673662830060958E-2</v>
      </c>
      <c r="I1808">
        <f t="shared" si="170"/>
        <v>-2.4961948249619507E-2</v>
      </c>
      <c r="J1808">
        <f t="shared" si="171"/>
        <v>-4.8636601992658512E-2</v>
      </c>
      <c r="K1808">
        <f t="shared" si="172"/>
        <v>-3.2106372628506498E-2</v>
      </c>
      <c r="L1808">
        <f t="shared" si="173"/>
        <v>1.8074656188604751E-3</v>
      </c>
      <c r="M1808">
        <f t="shared" si="174"/>
        <v>-2.5246936349850365E-2</v>
      </c>
    </row>
    <row r="1809" spans="1:13" x14ac:dyDescent="0.35">
      <c r="A1809" s="5">
        <v>43936</v>
      </c>
      <c r="B1809" s="9">
        <v>879.9</v>
      </c>
      <c r="C1809" s="11">
        <v>119.7</v>
      </c>
      <c r="D1809" s="9">
        <v>353.15</v>
      </c>
      <c r="E1809" s="9">
        <v>863.3</v>
      </c>
      <c r="F1809" s="9">
        <v>639.04999999999995</v>
      </c>
      <c r="G1809" s="9">
        <v>1149.8499999999999</v>
      </c>
      <c r="H1809">
        <f t="shared" si="169"/>
        <v>1.6402910939124327E-2</v>
      </c>
      <c r="I1809">
        <f t="shared" si="170"/>
        <v>-3.4342803621604271E-3</v>
      </c>
      <c r="J1809">
        <f t="shared" si="171"/>
        <v>-2.673280970097849E-2</v>
      </c>
      <c r="K1809">
        <f t="shared" si="172"/>
        <v>-3.5796057407717727E-2</v>
      </c>
      <c r="L1809">
        <f t="shared" si="173"/>
        <v>2.5886413555067105E-3</v>
      </c>
      <c r="M1809">
        <f t="shared" si="174"/>
        <v>-3.3048816381449082E-2</v>
      </c>
    </row>
    <row r="1810" spans="1:13" x14ac:dyDescent="0.35">
      <c r="A1810" s="5">
        <v>43937</v>
      </c>
      <c r="B1810" s="9">
        <v>912</v>
      </c>
      <c r="C1810" s="11">
        <v>122.55</v>
      </c>
      <c r="D1810" s="9">
        <v>356.7</v>
      </c>
      <c r="E1810" s="9">
        <v>879.75</v>
      </c>
      <c r="F1810" s="9">
        <v>623.85</v>
      </c>
      <c r="G1810" s="9">
        <v>1168.05</v>
      </c>
      <c r="H1810">
        <f t="shared" si="169"/>
        <v>3.6481418342993552E-2</v>
      </c>
      <c r="I1810">
        <f t="shared" si="170"/>
        <v>2.3809523809523763E-2</v>
      </c>
      <c r="J1810">
        <f t="shared" si="171"/>
        <v>1.0052385671810878E-2</v>
      </c>
      <c r="K1810">
        <f t="shared" si="172"/>
        <v>1.9054789760222457E-2</v>
      </c>
      <c r="L1810">
        <f t="shared" si="173"/>
        <v>-2.3785306314059829E-2</v>
      </c>
      <c r="M1810">
        <f t="shared" si="174"/>
        <v>1.5828151498021522E-2</v>
      </c>
    </row>
    <row r="1811" spans="1:13" x14ac:dyDescent="0.35">
      <c r="A1811" s="5">
        <v>43938</v>
      </c>
      <c r="B1811" s="9">
        <v>933.15</v>
      </c>
      <c r="C1811" s="11">
        <v>125.77500000000001</v>
      </c>
      <c r="D1811" s="9">
        <v>363.2</v>
      </c>
      <c r="E1811" s="9">
        <v>910.3</v>
      </c>
      <c r="F1811" s="9">
        <v>628.75</v>
      </c>
      <c r="G1811" s="9">
        <v>1224</v>
      </c>
      <c r="H1811">
        <f t="shared" si="169"/>
        <v>2.3190789473684185E-2</v>
      </c>
      <c r="I1811">
        <f t="shared" si="170"/>
        <v>2.6315789473684282E-2</v>
      </c>
      <c r="J1811">
        <f t="shared" si="171"/>
        <v>1.822259601906364E-2</v>
      </c>
      <c r="K1811">
        <f t="shared" si="172"/>
        <v>3.4725774367718051E-2</v>
      </c>
      <c r="L1811">
        <f t="shared" si="173"/>
        <v>7.8544521920333038E-3</v>
      </c>
      <c r="M1811">
        <f t="shared" si="174"/>
        <v>4.7900346731732414E-2</v>
      </c>
    </row>
    <row r="1812" spans="1:13" x14ac:dyDescent="0.35">
      <c r="A1812" s="5">
        <v>43941</v>
      </c>
      <c r="B1812" s="9">
        <v>916.05</v>
      </c>
      <c r="C1812" s="11">
        <v>124.16249999999999</v>
      </c>
      <c r="D1812" s="9">
        <v>355.85</v>
      </c>
      <c r="E1812" s="9">
        <v>944.85</v>
      </c>
      <c r="F1812" s="9">
        <v>653.29999999999995</v>
      </c>
      <c r="G1812" s="9">
        <v>1243.8</v>
      </c>
      <c r="H1812">
        <f t="shared" si="169"/>
        <v>-1.8325028130525663E-2</v>
      </c>
      <c r="I1812">
        <f t="shared" si="170"/>
        <v>-1.282051282051291E-2</v>
      </c>
      <c r="J1812">
        <f t="shared" si="171"/>
        <v>-2.023678414096907E-2</v>
      </c>
      <c r="K1812">
        <f t="shared" si="172"/>
        <v>3.7954520487751366E-2</v>
      </c>
      <c r="L1812">
        <f t="shared" si="173"/>
        <v>3.9045725646123186E-2</v>
      </c>
      <c r="M1812">
        <f t="shared" si="174"/>
        <v>1.6176470588235257E-2</v>
      </c>
    </row>
    <row r="1813" spans="1:13" x14ac:dyDescent="0.35">
      <c r="A1813" s="5">
        <v>43942</v>
      </c>
      <c r="B1813" s="9">
        <v>870.65</v>
      </c>
      <c r="C1813" s="11">
        <v>121.9875</v>
      </c>
      <c r="D1813" s="9">
        <v>332.05</v>
      </c>
      <c r="E1813" s="9">
        <v>921.65</v>
      </c>
      <c r="F1813" s="9">
        <v>633.20000000000005</v>
      </c>
      <c r="G1813" s="9">
        <v>1237.3499999999999</v>
      </c>
      <c r="H1813">
        <f t="shared" si="169"/>
        <v>-4.956061350362969E-2</v>
      </c>
      <c r="I1813">
        <f t="shared" si="170"/>
        <v>-1.7517366354575636E-2</v>
      </c>
      <c r="J1813">
        <f t="shared" si="171"/>
        <v>-6.6882113249964903E-2</v>
      </c>
      <c r="K1813">
        <f t="shared" si="172"/>
        <v>-2.4554162036302105E-2</v>
      </c>
      <c r="L1813">
        <f t="shared" si="173"/>
        <v>-3.076687586101318E-2</v>
      </c>
      <c r="M1813">
        <f t="shared" si="174"/>
        <v>-5.1857211770381462E-3</v>
      </c>
    </row>
    <row r="1814" spans="1:13" x14ac:dyDescent="0.35">
      <c r="A1814" s="5">
        <v>43943</v>
      </c>
      <c r="B1814" s="9">
        <v>852.65</v>
      </c>
      <c r="C1814" s="11">
        <v>121.6875</v>
      </c>
      <c r="D1814" s="9">
        <v>340.2</v>
      </c>
      <c r="E1814" s="9">
        <v>928.6</v>
      </c>
      <c r="F1814" s="9">
        <v>641.85</v>
      </c>
      <c r="G1814" s="9">
        <v>1363.6</v>
      </c>
      <c r="H1814">
        <f t="shared" si="169"/>
        <v>-2.0674208924366853E-2</v>
      </c>
      <c r="I1814">
        <f t="shared" si="170"/>
        <v>-2.4592683676605978E-3</v>
      </c>
      <c r="J1814">
        <f t="shared" si="171"/>
        <v>2.4544496310796499E-2</v>
      </c>
      <c r="K1814">
        <f t="shared" si="172"/>
        <v>7.5408235230293988E-3</v>
      </c>
      <c r="L1814">
        <f t="shared" si="173"/>
        <v>1.3660770688565978E-2</v>
      </c>
      <c r="M1814">
        <f t="shared" si="174"/>
        <v>0.10203256960439649</v>
      </c>
    </row>
    <row r="1815" spans="1:13" x14ac:dyDescent="0.35">
      <c r="A1815" s="5">
        <v>43944</v>
      </c>
      <c r="B1815" s="9">
        <v>840.65</v>
      </c>
      <c r="C1815" s="11">
        <v>118.53749999999999</v>
      </c>
      <c r="D1815" s="9">
        <v>347.5</v>
      </c>
      <c r="E1815" s="9">
        <v>954.95</v>
      </c>
      <c r="F1815" s="9">
        <v>679.3</v>
      </c>
      <c r="G1815" s="9">
        <v>1370.9</v>
      </c>
      <c r="H1815">
        <f t="shared" si="169"/>
        <v>-1.4073770011141734E-2</v>
      </c>
      <c r="I1815">
        <f t="shared" si="170"/>
        <v>-2.5885978428351355E-2</v>
      </c>
      <c r="J1815">
        <f t="shared" si="171"/>
        <v>2.1457965902410382E-2</v>
      </c>
      <c r="K1815">
        <f t="shared" si="172"/>
        <v>2.8376049967693325E-2</v>
      </c>
      <c r="L1815">
        <f t="shared" si="173"/>
        <v>5.8346965801978547E-2</v>
      </c>
      <c r="M1815">
        <f t="shared" si="174"/>
        <v>5.3534760926959388E-3</v>
      </c>
    </row>
    <row r="1816" spans="1:13" x14ac:dyDescent="0.35">
      <c r="A1816" s="5">
        <v>43945</v>
      </c>
      <c r="B1816" s="9">
        <v>850.6</v>
      </c>
      <c r="C1816" s="11">
        <v>119.5125</v>
      </c>
      <c r="D1816" s="9">
        <v>334.3</v>
      </c>
      <c r="E1816" s="9">
        <v>938.05</v>
      </c>
      <c r="F1816" s="9">
        <v>658</v>
      </c>
      <c r="G1816" s="9">
        <v>1417</v>
      </c>
      <c r="H1816">
        <f t="shared" si="169"/>
        <v>1.1836079224409737E-2</v>
      </c>
      <c r="I1816">
        <f t="shared" si="170"/>
        <v>8.2252451755774215E-3</v>
      </c>
      <c r="J1816">
        <f t="shared" si="171"/>
        <v>-3.7985611510791335E-2</v>
      </c>
      <c r="K1816">
        <f t="shared" si="172"/>
        <v>-1.7697261636735E-2</v>
      </c>
      <c r="L1816">
        <f t="shared" si="173"/>
        <v>-3.1355807448844336E-2</v>
      </c>
      <c r="M1816">
        <f t="shared" si="174"/>
        <v>3.3627543949230364E-2</v>
      </c>
    </row>
    <row r="1817" spans="1:13" x14ac:dyDescent="0.35">
      <c r="A1817" s="5">
        <v>43948</v>
      </c>
      <c r="B1817" s="9">
        <v>855.55</v>
      </c>
      <c r="C1817" s="11">
        <v>119.7</v>
      </c>
      <c r="D1817" s="9">
        <v>330.3</v>
      </c>
      <c r="E1817" s="9">
        <v>929.7</v>
      </c>
      <c r="F1817" s="9">
        <v>664.6</v>
      </c>
      <c r="G1817" s="9">
        <v>1429.75</v>
      </c>
      <c r="H1817">
        <f t="shared" si="169"/>
        <v>5.819421584763616E-3</v>
      </c>
      <c r="I1817">
        <f t="shared" si="170"/>
        <v>1.5688735487919673E-3</v>
      </c>
      <c r="J1817">
        <f t="shared" si="171"/>
        <v>-1.1965300628178282E-2</v>
      </c>
      <c r="K1817">
        <f t="shared" si="172"/>
        <v>-8.9014444859015079E-3</v>
      </c>
      <c r="L1817">
        <f t="shared" si="173"/>
        <v>1.0030395136778151E-2</v>
      </c>
      <c r="M1817">
        <f t="shared" si="174"/>
        <v>8.9978828510938608E-3</v>
      </c>
    </row>
    <row r="1818" spans="1:13" x14ac:dyDescent="0.35">
      <c r="A1818" s="5">
        <v>43949</v>
      </c>
      <c r="B1818" s="9">
        <v>857</v>
      </c>
      <c r="C1818" s="11">
        <v>117.9375</v>
      </c>
      <c r="D1818" s="9">
        <v>335.95</v>
      </c>
      <c r="E1818" s="9">
        <v>931.4</v>
      </c>
      <c r="F1818" s="9">
        <v>660.7</v>
      </c>
      <c r="G1818" s="9">
        <v>1428.15</v>
      </c>
      <c r="H1818">
        <f t="shared" si="169"/>
        <v>1.6948162001052488E-3</v>
      </c>
      <c r="I1818">
        <f t="shared" si="170"/>
        <v>-1.4724310776942379E-2</v>
      </c>
      <c r="J1818">
        <f t="shared" si="171"/>
        <v>1.7105661519830388E-2</v>
      </c>
      <c r="K1818">
        <f t="shared" si="172"/>
        <v>1.8285468430675829E-3</v>
      </c>
      <c r="L1818">
        <f t="shared" si="173"/>
        <v>-5.8681913933192557E-3</v>
      </c>
      <c r="M1818">
        <f t="shared" si="174"/>
        <v>-1.1190767616715573E-3</v>
      </c>
    </row>
    <row r="1819" spans="1:13" x14ac:dyDescent="0.35">
      <c r="A1819" s="5">
        <v>43950</v>
      </c>
      <c r="B1819" s="9">
        <v>876.65</v>
      </c>
      <c r="C1819" s="11">
        <v>118.53749999999999</v>
      </c>
      <c r="D1819" s="9">
        <v>348</v>
      </c>
      <c r="E1819" s="9">
        <v>977.1</v>
      </c>
      <c r="F1819" s="9">
        <v>676.55</v>
      </c>
      <c r="G1819" s="9">
        <v>1426.95</v>
      </c>
      <c r="H1819">
        <f t="shared" si="169"/>
        <v>2.2928821470245015E-2</v>
      </c>
      <c r="I1819">
        <f t="shared" si="170"/>
        <v>5.08744038155798E-3</v>
      </c>
      <c r="J1819">
        <f t="shared" si="171"/>
        <v>3.5868432802500405E-2</v>
      </c>
      <c r="K1819">
        <f t="shared" si="172"/>
        <v>4.9065922267554268E-2</v>
      </c>
      <c r="L1819">
        <f t="shared" si="173"/>
        <v>2.3989707885575765E-2</v>
      </c>
      <c r="M1819">
        <f t="shared" si="174"/>
        <v>-8.4024787312260299E-4</v>
      </c>
    </row>
    <row r="1820" spans="1:13" x14ac:dyDescent="0.35">
      <c r="A1820" s="5">
        <v>43951</v>
      </c>
      <c r="B1820" s="9">
        <v>897.35</v>
      </c>
      <c r="C1820" s="11">
        <v>121.53749999999999</v>
      </c>
      <c r="D1820" s="9">
        <v>366.65</v>
      </c>
      <c r="E1820" s="9">
        <v>1001.8</v>
      </c>
      <c r="F1820" s="9">
        <v>715.5</v>
      </c>
      <c r="G1820" s="9">
        <v>1466</v>
      </c>
      <c r="H1820">
        <f t="shared" si="169"/>
        <v>2.3612616209433692E-2</v>
      </c>
      <c r="I1820">
        <f t="shared" si="170"/>
        <v>2.5308446694084153E-2</v>
      </c>
      <c r="J1820">
        <f t="shared" si="171"/>
        <v>5.3591954022988442E-2</v>
      </c>
      <c r="K1820">
        <f t="shared" si="172"/>
        <v>2.5278886500869849E-2</v>
      </c>
      <c r="L1820">
        <f t="shared" si="173"/>
        <v>5.7571502475796392E-2</v>
      </c>
      <c r="M1820">
        <f t="shared" si="174"/>
        <v>2.7366060478643227E-2</v>
      </c>
    </row>
    <row r="1821" spans="1:13" x14ac:dyDescent="0.35">
      <c r="A1821" s="5">
        <v>43955</v>
      </c>
      <c r="B1821" s="9">
        <v>850.75</v>
      </c>
      <c r="C1821" s="11">
        <v>119.21250000000001</v>
      </c>
      <c r="D1821" s="9">
        <v>357.05</v>
      </c>
      <c r="E1821" s="9">
        <v>923</v>
      </c>
      <c r="F1821" s="9">
        <v>673.7</v>
      </c>
      <c r="G1821" s="9">
        <v>1435.2</v>
      </c>
      <c r="H1821">
        <f t="shared" si="169"/>
        <v>-5.1930684794116035E-2</v>
      </c>
      <c r="I1821">
        <f t="shared" si="170"/>
        <v>-1.9129898179574112E-2</v>
      </c>
      <c r="J1821">
        <f t="shared" si="171"/>
        <v>-2.6183008318559842E-2</v>
      </c>
      <c r="K1821">
        <f t="shared" si="172"/>
        <v>-7.865841485326408E-2</v>
      </c>
      <c r="L1821">
        <f t="shared" si="173"/>
        <v>-5.8420684835779113E-2</v>
      </c>
      <c r="M1821">
        <f t="shared" si="174"/>
        <v>-2.1009549795361498E-2</v>
      </c>
    </row>
    <row r="1822" spans="1:13" x14ac:dyDescent="0.35">
      <c r="A1822" s="5">
        <v>43956</v>
      </c>
      <c r="B1822" s="9">
        <v>837.15</v>
      </c>
      <c r="C1822" s="11">
        <v>122.7</v>
      </c>
      <c r="D1822" s="9">
        <v>368.15</v>
      </c>
      <c r="E1822" s="9">
        <v>911.45</v>
      </c>
      <c r="F1822" s="9">
        <v>673.7</v>
      </c>
      <c r="G1822" s="9">
        <v>1460.65</v>
      </c>
      <c r="H1822">
        <f t="shared" si="169"/>
        <v>-1.5985894798707049E-2</v>
      </c>
      <c r="I1822">
        <f t="shared" si="170"/>
        <v>2.9254482541679748E-2</v>
      </c>
      <c r="J1822">
        <f t="shared" si="171"/>
        <v>3.1088082901554306E-2</v>
      </c>
      <c r="K1822">
        <f t="shared" si="172"/>
        <v>-1.2513542795232887E-2</v>
      </c>
      <c r="L1822">
        <f t="shared" si="173"/>
        <v>0</v>
      </c>
      <c r="M1822">
        <f t="shared" si="174"/>
        <v>1.7732720178372383E-2</v>
      </c>
    </row>
    <row r="1823" spans="1:13" x14ac:dyDescent="0.35">
      <c r="A1823" s="5">
        <v>43957</v>
      </c>
      <c r="B1823" s="9">
        <v>837.65</v>
      </c>
      <c r="C1823" s="11">
        <v>124.125</v>
      </c>
      <c r="D1823" s="9">
        <v>387.15</v>
      </c>
      <c r="E1823" s="9">
        <v>946.4</v>
      </c>
      <c r="F1823" s="9">
        <v>665.9</v>
      </c>
      <c r="G1823" s="9">
        <v>1460.75</v>
      </c>
      <c r="H1823">
        <f t="shared" si="169"/>
        <v>5.9726452845965475E-4</v>
      </c>
      <c r="I1823">
        <f t="shared" si="170"/>
        <v>1.1613691931540319E-2</v>
      </c>
      <c r="J1823">
        <f t="shared" si="171"/>
        <v>5.1609398343066687E-2</v>
      </c>
      <c r="K1823">
        <f t="shared" si="172"/>
        <v>3.8345493444511415E-2</v>
      </c>
      <c r="L1823">
        <f t="shared" si="173"/>
        <v>-1.1577853644055319E-2</v>
      </c>
      <c r="M1823">
        <f t="shared" si="174"/>
        <v>6.8462670728722857E-5</v>
      </c>
    </row>
    <row r="1824" spans="1:13" x14ac:dyDescent="0.35">
      <c r="A1824" s="5">
        <v>43958</v>
      </c>
      <c r="B1824" s="9">
        <v>822.7</v>
      </c>
      <c r="C1824" s="11">
        <v>121.2375</v>
      </c>
      <c r="D1824" s="9">
        <v>400.65</v>
      </c>
      <c r="E1824" s="9">
        <v>925</v>
      </c>
      <c r="F1824" s="9">
        <v>664.95</v>
      </c>
      <c r="G1824" s="9">
        <v>1506.95</v>
      </c>
      <c r="H1824">
        <f t="shared" si="169"/>
        <v>-1.784754969259229E-2</v>
      </c>
      <c r="I1824">
        <f t="shared" si="170"/>
        <v>-2.3262839879154101E-2</v>
      </c>
      <c r="J1824">
        <f t="shared" si="171"/>
        <v>3.487020534676482E-2</v>
      </c>
      <c r="K1824">
        <f t="shared" si="172"/>
        <v>-2.2612003381234126E-2</v>
      </c>
      <c r="L1824">
        <f t="shared" si="173"/>
        <v>-1.4266406367321397E-3</v>
      </c>
      <c r="M1824">
        <f t="shared" si="174"/>
        <v>3.1627588567516719E-2</v>
      </c>
    </row>
    <row r="1825" spans="1:13" x14ac:dyDescent="0.35">
      <c r="A1825" s="5">
        <v>43959</v>
      </c>
      <c r="B1825" s="9">
        <v>816.05</v>
      </c>
      <c r="C1825" s="11">
        <v>119.28749999999999</v>
      </c>
      <c r="D1825" s="9">
        <v>386.7</v>
      </c>
      <c r="E1825" s="9">
        <v>929.05</v>
      </c>
      <c r="F1825" s="9">
        <v>674.2</v>
      </c>
      <c r="G1825" s="9">
        <v>1561.8</v>
      </c>
      <c r="H1825">
        <f t="shared" si="169"/>
        <v>-8.0831408775982622E-3</v>
      </c>
      <c r="I1825">
        <f t="shared" si="170"/>
        <v>-1.6084132384781961E-2</v>
      </c>
      <c r="J1825">
        <f t="shared" si="171"/>
        <v>-3.4818420067390464E-2</v>
      </c>
      <c r="K1825">
        <f t="shared" si="172"/>
        <v>4.3783783783783291E-3</v>
      </c>
      <c r="L1825">
        <f t="shared" si="173"/>
        <v>1.3910820362433265E-2</v>
      </c>
      <c r="M1825">
        <f t="shared" si="174"/>
        <v>3.6398022495769539E-2</v>
      </c>
    </row>
    <row r="1826" spans="1:13" x14ac:dyDescent="0.35">
      <c r="A1826" s="5">
        <v>43962</v>
      </c>
      <c r="B1826" s="9">
        <v>821.5</v>
      </c>
      <c r="C1826" s="11">
        <v>119.1375</v>
      </c>
      <c r="D1826" s="9">
        <v>390.1</v>
      </c>
      <c r="E1826" s="9">
        <v>915.8</v>
      </c>
      <c r="F1826" s="9">
        <v>682.9</v>
      </c>
      <c r="G1826" s="9">
        <v>1576.8</v>
      </c>
      <c r="H1826">
        <f t="shared" si="169"/>
        <v>6.6785123460572828E-3</v>
      </c>
      <c r="I1826">
        <f t="shared" si="170"/>
        <v>-1.2574662055956532E-3</v>
      </c>
      <c r="J1826">
        <f t="shared" si="171"/>
        <v>8.792345487458067E-3</v>
      </c>
      <c r="K1826">
        <f t="shared" si="172"/>
        <v>-1.4261880415478177E-2</v>
      </c>
      <c r="L1826">
        <f t="shared" si="173"/>
        <v>1.2904182735093342E-2</v>
      </c>
      <c r="M1826">
        <f t="shared" si="174"/>
        <v>9.6043027276219751E-3</v>
      </c>
    </row>
    <row r="1827" spans="1:13" x14ac:dyDescent="0.35">
      <c r="A1827" s="5">
        <v>43963</v>
      </c>
      <c r="B1827" s="9">
        <v>814.8</v>
      </c>
      <c r="C1827" s="11">
        <v>122.55</v>
      </c>
      <c r="D1827" s="9">
        <v>393.05</v>
      </c>
      <c r="E1827" s="9">
        <v>901.55</v>
      </c>
      <c r="F1827" s="9">
        <v>687.65</v>
      </c>
      <c r="G1827" s="9">
        <v>1479.25</v>
      </c>
      <c r="H1827">
        <f t="shared" si="169"/>
        <v>-8.1558125380402254E-3</v>
      </c>
      <c r="I1827">
        <f t="shared" si="170"/>
        <v>2.864337425243936E-2</v>
      </c>
      <c r="J1827">
        <f t="shared" si="171"/>
        <v>7.5621635478082243E-3</v>
      </c>
      <c r="K1827">
        <f t="shared" si="172"/>
        <v>-1.5560165975103735E-2</v>
      </c>
      <c r="L1827">
        <f t="shared" si="173"/>
        <v>6.9556303997657049E-3</v>
      </c>
      <c r="M1827">
        <f t="shared" si="174"/>
        <v>-6.1865804160324681E-2</v>
      </c>
    </row>
    <row r="1828" spans="1:13" x14ac:dyDescent="0.35">
      <c r="A1828" s="5">
        <v>43964</v>
      </c>
      <c r="B1828" s="9">
        <v>863.5</v>
      </c>
      <c r="C1828" s="11">
        <v>124.9875</v>
      </c>
      <c r="D1828" s="9">
        <v>413.05</v>
      </c>
      <c r="E1828" s="9">
        <v>927.65</v>
      </c>
      <c r="F1828" s="9">
        <v>694.15</v>
      </c>
      <c r="G1828" s="9">
        <v>1496.45</v>
      </c>
      <c r="H1828">
        <f t="shared" si="169"/>
        <v>5.9769268532155188E-2</v>
      </c>
      <c r="I1828">
        <f t="shared" si="170"/>
        <v>1.9889840881272949E-2</v>
      </c>
      <c r="J1828">
        <f t="shared" si="171"/>
        <v>5.0884111436204041E-2</v>
      </c>
      <c r="K1828">
        <f t="shared" si="172"/>
        <v>2.8950141423104678E-2</v>
      </c>
      <c r="L1828">
        <f t="shared" si="173"/>
        <v>9.4524830945975427E-3</v>
      </c>
      <c r="M1828">
        <f t="shared" si="174"/>
        <v>1.1627513942876488E-2</v>
      </c>
    </row>
    <row r="1829" spans="1:13" x14ac:dyDescent="0.35">
      <c r="A1829" s="5">
        <v>43965</v>
      </c>
      <c r="B1829" s="9">
        <v>871.8</v>
      </c>
      <c r="C1829" s="11">
        <v>120.71250000000001</v>
      </c>
      <c r="D1829" s="9">
        <v>400.45</v>
      </c>
      <c r="E1829" s="9">
        <v>893.7</v>
      </c>
      <c r="F1829" s="9">
        <v>658.15</v>
      </c>
      <c r="G1829" s="9">
        <v>1435.95</v>
      </c>
      <c r="H1829">
        <f t="shared" si="169"/>
        <v>9.6120440069484125E-3</v>
      </c>
      <c r="I1829">
        <f t="shared" si="170"/>
        <v>-3.4203420342034135E-2</v>
      </c>
      <c r="J1829">
        <f t="shared" si="171"/>
        <v>-3.0504781503449999E-2</v>
      </c>
      <c r="K1829">
        <f t="shared" si="172"/>
        <v>-3.6597854794372803E-2</v>
      </c>
      <c r="L1829">
        <f t="shared" si="173"/>
        <v>-5.1861989483541024E-2</v>
      </c>
      <c r="M1829">
        <f t="shared" si="174"/>
        <v>-4.04290153362959E-2</v>
      </c>
    </row>
    <row r="1830" spans="1:13" x14ac:dyDescent="0.35">
      <c r="A1830" s="5">
        <v>43966</v>
      </c>
      <c r="B1830" s="9">
        <v>864.2</v>
      </c>
      <c r="C1830" s="11">
        <v>119.96250000000001</v>
      </c>
      <c r="D1830" s="9">
        <v>381.3</v>
      </c>
      <c r="E1830" s="9">
        <v>888.15</v>
      </c>
      <c r="F1830" s="9">
        <v>652.29999999999995</v>
      </c>
      <c r="G1830" s="9">
        <v>1459.4</v>
      </c>
      <c r="H1830">
        <f t="shared" si="169"/>
        <v>-8.7175957788482566E-3</v>
      </c>
      <c r="I1830">
        <f t="shared" si="170"/>
        <v>-6.2131096613855233E-3</v>
      </c>
      <c r="J1830">
        <f t="shared" si="171"/>
        <v>-4.7821201148707651E-2</v>
      </c>
      <c r="K1830">
        <f t="shared" si="172"/>
        <v>-6.210137630077283E-3</v>
      </c>
      <c r="L1830">
        <f t="shared" si="173"/>
        <v>-8.8885512421180927E-3</v>
      </c>
      <c r="M1830">
        <f t="shared" si="174"/>
        <v>1.6330652181482674E-2</v>
      </c>
    </row>
    <row r="1831" spans="1:13" x14ac:dyDescent="0.35">
      <c r="A1831" s="5">
        <v>43969</v>
      </c>
      <c r="B1831" s="9">
        <v>813.45</v>
      </c>
      <c r="C1831" s="11">
        <v>115.875</v>
      </c>
      <c r="D1831" s="9">
        <v>377.2</v>
      </c>
      <c r="E1831" s="9">
        <v>836.65</v>
      </c>
      <c r="F1831" s="9">
        <v>663.9</v>
      </c>
      <c r="G1831" s="9">
        <v>1440.75</v>
      </c>
      <c r="H1831">
        <f t="shared" si="169"/>
        <v>-5.8724832214765099E-2</v>
      </c>
      <c r="I1831">
        <f t="shared" si="170"/>
        <v>-3.4073147858705889E-2</v>
      </c>
      <c r="J1831">
        <f t="shared" si="171"/>
        <v>-1.0752688172043071E-2</v>
      </c>
      <c r="K1831">
        <f t="shared" si="172"/>
        <v>-5.7985700613635088E-2</v>
      </c>
      <c r="L1831">
        <f t="shared" si="173"/>
        <v>1.7783228575808711E-2</v>
      </c>
      <c r="M1831">
        <f t="shared" si="174"/>
        <v>-1.2779224338769419E-2</v>
      </c>
    </row>
    <row r="1832" spans="1:13" x14ac:dyDescent="0.35">
      <c r="A1832" s="5">
        <v>43970</v>
      </c>
      <c r="B1832" s="9">
        <v>796.45</v>
      </c>
      <c r="C1832" s="11">
        <v>118.6125</v>
      </c>
      <c r="D1832" s="9">
        <v>382.9</v>
      </c>
      <c r="E1832" s="9">
        <v>830.65</v>
      </c>
      <c r="F1832" s="9">
        <v>668.6</v>
      </c>
      <c r="G1832" s="9">
        <v>1408.9</v>
      </c>
      <c r="H1832">
        <f t="shared" si="169"/>
        <v>-2.0898641588296761E-2</v>
      </c>
      <c r="I1832">
        <f t="shared" si="170"/>
        <v>2.362459546925564E-2</v>
      </c>
      <c r="J1832">
        <f t="shared" si="171"/>
        <v>1.5111346765641539E-2</v>
      </c>
      <c r="K1832">
        <f t="shared" si="172"/>
        <v>-7.1714575987569477E-3</v>
      </c>
      <c r="L1832">
        <f t="shared" si="173"/>
        <v>7.0793794246122093E-3</v>
      </c>
      <c r="M1832">
        <f t="shared" si="174"/>
        <v>-2.210654173173688E-2</v>
      </c>
    </row>
    <row r="1833" spans="1:13" x14ac:dyDescent="0.35">
      <c r="A1833" s="5">
        <v>43971</v>
      </c>
      <c r="B1833" s="9">
        <v>835.05</v>
      </c>
      <c r="C1833" s="11">
        <v>118.95</v>
      </c>
      <c r="D1833" s="9">
        <v>405.05</v>
      </c>
      <c r="E1833" s="9">
        <v>857.1</v>
      </c>
      <c r="F1833" s="9">
        <v>669.55</v>
      </c>
      <c r="G1833" s="9">
        <v>1433.7</v>
      </c>
      <c r="H1833">
        <f t="shared" si="169"/>
        <v>4.8465063720258529E-2</v>
      </c>
      <c r="I1833">
        <f t="shared" si="170"/>
        <v>2.8453999367689382E-3</v>
      </c>
      <c r="J1833">
        <f t="shared" si="171"/>
        <v>5.7848002089318451E-2</v>
      </c>
      <c r="K1833">
        <f t="shared" si="172"/>
        <v>3.184253295611876E-2</v>
      </c>
      <c r="L1833">
        <f t="shared" si="173"/>
        <v>1.420879449596069E-3</v>
      </c>
      <c r="M1833">
        <f t="shared" si="174"/>
        <v>1.7602384839236249E-2</v>
      </c>
    </row>
    <row r="1834" spans="1:13" x14ac:dyDescent="0.35">
      <c r="A1834" s="5">
        <v>43972</v>
      </c>
      <c r="B1834" s="9">
        <v>820.4</v>
      </c>
      <c r="C1834" s="11">
        <v>119.1375</v>
      </c>
      <c r="D1834" s="9">
        <v>408.3</v>
      </c>
      <c r="E1834" s="9">
        <v>859.55</v>
      </c>
      <c r="F1834" s="9">
        <v>672.2</v>
      </c>
      <c r="G1834" s="9">
        <v>1441.25</v>
      </c>
      <c r="H1834">
        <f t="shared" si="169"/>
        <v>-1.7543859649122782E-2</v>
      </c>
      <c r="I1834">
        <f t="shared" si="170"/>
        <v>1.5762925598991173E-3</v>
      </c>
      <c r="J1834">
        <f t="shared" si="171"/>
        <v>8.0237007776817679E-3</v>
      </c>
      <c r="K1834">
        <f t="shared" si="172"/>
        <v>2.8584762571461108E-3</v>
      </c>
      <c r="L1834">
        <f t="shared" si="173"/>
        <v>3.9578821596596087E-3</v>
      </c>
      <c r="M1834">
        <f t="shared" si="174"/>
        <v>5.2660947199553287E-3</v>
      </c>
    </row>
    <row r="1835" spans="1:13" x14ac:dyDescent="0.35">
      <c r="A1835" s="5">
        <v>43973</v>
      </c>
      <c r="B1835" s="9">
        <v>815.95</v>
      </c>
      <c r="C1835" s="11">
        <v>116.925</v>
      </c>
      <c r="D1835" s="9">
        <v>426.35</v>
      </c>
      <c r="E1835" s="9">
        <v>838.85</v>
      </c>
      <c r="F1835" s="9">
        <v>692.35</v>
      </c>
      <c r="G1835" s="9">
        <v>1431.55</v>
      </c>
      <c r="H1835">
        <f t="shared" si="169"/>
        <v>-5.4241833252071329E-3</v>
      </c>
      <c r="I1835">
        <f t="shared" si="170"/>
        <v>-1.8570978910922301E-2</v>
      </c>
      <c r="J1835">
        <f t="shared" si="171"/>
        <v>4.4207690423708083E-2</v>
      </c>
      <c r="K1835">
        <f t="shared" si="172"/>
        <v>-2.4082368681286642E-2</v>
      </c>
      <c r="L1835">
        <f t="shared" si="173"/>
        <v>2.9976197560249891E-2</v>
      </c>
      <c r="M1835">
        <f t="shared" si="174"/>
        <v>-6.7302688638335093E-3</v>
      </c>
    </row>
    <row r="1836" spans="1:13" x14ac:dyDescent="0.35">
      <c r="A1836" s="5">
        <v>43977</v>
      </c>
      <c r="B1836" s="9">
        <v>825.8</v>
      </c>
      <c r="C1836" s="11">
        <v>118.05</v>
      </c>
      <c r="D1836" s="9">
        <v>429.15</v>
      </c>
      <c r="E1836" s="9">
        <v>852.4</v>
      </c>
      <c r="F1836" s="9">
        <v>680.55</v>
      </c>
      <c r="G1836" s="9">
        <v>1424.05</v>
      </c>
      <c r="H1836">
        <f t="shared" si="169"/>
        <v>1.2071818126110556E-2</v>
      </c>
      <c r="I1836">
        <f t="shared" si="170"/>
        <v>9.6215522771007055E-3</v>
      </c>
      <c r="J1836">
        <f t="shared" si="171"/>
        <v>6.5673742230560675E-3</v>
      </c>
      <c r="K1836">
        <f t="shared" si="172"/>
        <v>1.6153066698456165E-2</v>
      </c>
      <c r="L1836">
        <f t="shared" si="173"/>
        <v>-1.7043402903156018E-2</v>
      </c>
      <c r="M1836">
        <f t="shared" si="174"/>
        <v>-5.2390765254444489E-3</v>
      </c>
    </row>
    <row r="1837" spans="1:13" x14ac:dyDescent="0.35">
      <c r="A1837" s="5">
        <v>43978</v>
      </c>
      <c r="B1837" s="9">
        <v>850.55</v>
      </c>
      <c r="C1837" s="11">
        <v>117.9</v>
      </c>
      <c r="D1837" s="9">
        <v>432.5</v>
      </c>
      <c r="E1837" s="9">
        <v>903.65</v>
      </c>
      <c r="F1837" s="9">
        <v>705.45</v>
      </c>
      <c r="G1837" s="9">
        <v>1445.55</v>
      </c>
      <c r="H1837">
        <f t="shared" si="169"/>
        <v>2.9970937272947445E-2</v>
      </c>
      <c r="I1837">
        <f t="shared" si="170"/>
        <v>-1.2706480304954806E-3</v>
      </c>
      <c r="J1837">
        <f t="shared" si="171"/>
        <v>7.8061283933357171E-3</v>
      </c>
      <c r="K1837">
        <f t="shared" si="172"/>
        <v>6.012435476302206E-2</v>
      </c>
      <c r="L1837">
        <f t="shared" si="173"/>
        <v>3.6588053780030994E-2</v>
      </c>
      <c r="M1837">
        <f t="shared" si="174"/>
        <v>1.5097784487904217E-2</v>
      </c>
    </row>
    <row r="1838" spans="1:13" x14ac:dyDescent="0.35">
      <c r="A1838" s="5">
        <v>43979</v>
      </c>
      <c r="B1838" s="9">
        <v>903.05</v>
      </c>
      <c r="C1838" s="11">
        <v>118.0125</v>
      </c>
      <c r="D1838" s="9">
        <v>440.4</v>
      </c>
      <c r="E1838" s="9">
        <v>945.25</v>
      </c>
      <c r="F1838" s="9">
        <v>707.4</v>
      </c>
      <c r="G1838" s="9">
        <v>1472.25</v>
      </c>
      <c r="H1838">
        <f t="shared" si="169"/>
        <v>6.1724766327670336E-2</v>
      </c>
      <c r="I1838">
        <f t="shared" si="170"/>
        <v>9.5419847328241864E-4</v>
      </c>
      <c r="J1838">
        <f t="shared" si="171"/>
        <v>1.8265895953757171E-2</v>
      </c>
      <c r="K1838">
        <f t="shared" si="172"/>
        <v>4.603552260277765E-2</v>
      </c>
      <c r="L1838">
        <f t="shared" si="173"/>
        <v>2.764193068254209E-3</v>
      </c>
      <c r="M1838">
        <f t="shared" si="174"/>
        <v>1.847047836463633E-2</v>
      </c>
    </row>
    <row r="1839" spans="1:13" x14ac:dyDescent="0.35">
      <c r="A1839" s="5">
        <v>43980</v>
      </c>
      <c r="B1839" s="9">
        <v>932.3</v>
      </c>
      <c r="C1839" s="11">
        <v>118.16249999999999</v>
      </c>
      <c r="D1839" s="9">
        <v>436.35</v>
      </c>
      <c r="E1839" s="9">
        <v>951.65</v>
      </c>
      <c r="F1839" s="9">
        <v>691</v>
      </c>
      <c r="G1839" s="9">
        <v>1464.4</v>
      </c>
      <c r="H1839">
        <f t="shared" si="169"/>
        <v>3.2390233098942477E-2</v>
      </c>
      <c r="I1839">
        <f t="shared" si="170"/>
        <v>1.2710517953605886E-3</v>
      </c>
      <c r="J1839">
        <f t="shared" si="171"/>
        <v>-9.1961852861034386E-3</v>
      </c>
      <c r="K1839">
        <f t="shared" si="172"/>
        <v>6.7706955831790287E-3</v>
      </c>
      <c r="L1839">
        <f t="shared" si="173"/>
        <v>-2.3183488832343762E-2</v>
      </c>
      <c r="M1839">
        <f t="shared" si="174"/>
        <v>-5.3319748683986479E-3</v>
      </c>
    </row>
    <row r="1840" spans="1:13" x14ac:dyDescent="0.35">
      <c r="A1840" s="5">
        <v>43983</v>
      </c>
      <c r="B1840" s="9">
        <v>928.15</v>
      </c>
      <c r="C1840" s="11">
        <v>119.175</v>
      </c>
      <c r="D1840" s="9">
        <v>461.1</v>
      </c>
      <c r="E1840" s="9">
        <v>987.65</v>
      </c>
      <c r="F1840" s="9">
        <v>699.55</v>
      </c>
      <c r="G1840" s="9">
        <v>1520.35</v>
      </c>
      <c r="H1840">
        <f t="shared" si="169"/>
        <v>-4.4513568593800039E-3</v>
      </c>
      <c r="I1840">
        <f t="shared" si="170"/>
        <v>8.5687083465566735E-3</v>
      </c>
      <c r="J1840">
        <f t="shared" si="171"/>
        <v>5.6720522516328635E-2</v>
      </c>
      <c r="K1840">
        <f t="shared" si="172"/>
        <v>3.7829033783428785E-2</v>
      </c>
      <c r="L1840">
        <f t="shared" si="173"/>
        <v>1.2373371924746678E-2</v>
      </c>
      <c r="M1840">
        <f t="shared" si="174"/>
        <v>3.8206774105435548E-2</v>
      </c>
    </row>
    <row r="1841" spans="1:13" x14ac:dyDescent="0.35">
      <c r="A1841" s="5">
        <v>43984</v>
      </c>
      <c r="B1841" s="9">
        <v>945.4</v>
      </c>
      <c r="C1841" s="11">
        <v>123.71250000000001</v>
      </c>
      <c r="D1841" s="9">
        <v>462.85</v>
      </c>
      <c r="E1841" s="9">
        <v>1001</v>
      </c>
      <c r="F1841" s="9">
        <v>708.1</v>
      </c>
      <c r="G1841" s="9">
        <v>1535.7</v>
      </c>
      <c r="H1841">
        <f t="shared" si="169"/>
        <v>1.8585357970155685E-2</v>
      </c>
      <c r="I1841">
        <f t="shared" si="170"/>
        <v>3.8074260541220969E-2</v>
      </c>
      <c r="J1841">
        <f t="shared" si="171"/>
        <v>3.795272175233138E-3</v>
      </c>
      <c r="K1841">
        <f t="shared" si="172"/>
        <v>1.3516934136586872E-2</v>
      </c>
      <c r="L1841">
        <f t="shared" si="173"/>
        <v>1.2222142806089728E-2</v>
      </c>
      <c r="M1841">
        <f t="shared" si="174"/>
        <v>1.009635939092981E-2</v>
      </c>
    </row>
    <row r="1842" spans="1:13" x14ac:dyDescent="0.35">
      <c r="A1842" s="5">
        <v>43985</v>
      </c>
      <c r="B1842" s="9">
        <v>961.2</v>
      </c>
      <c r="C1842" s="11">
        <v>123.33750000000001</v>
      </c>
      <c r="D1842" s="9">
        <v>485.1</v>
      </c>
      <c r="E1842" s="9">
        <v>1022.25</v>
      </c>
      <c r="F1842" s="9">
        <v>701.55</v>
      </c>
      <c r="G1842" s="9">
        <v>1541.65</v>
      </c>
      <c r="H1842">
        <f t="shared" si="169"/>
        <v>1.6712502644383401E-2</v>
      </c>
      <c r="I1842">
        <f t="shared" si="170"/>
        <v>-3.031221582297666E-3</v>
      </c>
      <c r="J1842">
        <f t="shared" si="171"/>
        <v>4.8071729501998485E-2</v>
      </c>
      <c r="K1842">
        <f t="shared" si="172"/>
        <v>2.1228771228771228E-2</v>
      </c>
      <c r="L1842">
        <f t="shared" si="173"/>
        <v>-9.2501059172434234E-3</v>
      </c>
      <c r="M1842">
        <f t="shared" si="174"/>
        <v>3.8744546460897605E-3</v>
      </c>
    </row>
    <row r="1843" spans="1:13" x14ac:dyDescent="0.35">
      <c r="A1843" s="5">
        <v>43986</v>
      </c>
      <c r="B1843" s="9">
        <v>931</v>
      </c>
      <c r="C1843" s="11">
        <v>126.9</v>
      </c>
      <c r="D1843" s="9">
        <v>478.45</v>
      </c>
      <c r="E1843" s="9">
        <v>1001.7</v>
      </c>
      <c r="F1843" s="9">
        <v>707.75</v>
      </c>
      <c r="G1843" s="9">
        <v>1579.8</v>
      </c>
      <c r="H1843">
        <f t="shared" si="169"/>
        <v>-3.1419059508947196E-2</v>
      </c>
      <c r="I1843">
        <f t="shared" si="170"/>
        <v>2.8884159318941928E-2</v>
      </c>
      <c r="J1843">
        <f t="shared" si="171"/>
        <v>-1.3708513708513777E-2</v>
      </c>
      <c r="K1843">
        <f t="shared" si="172"/>
        <v>-2.010271460014669E-2</v>
      </c>
      <c r="L1843">
        <f t="shared" si="173"/>
        <v>8.8375739434110832E-3</v>
      </c>
      <c r="M1843">
        <f t="shared" si="174"/>
        <v>2.4746213472577994E-2</v>
      </c>
    </row>
    <row r="1844" spans="1:13" x14ac:dyDescent="0.35">
      <c r="A1844" s="5">
        <v>43987</v>
      </c>
      <c r="B1844" s="9">
        <v>955.3</v>
      </c>
      <c r="C1844" s="11">
        <v>128.625</v>
      </c>
      <c r="D1844" s="9">
        <v>484.2</v>
      </c>
      <c r="E1844" s="9">
        <v>1033.3499999999999</v>
      </c>
      <c r="F1844" s="9">
        <v>703.55</v>
      </c>
      <c r="G1844" s="9">
        <v>1581.7</v>
      </c>
      <c r="H1844">
        <f t="shared" si="169"/>
        <v>2.6100966702470411E-2</v>
      </c>
      <c r="I1844">
        <f t="shared" si="170"/>
        <v>1.3593380614657166E-2</v>
      </c>
      <c r="J1844">
        <f t="shared" si="171"/>
        <v>1.2017974710001045E-2</v>
      </c>
      <c r="K1844">
        <f t="shared" si="172"/>
        <v>3.1596286313267309E-2</v>
      </c>
      <c r="L1844">
        <f t="shared" si="173"/>
        <v>-5.9342988343342217E-3</v>
      </c>
      <c r="M1844">
        <f t="shared" si="174"/>
        <v>1.2026838840360115E-3</v>
      </c>
    </row>
    <row r="1845" spans="1:13" x14ac:dyDescent="0.35">
      <c r="A1845" s="5">
        <v>43990</v>
      </c>
      <c r="B1845" s="9">
        <v>961.25</v>
      </c>
      <c r="C1845" s="11">
        <v>129.1875</v>
      </c>
      <c r="D1845" s="9">
        <v>470.85</v>
      </c>
      <c r="E1845" s="9">
        <v>1015.9</v>
      </c>
      <c r="F1845" s="9">
        <v>720.85</v>
      </c>
      <c r="G1845" s="9">
        <v>1569.5</v>
      </c>
      <c r="H1845">
        <f t="shared" si="169"/>
        <v>6.2284099235842619E-3</v>
      </c>
      <c r="I1845">
        <f t="shared" si="170"/>
        <v>4.3731778425655978E-3</v>
      </c>
      <c r="J1845">
        <f t="shared" si="171"/>
        <v>-2.7571251548946647E-2</v>
      </c>
      <c r="K1845">
        <f t="shared" si="172"/>
        <v>-1.6886824406057901E-2</v>
      </c>
      <c r="L1845">
        <f t="shared" si="173"/>
        <v>2.4589581408570919E-2</v>
      </c>
      <c r="M1845">
        <f t="shared" si="174"/>
        <v>-7.713219953214924E-3</v>
      </c>
    </row>
    <row r="1846" spans="1:13" x14ac:dyDescent="0.35">
      <c r="A1846" s="5">
        <v>43991</v>
      </c>
      <c r="B1846" s="9">
        <v>953</v>
      </c>
      <c r="C1846" s="11">
        <v>127.95</v>
      </c>
      <c r="D1846" s="9">
        <v>478.75</v>
      </c>
      <c r="E1846" s="9">
        <v>987.3</v>
      </c>
      <c r="F1846" s="9">
        <v>717.6</v>
      </c>
      <c r="G1846" s="9">
        <v>1537.15</v>
      </c>
      <c r="H1846">
        <f t="shared" si="169"/>
        <v>-8.5825747724317288E-3</v>
      </c>
      <c r="I1846">
        <f t="shared" si="170"/>
        <v>-9.5791001451378584E-3</v>
      </c>
      <c r="J1846">
        <f t="shared" si="171"/>
        <v>1.6778167144525808E-2</v>
      </c>
      <c r="K1846">
        <f t="shared" si="172"/>
        <v>-2.8152377202480584E-2</v>
      </c>
      <c r="L1846">
        <f t="shared" si="173"/>
        <v>-4.508566275924256E-3</v>
      </c>
      <c r="M1846">
        <f t="shared" si="174"/>
        <v>-2.0611659764256076E-2</v>
      </c>
    </row>
    <row r="1847" spans="1:13" x14ac:dyDescent="0.35">
      <c r="A1847" s="5">
        <v>43992</v>
      </c>
      <c r="B1847" s="9">
        <v>946.75</v>
      </c>
      <c r="C1847" s="11">
        <v>127.575</v>
      </c>
      <c r="D1847" s="9">
        <v>472.05</v>
      </c>
      <c r="E1847" s="9">
        <v>991.85</v>
      </c>
      <c r="F1847" s="9">
        <v>715.85</v>
      </c>
      <c r="G1847" s="9">
        <v>1572.15</v>
      </c>
      <c r="H1847">
        <f t="shared" si="169"/>
        <v>-6.558237145855194E-3</v>
      </c>
      <c r="I1847">
        <f t="shared" si="170"/>
        <v>-2.9308323563892145E-3</v>
      </c>
      <c r="J1847">
        <f t="shared" si="171"/>
        <v>-1.3994778067885094E-2</v>
      </c>
      <c r="K1847">
        <f t="shared" si="172"/>
        <v>4.6085283095311132E-3</v>
      </c>
      <c r="L1847">
        <f t="shared" si="173"/>
        <v>-2.438684503901895E-3</v>
      </c>
      <c r="M1847">
        <f t="shared" si="174"/>
        <v>2.2769410922811695E-2</v>
      </c>
    </row>
    <row r="1848" spans="1:13" x14ac:dyDescent="0.35">
      <c r="A1848" s="5">
        <v>43993</v>
      </c>
      <c r="B1848" s="9">
        <v>930.1</v>
      </c>
      <c r="C1848" s="11">
        <v>128.13749999999999</v>
      </c>
      <c r="D1848" s="9">
        <v>474.55</v>
      </c>
      <c r="E1848" s="9">
        <v>968.6</v>
      </c>
      <c r="F1848" s="9">
        <v>703.95</v>
      </c>
      <c r="G1848" s="9">
        <v>1537.7</v>
      </c>
      <c r="H1848">
        <f t="shared" si="169"/>
        <v>-1.7586480063374679E-2</v>
      </c>
      <c r="I1848">
        <f t="shared" si="170"/>
        <v>4.4091710758376312E-3</v>
      </c>
      <c r="J1848">
        <f t="shared" si="171"/>
        <v>5.2960491473360875E-3</v>
      </c>
      <c r="K1848">
        <f t="shared" si="172"/>
        <v>-2.344104451277915E-2</v>
      </c>
      <c r="L1848">
        <f t="shared" si="173"/>
        <v>-1.6623594328420727E-2</v>
      </c>
      <c r="M1848">
        <f t="shared" si="174"/>
        <v>-2.1912667366345479E-2</v>
      </c>
    </row>
    <row r="1849" spans="1:13" x14ac:dyDescent="0.35">
      <c r="A1849" s="5">
        <v>43994</v>
      </c>
      <c r="B1849" s="9">
        <v>925.9</v>
      </c>
      <c r="C1849" s="11">
        <v>125.25</v>
      </c>
      <c r="D1849" s="9">
        <v>508.45</v>
      </c>
      <c r="E1849" s="9">
        <v>982.75</v>
      </c>
      <c r="F1849" s="9">
        <v>692.05</v>
      </c>
      <c r="G1849" s="9">
        <v>1588.8</v>
      </c>
      <c r="H1849">
        <f t="shared" si="169"/>
        <v>-4.5156434791958338E-3</v>
      </c>
      <c r="I1849">
        <f t="shared" si="170"/>
        <v>-2.2534386889083904E-2</v>
      </c>
      <c r="J1849">
        <f t="shared" si="171"/>
        <v>7.1436097355389264E-2</v>
      </c>
      <c r="K1849">
        <f t="shared" si="172"/>
        <v>1.4608713607268198E-2</v>
      </c>
      <c r="L1849">
        <f t="shared" si="173"/>
        <v>-1.6904609702393766E-2</v>
      </c>
      <c r="M1849">
        <f t="shared" si="174"/>
        <v>3.3231449567535869E-2</v>
      </c>
    </row>
    <row r="1850" spans="1:13" x14ac:dyDescent="0.35">
      <c r="A1850" s="5">
        <v>43997</v>
      </c>
      <c r="B1850" s="9">
        <v>899.65</v>
      </c>
      <c r="C1850" s="11">
        <v>122.5125</v>
      </c>
      <c r="D1850" s="9">
        <v>508.15</v>
      </c>
      <c r="E1850" s="9">
        <v>949.85</v>
      </c>
      <c r="F1850" s="9">
        <v>687.55</v>
      </c>
      <c r="G1850" s="9">
        <v>1614.55</v>
      </c>
      <c r="H1850">
        <f t="shared" si="169"/>
        <v>-2.8350793822227022E-2</v>
      </c>
      <c r="I1850">
        <f t="shared" si="170"/>
        <v>-2.1856287425149678E-2</v>
      </c>
      <c r="J1850">
        <f t="shared" si="171"/>
        <v>-5.900285180450612E-4</v>
      </c>
      <c r="K1850">
        <f t="shared" si="172"/>
        <v>-3.3477486644619664E-2</v>
      </c>
      <c r="L1850">
        <f t="shared" si="173"/>
        <v>-6.5024203453507698E-3</v>
      </c>
      <c r="M1850">
        <f t="shared" si="174"/>
        <v>1.6207200402819737E-2</v>
      </c>
    </row>
    <row r="1851" spans="1:13" x14ac:dyDescent="0.35">
      <c r="A1851" s="5">
        <v>43998</v>
      </c>
      <c r="B1851" s="9">
        <v>894.9</v>
      </c>
      <c r="C1851" s="11">
        <v>121.83750000000001</v>
      </c>
      <c r="D1851" s="9">
        <v>506.75</v>
      </c>
      <c r="E1851" s="9">
        <v>990.4</v>
      </c>
      <c r="F1851" s="9">
        <v>701.2</v>
      </c>
      <c r="G1851" s="9">
        <v>1617.7</v>
      </c>
      <c r="H1851">
        <f t="shared" si="169"/>
        <v>-5.279831045406547E-3</v>
      </c>
      <c r="I1851">
        <f t="shared" si="170"/>
        <v>-5.5096418732782136E-3</v>
      </c>
      <c r="J1851">
        <f t="shared" si="171"/>
        <v>-2.75509200039354E-3</v>
      </c>
      <c r="K1851">
        <f t="shared" si="172"/>
        <v>4.2690951202821452E-2</v>
      </c>
      <c r="L1851">
        <f t="shared" si="173"/>
        <v>1.9853101592611579E-2</v>
      </c>
      <c r="M1851">
        <f t="shared" si="174"/>
        <v>1.9510080208108085E-3</v>
      </c>
    </row>
    <row r="1852" spans="1:13" x14ac:dyDescent="0.35">
      <c r="A1852" s="5">
        <v>43999</v>
      </c>
      <c r="B1852" s="9">
        <v>884.55</v>
      </c>
      <c r="C1852" s="11">
        <v>119.625</v>
      </c>
      <c r="D1852" s="9">
        <v>497.6</v>
      </c>
      <c r="E1852" s="9">
        <v>979.25</v>
      </c>
      <c r="F1852" s="9">
        <v>703.65</v>
      </c>
      <c r="G1852" s="9">
        <v>1615.35</v>
      </c>
      <c r="H1852">
        <f t="shared" si="169"/>
        <v>-1.1565538048944042E-2</v>
      </c>
      <c r="I1852">
        <f t="shared" si="170"/>
        <v>-1.8159433671899091E-2</v>
      </c>
      <c r="J1852">
        <f t="shared" si="171"/>
        <v>-1.805624074987662E-2</v>
      </c>
      <c r="K1852">
        <f t="shared" si="172"/>
        <v>-1.1258077544426471E-2</v>
      </c>
      <c r="L1852">
        <f t="shared" si="173"/>
        <v>3.4940102681117109E-3</v>
      </c>
      <c r="M1852">
        <f t="shared" si="174"/>
        <v>-1.4526797304816321E-3</v>
      </c>
    </row>
    <row r="1853" spans="1:13" x14ac:dyDescent="0.35">
      <c r="A1853" s="5">
        <v>44000</v>
      </c>
      <c r="B1853" s="9">
        <v>896.6</v>
      </c>
      <c r="C1853" s="11">
        <v>124.05</v>
      </c>
      <c r="D1853" s="9">
        <v>506.6</v>
      </c>
      <c r="E1853" s="9">
        <v>1019.95</v>
      </c>
      <c r="F1853" s="9">
        <v>713.9</v>
      </c>
      <c r="G1853" s="9">
        <v>1655.9</v>
      </c>
      <c r="H1853">
        <f t="shared" si="169"/>
        <v>1.3622746029054399E-2</v>
      </c>
      <c r="I1853">
        <f t="shared" si="170"/>
        <v>3.6990595611285246E-2</v>
      </c>
      <c r="J1853">
        <f t="shared" si="171"/>
        <v>1.8086816720257234E-2</v>
      </c>
      <c r="K1853">
        <f t="shared" si="172"/>
        <v>4.1562420219555828E-2</v>
      </c>
      <c r="L1853">
        <f t="shared" si="173"/>
        <v>1.4566901158246288E-2</v>
      </c>
      <c r="M1853">
        <f t="shared" si="174"/>
        <v>2.5102918872071181E-2</v>
      </c>
    </row>
    <row r="1854" spans="1:13" x14ac:dyDescent="0.35">
      <c r="A1854" s="5">
        <v>44001</v>
      </c>
      <c r="B1854" s="9">
        <v>897.65</v>
      </c>
      <c r="C1854" s="11">
        <v>128.51249999999999</v>
      </c>
      <c r="D1854" s="9">
        <v>500.05</v>
      </c>
      <c r="E1854" s="9">
        <v>1033.3499999999999</v>
      </c>
      <c r="F1854" s="9">
        <v>705.55</v>
      </c>
      <c r="G1854" s="9">
        <v>1759.4</v>
      </c>
      <c r="H1854">
        <f t="shared" si="169"/>
        <v>1.1710907874190881E-3</v>
      </c>
      <c r="I1854">
        <f t="shared" si="170"/>
        <v>3.5973397823458216E-2</v>
      </c>
      <c r="J1854">
        <f t="shared" si="171"/>
        <v>-1.2929332806948305E-2</v>
      </c>
      <c r="K1854">
        <f t="shared" si="172"/>
        <v>1.3137898916613424E-2</v>
      </c>
      <c r="L1854">
        <f t="shared" si="173"/>
        <v>-1.1696316010645781E-2</v>
      </c>
      <c r="M1854">
        <f t="shared" si="174"/>
        <v>6.2503774382511021E-2</v>
      </c>
    </row>
    <row r="1855" spans="1:13" x14ac:dyDescent="0.35">
      <c r="A1855" s="5">
        <v>44004</v>
      </c>
      <c r="B1855" s="9">
        <v>907.25</v>
      </c>
      <c r="C1855" s="11">
        <v>134.02500000000001</v>
      </c>
      <c r="D1855" s="9">
        <v>498.75</v>
      </c>
      <c r="E1855" s="9">
        <v>1028.75</v>
      </c>
      <c r="F1855" s="9">
        <v>703.7</v>
      </c>
      <c r="G1855" s="9">
        <v>1746.15</v>
      </c>
      <c r="H1855">
        <f t="shared" si="169"/>
        <v>1.0694591433186679E-2</v>
      </c>
      <c r="I1855">
        <f t="shared" si="170"/>
        <v>4.2894660052524208E-2</v>
      </c>
      <c r="J1855">
        <f t="shared" si="171"/>
        <v>-2.5997400259974231E-3</v>
      </c>
      <c r="K1855">
        <f t="shared" si="172"/>
        <v>-4.4515411041756514E-3</v>
      </c>
      <c r="L1855">
        <f t="shared" si="173"/>
        <v>-2.6220678902982202E-3</v>
      </c>
      <c r="M1855">
        <f t="shared" si="174"/>
        <v>-7.5309764692508803E-3</v>
      </c>
    </row>
    <row r="1856" spans="1:13" x14ac:dyDescent="0.35">
      <c r="A1856" s="5">
        <v>44005</v>
      </c>
      <c r="B1856" s="9">
        <v>967.85</v>
      </c>
      <c r="C1856" s="11">
        <v>140.8125</v>
      </c>
      <c r="D1856" s="9">
        <v>516.4</v>
      </c>
      <c r="E1856" s="9">
        <v>1042.3</v>
      </c>
      <c r="F1856" s="9">
        <v>720.65</v>
      </c>
      <c r="G1856" s="9">
        <v>1720.9</v>
      </c>
      <c r="H1856">
        <f t="shared" si="169"/>
        <v>6.6795260402314718E-2</v>
      </c>
      <c r="I1856">
        <f t="shared" si="170"/>
        <v>5.0643536653609357E-2</v>
      </c>
      <c r="J1856">
        <f t="shared" si="171"/>
        <v>3.5388471177944816E-2</v>
      </c>
      <c r="K1856">
        <f t="shared" si="172"/>
        <v>1.3171324422843212E-2</v>
      </c>
      <c r="L1856">
        <f t="shared" si="173"/>
        <v>2.4086968878783473E-2</v>
      </c>
      <c r="M1856">
        <f t="shared" si="174"/>
        <v>-1.4460384273974171E-2</v>
      </c>
    </row>
    <row r="1857" spans="1:13" x14ac:dyDescent="0.35">
      <c r="A1857" s="5">
        <v>44006</v>
      </c>
      <c r="B1857" s="9">
        <v>955.65</v>
      </c>
      <c r="C1857" s="11">
        <v>134.0625</v>
      </c>
      <c r="D1857" s="9">
        <v>515.35</v>
      </c>
      <c r="E1857" s="9">
        <v>1032.5</v>
      </c>
      <c r="F1857" s="9">
        <v>714.15</v>
      </c>
      <c r="G1857" s="9">
        <v>1727.85</v>
      </c>
      <c r="H1857">
        <f t="shared" si="169"/>
        <v>-1.2605259079402846E-2</v>
      </c>
      <c r="I1857">
        <f t="shared" si="170"/>
        <v>-4.7936085219707054E-2</v>
      </c>
      <c r="J1857">
        <f t="shared" si="171"/>
        <v>-2.0333075135552953E-3</v>
      </c>
      <c r="K1857">
        <f t="shared" si="172"/>
        <v>-9.4022834116856517E-3</v>
      </c>
      <c r="L1857">
        <f t="shared" si="173"/>
        <v>-9.0196350516894477E-3</v>
      </c>
      <c r="M1857">
        <f t="shared" si="174"/>
        <v>4.0385844616188148E-3</v>
      </c>
    </row>
    <row r="1858" spans="1:13" x14ac:dyDescent="0.35">
      <c r="A1858" s="5">
        <v>44007</v>
      </c>
      <c r="B1858" s="9">
        <v>943.15</v>
      </c>
      <c r="C1858" s="11">
        <v>134.25</v>
      </c>
      <c r="D1858" s="9">
        <v>507.25</v>
      </c>
      <c r="E1858" s="9">
        <v>1028.75</v>
      </c>
      <c r="F1858" s="9">
        <v>700.5</v>
      </c>
      <c r="G1858" s="9">
        <v>1717.9</v>
      </c>
      <c r="H1858">
        <f t="shared" si="169"/>
        <v>-1.3080102548003977E-2</v>
      </c>
      <c r="I1858">
        <f t="shared" si="170"/>
        <v>1.3986013986013986E-3</v>
      </c>
      <c r="J1858">
        <f t="shared" si="171"/>
        <v>-1.5717473561657171E-2</v>
      </c>
      <c r="K1858">
        <f t="shared" si="172"/>
        <v>-3.6319612590799033E-3</v>
      </c>
      <c r="L1858">
        <f t="shared" si="173"/>
        <v>-1.911363159000207E-2</v>
      </c>
      <c r="M1858">
        <f t="shared" si="174"/>
        <v>-5.7586017304741841E-3</v>
      </c>
    </row>
    <row r="1859" spans="1:13" x14ac:dyDescent="0.35">
      <c r="A1859" s="5">
        <v>44008</v>
      </c>
      <c r="B1859" s="9">
        <v>962.5</v>
      </c>
      <c r="C1859" s="11">
        <v>134.32499999999999</v>
      </c>
      <c r="D1859" s="9">
        <v>501.4</v>
      </c>
      <c r="E1859" s="9">
        <v>1056.45</v>
      </c>
      <c r="F1859" s="9">
        <v>748.2</v>
      </c>
      <c r="G1859" s="9">
        <v>1741.65</v>
      </c>
      <c r="H1859">
        <f t="shared" si="169"/>
        <v>2.0516354768594629E-2</v>
      </c>
      <c r="I1859">
        <f t="shared" si="170"/>
        <v>5.5865921787701025E-4</v>
      </c>
      <c r="J1859">
        <f t="shared" si="171"/>
        <v>-1.1532774765894574E-2</v>
      </c>
      <c r="K1859">
        <f t="shared" si="172"/>
        <v>2.6925880923450832E-2</v>
      </c>
      <c r="L1859">
        <f t="shared" si="173"/>
        <v>6.8094218415417629E-2</v>
      </c>
      <c r="M1859">
        <f t="shared" si="174"/>
        <v>1.382501891844694E-2</v>
      </c>
    </row>
    <row r="1860" spans="1:13" x14ac:dyDescent="0.35">
      <c r="A1860" s="5">
        <v>44011</v>
      </c>
      <c r="B1860" s="9">
        <v>937</v>
      </c>
      <c r="C1860" s="11">
        <v>133.6875</v>
      </c>
      <c r="D1860" s="9">
        <v>507.45</v>
      </c>
      <c r="E1860" s="9">
        <v>1076.05</v>
      </c>
      <c r="F1860" s="9">
        <v>731.75</v>
      </c>
      <c r="G1860" s="9">
        <v>1723.15</v>
      </c>
      <c r="H1860">
        <f t="shared" ref="H1860:H1923" si="175">(B1860-B1859)/B1859</f>
        <v>-2.6493506493506493E-2</v>
      </c>
      <c r="I1860">
        <f t="shared" ref="I1860:I1923" si="176">(C1860-C1859)/C1859</f>
        <v>-4.7459519821328022E-3</v>
      </c>
      <c r="J1860">
        <f t="shared" ref="J1860:J1923" si="177">(D1860-D1859)/D1859</f>
        <v>1.206621459912248E-2</v>
      </c>
      <c r="K1860">
        <f t="shared" ref="K1860:K1923" si="178">(E1860-E1859)/E1859</f>
        <v>1.8552700080458052E-2</v>
      </c>
      <c r="L1860">
        <f t="shared" ref="L1860:L1923" si="179">(F1860-F1859)/F1859</f>
        <v>-2.1986099973269238E-2</v>
      </c>
      <c r="M1860">
        <f t="shared" ref="M1860:M1923" si="180">(G1860-G1859)/G1859</f>
        <v>-1.0622111216375275E-2</v>
      </c>
    </row>
    <row r="1861" spans="1:13" x14ac:dyDescent="0.35">
      <c r="A1861" s="5">
        <v>44012</v>
      </c>
      <c r="B1861" s="9">
        <v>944.05</v>
      </c>
      <c r="C1861" s="11">
        <v>131.17500000000001</v>
      </c>
      <c r="D1861" s="9">
        <v>510.7</v>
      </c>
      <c r="E1861" s="9">
        <v>1065.8499999999999</v>
      </c>
      <c r="F1861" s="9">
        <v>735.95</v>
      </c>
      <c r="G1861" s="9">
        <v>1704.1</v>
      </c>
      <c r="H1861">
        <f t="shared" si="175"/>
        <v>7.5240128068302606E-3</v>
      </c>
      <c r="I1861">
        <f t="shared" si="176"/>
        <v>-1.8793828892005524E-2</v>
      </c>
      <c r="J1861">
        <f t="shared" si="177"/>
        <v>6.4045718790028579E-3</v>
      </c>
      <c r="K1861">
        <f t="shared" si="178"/>
        <v>-9.4791134240974351E-3</v>
      </c>
      <c r="L1861">
        <f t="shared" si="179"/>
        <v>5.7396651861975337E-3</v>
      </c>
      <c r="M1861">
        <f t="shared" si="180"/>
        <v>-1.1055334706787094E-2</v>
      </c>
    </row>
    <row r="1862" spans="1:13" x14ac:dyDescent="0.35">
      <c r="A1862" s="5">
        <v>44013</v>
      </c>
      <c r="B1862" s="9">
        <v>924.25</v>
      </c>
      <c r="C1862" s="11">
        <v>129.97499999999999</v>
      </c>
      <c r="D1862" s="9">
        <v>498.95</v>
      </c>
      <c r="E1862" s="9">
        <v>1084.5999999999999</v>
      </c>
      <c r="F1862" s="9">
        <v>731.9</v>
      </c>
      <c r="G1862" s="9">
        <v>1737.6</v>
      </c>
      <c r="H1862">
        <f t="shared" si="175"/>
        <v>-2.0973465388485733E-2</v>
      </c>
      <c r="I1862">
        <f t="shared" si="176"/>
        <v>-9.148084619782863E-3</v>
      </c>
      <c r="J1862">
        <f t="shared" si="177"/>
        <v>-2.3007636577246915E-2</v>
      </c>
      <c r="K1862">
        <f t="shared" si="178"/>
        <v>1.7591593563822304E-2</v>
      </c>
      <c r="L1862">
        <f t="shared" si="179"/>
        <v>-5.5030912426116832E-3</v>
      </c>
      <c r="M1862">
        <f t="shared" si="180"/>
        <v>1.965847074702189E-2</v>
      </c>
    </row>
    <row r="1863" spans="1:13" x14ac:dyDescent="0.35">
      <c r="A1863" s="5">
        <v>44014</v>
      </c>
      <c r="B1863" s="9">
        <v>940.65</v>
      </c>
      <c r="C1863" s="11">
        <v>131.25</v>
      </c>
      <c r="D1863" s="9">
        <v>529.70000000000005</v>
      </c>
      <c r="E1863" s="9">
        <v>1089.4000000000001</v>
      </c>
      <c r="F1863" s="9">
        <v>756.6</v>
      </c>
      <c r="G1863" s="9">
        <v>1760.35</v>
      </c>
      <c r="H1863">
        <f t="shared" si="175"/>
        <v>1.7744116851501193E-2</v>
      </c>
      <c r="I1863">
        <f t="shared" si="176"/>
        <v>9.809578765147188E-3</v>
      </c>
      <c r="J1863">
        <f t="shared" si="177"/>
        <v>6.1629421785750191E-2</v>
      </c>
      <c r="K1863">
        <f t="shared" si="178"/>
        <v>4.4255946892865407E-3</v>
      </c>
      <c r="L1863">
        <f t="shared" si="179"/>
        <v>3.374777975133221E-2</v>
      </c>
      <c r="M1863">
        <f t="shared" si="180"/>
        <v>1.3092771639042359E-2</v>
      </c>
    </row>
    <row r="1864" spans="1:13" x14ac:dyDescent="0.35">
      <c r="A1864" s="5">
        <v>44015</v>
      </c>
      <c r="B1864" s="9">
        <v>944.5</v>
      </c>
      <c r="C1864" s="11">
        <v>133.27500000000001</v>
      </c>
      <c r="D1864" s="9">
        <v>530.5</v>
      </c>
      <c r="E1864" s="9">
        <v>1073.95</v>
      </c>
      <c r="F1864" s="9">
        <v>762.7</v>
      </c>
      <c r="G1864" s="9">
        <v>1787.9</v>
      </c>
      <c r="H1864">
        <f t="shared" si="175"/>
        <v>4.0929144740339367E-3</v>
      </c>
      <c r="I1864">
        <f t="shared" si="176"/>
        <v>1.5428571428571472E-2</v>
      </c>
      <c r="J1864">
        <f t="shared" si="177"/>
        <v>1.5102888427410883E-3</v>
      </c>
      <c r="K1864">
        <f t="shared" si="178"/>
        <v>-1.4182118597393101E-2</v>
      </c>
      <c r="L1864">
        <f t="shared" si="179"/>
        <v>8.0623843510441752E-3</v>
      </c>
      <c r="M1864">
        <f t="shared" si="180"/>
        <v>1.5650296815974199E-2</v>
      </c>
    </row>
    <row r="1865" spans="1:13" x14ac:dyDescent="0.35">
      <c r="A1865" s="5">
        <v>44018</v>
      </c>
      <c r="B1865" s="9">
        <v>951.05</v>
      </c>
      <c r="C1865" s="11">
        <v>133.5</v>
      </c>
      <c r="D1865" s="9">
        <v>570.54999999999995</v>
      </c>
      <c r="E1865" s="9">
        <v>1103</v>
      </c>
      <c r="F1865" s="9">
        <v>764</v>
      </c>
      <c r="G1865" s="9">
        <v>1851.8</v>
      </c>
      <c r="H1865">
        <f t="shared" si="175"/>
        <v>6.9348861831656479E-3</v>
      </c>
      <c r="I1865">
        <f t="shared" si="176"/>
        <v>1.6882386043893776E-3</v>
      </c>
      <c r="J1865">
        <f t="shared" si="177"/>
        <v>7.5494816211121502E-2</v>
      </c>
      <c r="K1865">
        <f t="shared" si="178"/>
        <v>2.7049676428139068E-2</v>
      </c>
      <c r="L1865">
        <f t="shared" si="179"/>
        <v>1.7044709584370715E-3</v>
      </c>
      <c r="M1865">
        <f t="shared" si="180"/>
        <v>3.5740253929190592E-2</v>
      </c>
    </row>
    <row r="1866" spans="1:13" x14ac:dyDescent="0.35">
      <c r="A1866" s="5">
        <v>44019</v>
      </c>
      <c r="B1866" s="9">
        <v>943.4</v>
      </c>
      <c r="C1866" s="11">
        <v>130.05000000000001</v>
      </c>
      <c r="D1866" s="9">
        <v>560</v>
      </c>
      <c r="E1866" s="9">
        <v>1105.1500000000001</v>
      </c>
      <c r="F1866" s="9">
        <v>794.15</v>
      </c>
      <c r="G1866" s="9">
        <v>1823.45</v>
      </c>
      <c r="H1866">
        <f t="shared" si="175"/>
        <v>-8.0437411282266724E-3</v>
      </c>
      <c r="I1866">
        <f t="shared" si="176"/>
        <v>-2.5842696629213398E-2</v>
      </c>
      <c r="J1866">
        <f t="shared" si="177"/>
        <v>-1.8490929804574455E-2</v>
      </c>
      <c r="K1866">
        <f t="shared" si="178"/>
        <v>1.9492293744334461E-3</v>
      </c>
      <c r="L1866">
        <f t="shared" si="179"/>
        <v>3.9463350785340287E-2</v>
      </c>
      <c r="M1866">
        <f t="shared" si="180"/>
        <v>-1.5309428664002544E-2</v>
      </c>
    </row>
    <row r="1867" spans="1:13" x14ac:dyDescent="0.35">
      <c r="A1867" s="5">
        <v>44020</v>
      </c>
      <c r="B1867" s="9">
        <v>941.05</v>
      </c>
      <c r="C1867" s="11">
        <v>127.3875</v>
      </c>
      <c r="D1867" s="9">
        <v>551.25</v>
      </c>
      <c r="E1867" s="9">
        <v>1110.3499999999999</v>
      </c>
      <c r="F1867" s="9">
        <v>774.7</v>
      </c>
      <c r="G1867" s="9">
        <v>1798</v>
      </c>
      <c r="H1867">
        <f t="shared" si="175"/>
        <v>-2.4909900360398801E-3</v>
      </c>
      <c r="I1867">
        <f t="shared" si="176"/>
        <v>-2.0472895040369154E-2</v>
      </c>
      <c r="J1867">
        <f t="shared" si="177"/>
        <v>-1.5625E-2</v>
      </c>
      <c r="K1867">
        <f t="shared" si="178"/>
        <v>4.7052436320859769E-3</v>
      </c>
      <c r="L1867">
        <f t="shared" si="179"/>
        <v>-2.4491594786878967E-2</v>
      </c>
      <c r="M1867">
        <f t="shared" si="180"/>
        <v>-1.3957059420329619E-2</v>
      </c>
    </row>
    <row r="1868" spans="1:13" x14ac:dyDescent="0.35">
      <c r="A1868" s="5">
        <v>44021</v>
      </c>
      <c r="B1868" s="9">
        <v>944.75</v>
      </c>
      <c r="C1868" s="11">
        <v>128.58750000000001</v>
      </c>
      <c r="D1868" s="9">
        <v>560.29999999999995</v>
      </c>
      <c r="E1868" s="9">
        <v>1124.95</v>
      </c>
      <c r="F1868" s="9">
        <v>781.7</v>
      </c>
      <c r="G1868" s="9">
        <v>1824.25</v>
      </c>
      <c r="H1868">
        <f t="shared" si="175"/>
        <v>3.9317783327135073E-3</v>
      </c>
      <c r="I1868">
        <f t="shared" si="176"/>
        <v>9.4200765381218937E-3</v>
      </c>
      <c r="J1868">
        <f t="shared" si="177"/>
        <v>1.641723356009062E-2</v>
      </c>
      <c r="K1868">
        <f t="shared" si="178"/>
        <v>1.3149007069842965E-2</v>
      </c>
      <c r="L1868">
        <f t="shared" si="179"/>
        <v>9.035755776429585E-3</v>
      </c>
      <c r="M1868">
        <f t="shared" si="180"/>
        <v>1.4599555061179088E-2</v>
      </c>
    </row>
    <row r="1869" spans="1:13" x14ac:dyDescent="0.35">
      <c r="A1869" s="5">
        <v>44022</v>
      </c>
      <c r="B1869" s="9">
        <v>932.2</v>
      </c>
      <c r="C1869" s="11">
        <v>129.48750000000001</v>
      </c>
      <c r="D1869" s="9">
        <v>554.85</v>
      </c>
      <c r="E1869" s="9">
        <v>1105.0999999999999</v>
      </c>
      <c r="F1869" s="9">
        <v>781.85</v>
      </c>
      <c r="G1869" s="9">
        <v>1878.05</v>
      </c>
      <c r="H1869">
        <f t="shared" si="175"/>
        <v>-1.3283937549616253E-2</v>
      </c>
      <c r="I1869">
        <f t="shared" si="176"/>
        <v>6.9991251093613734E-3</v>
      </c>
      <c r="J1869">
        <f t="shared" si="177"/>
        <v>-9.7269320007137821E-3</v>
      </c>
      <c r="K1869">
        <f t="shared" si="178"/>
        <v>-1.7645228676830202E-2</v>
      </c>
      <c r="L1869">
        <f t="shared" si="179"/>
        <v>1.9188947166429225E-4</v>
      </c>
      <c r="M1869">
        <f t="shared" si="180"/>
        <v>2.94915718788543E-2</v>
      </c>
    </row>
    <row r="1870" spans="1:13" x14ac:dyDescent="0.35">
      <c r="A1870" s="5">
        <v>44025</v>
      </c>
      <c r="B1870" s="9">
        <v>928.6</v>
      </c>
      <c r="C1870" s="11">
        <v>126.9</v>
      </c>
      <c r="D1870" s="9">
        <v>555.85</v>
      </c>
      <c r="E1870" s="9">
        <v>1080.25</v>
      </c>
      <c r="F1870" s="9">
        <v>797.05</v>
      </c>
      <c r="G1870" s="9">
        <v>1935</v>
      </c>
      <c r="H1870">
        <f t="shared" si="175"/>
        <v>-3.861832224844478E-3</v>
      </c>
      <c r="I1870">
        <f t="shared" si="176"/>
        <v>-1.9982623805386662E-2</v>
      </c>
      <c r="J1870">
        <f t="shared" si="177"/>
        <v>1.8022889069117779E-3</v>
      </c>
      <c r="K1870">
        <f t="shared" si="178"/>
        <v>-2.2486652791602488E-2</v>
      </c>
      <c r="L1870">
        <f t="shared" si="179"/>
        <v>1.9441069258809146E-2</v>
      </c>
      <c r="M1870">
        <f t="shared" si="180"/>
        <v>3.0324006283112829E-2</v>
      </c>
    </row>
    <row r="1871" spans="1:13" x14ac:dyDescent="0.35">
      <c r="A1871" s="5">
        <v>44026</v>
      </c>
      <c r="B1871" s="9">
        <v>913</v>
      </c>
      <c r="C1871" s="11">
        <v>122.5125</v>
      </c>
      <c r="D1871" s="9">
        <v>545.20000000000005</v>
      </c>
      <c r="E1871" s="9">
        <v>1058.8499999999999</v>
      </c>
      <c r="F1871" s="9">
        <v>783.25</v>
      </c>
      <c r="G1871" s="9">
        <v>1917</v>
      </c>
      <c r="H1871">
        <f t="shared" si="175"/>
        <v>-1.6799483092827937E-2</v>
      </c>
      <c r="I1871">
        <f t="shared" si="176"/>
        <v>-3.4574468085106405E-2</v>
      </c>
      <c r="J1871">
        <f t="shared" si="177"/>
        <v>-1.9159845282000498E-2</v>
      </c>
      <c r="K1871">
        <f t="shared" si="178"/>
        <v>-1.9810229113631186E-2</v>
      </c>
      <c r="L1871">
        <f t="shared" si="179"/>
        <v>-1.7313844802709939E-2</v>
      </c>
      <c r="M1871">
        <f t="shared" si="180"/>
        <v>-9.3023255813953487E-3</v>
      </c>
    </row>
    <row r="1872" spans="1:13" x14ac:dyDescent="0.35">
      <c r="A1872" s="5">
        <v>44027</v>
      </c>
      <c r="B1872" s="9">
        <v>911.95</v>
      </c>
      <c r="C1872" s="11">
        <v>122.625</v>
      </c>
      <c r="D1872" s="9">
        <v>550.15</v>
      </c>
      <c r="E1872" s="9">
        <v>1053.1500000000001</v>
      </c>
      <c r="F1872" s="9">
        <v>830.95</v>
      </c>
      <c r="G1872" s="9">
        <v>1844</v>
      </c>
      <c r="H1872">
        <f t="shared" si="175"/>
        <v>-1.1500547645125461E-3</v>
      </c>
      <c r="I1872">
        <f t="shared" si="176"/>
        <v>9.1827364554634961E-4</v>
      </c>
      <c r="J1872">
        <f t="shared" si="177"/>
        <v>9.0792369772559264E-3</v>
      </c>
      <c r="K1872">
        <f t="shared" si="178"/>
        <v>-5.383198753364328E-3</v>
      </c>
      <c r="L1872">
        <f t="shared" si="179"/>
        <v>6.09000957548676E-2</v>
      </c>
      <c r="M1872">
        <f t="shared" si="180"/>
        <v>-3.8080333854981739E-2</v>
      </c>
    </row>
    <row r="1873" spans="1:13" x14ac:dyDescent="0.35">
      <c r="A1873" s="5">
        <v>44028</v>
      </c>
      <c r="B1873" s="9">
        <v>921.15</v>
      </c>
      <c r="C1873" s="11">
        <v>121.65</v>
      </c>
      <c r="D1873" s="9">
        <v>570.9</v>
      </c>
      <c r="E1873" s="9">
        <v>1062.55</v>
      </c>
      <c r="F1873" s="9">
        <v>911</v>
      </c>
      <c r="G1873" s="9">
        <v>1843.4</v>
      </c>
      <c r="H1873">
        <f t="shared" si="175"/>
        <v>1.0088272383354276E-2</v>
      </c>
      <c r="I1873">
        <f t="shared" si="176"/>
        <v>-7.9510703363913915E-3</v>
      </c>
      <c r="J1873">
        <f t="shared" si="177"/>
        <v>3.7716986276470056E-2</v>
      </c>
      <c r="K1873">
        <f t="shared" si="178"/>
        <v>8.9256041399609388E-3</v>
      </c>
      <c r="L1873">
        <f t="shared" si="179"/>
        <v>9.6335519586015952E-2</v>
      </c>
      <c r="M1873">
        <f t="shared" si="180"/>
        <v>-3.2537960954441921E-4</v>
      </c>
    </row>
    <row r="1874" spans="1:13" x14ac:dyDescent="0.35">
      <c r="A1874" s="5">
        <v>44029</v>
      </c>
      <c r="B1874" s="9">
        <v>925.5</v>
      </c>
      <c r="C1874" s="11">
        <v>122.4375</v>
      </c>
      <c r="D1874" s="9">
        <v>588.79999999999995</v>
      </c>
      <c r="E1874" s="9">
        <v>1098.45</v>
      </c>
      <c r="F1874" s="9">
        <v>903.15</v>
      </c>
      <c r="G1874" s="9">
        <v>1911.7</v>
      </c>
      <c r="H1874">
        <f t="shared" si="175"/>
        <v>4.722357922162539E-3</v>
      </c>
      <c r="I1874">
        <f t="shared" si="176"/>
        <v>6.4734895191121602E-3</v>
      </c>
      <c r="J1874">
        <f t="shared" si="177"/>
        <v>3.1354002452268312E-2</v>
      </c>
      <c r="K1874">
        <f t="shared" si="178"/>
        <v>3.3786645334337298E-2</v>
      </c>
      <c r="L1874">
        <f t="shared" si="179"/>
        <v>-8.6169045005488731E-3</v>
      </c>
      <c r="M1874">
        <f t="shared" si="180"/>
        <v>3.705110122599542E-2</v>
      </c>
    </row>
    <row r="1875" spans="1:13" x14ac:dyDescent="0.35">
      <c r="A1875" s="5">
        <v>44032</v>
      </c>
      <c r="B1875" s="9">
        <v>919.35</v>
      </c>
      <c r="C1875" s="11">
        <v>122.66249999999999</v>
      </c>
      <c r="D1875" s="9">
        <v>594</v>
      </c>
      <c r="E1875" s="9">
        <v>1133.05</v>
      </c>
      <c r="F1875" s="9">
        <v>934.3</v>
      </c>
      <c r="G1875" s="9">
        <v>1919.9</v>
      </c>
      <c r="H1875">
        <f t="shared" si="175"/>
        <v>-6.6450567260939791E-3</v>
      </c>
      <c r="I1875">
        <f t="shared" si="176"/>
        <v>1.8376722817763701E-3</v>
      </c>
      <c r="J1875">
        <f t="shared" si="177"/>
        <v>8.8315217391305122E-3</v>
      </c>
      <c r="K1875">
        <f t="shared" si="178"/>
        <v>3.1498930310892535E-2</v>
      </c>
      <c r="L1875">
        <f t="shared" si="179"/>
        <v>3.4490394729557637E-2</v>
      </c>
      <c r="M1875">
        <f t="shared" si="180"/>
        <v>4.2893759481090364E-3</v>
      </c>
    </row>
    <row r="1876" spans="1:13" x14ac:dyDescent="0.35">
      <c r="A1876" s="5">
        <v>44033</v>
      </c>
      <c r="B1876" s="9">
        <v>937.8</v>
      </c>
      <c r="C1876" s="11">
        <v>130.19999999999999</v>
      </c>
      <c r="D1876" s="9">
        <v>588.29999999999995</v>
      </c>
      <c r="E1876" s="9">
        <v>1138.55</v>
      </c>
      <c r="F1876" s="9">
        <v>936.75</v>
      </c>
      <c r="G1876" s="9">
        <v>1971.55</v>
      </c>
      <c r="H1876">
        <f t="shared" si="175"/>
        <v>2.0068526676456117E-2</v>
      </c>
      <c r="I1876">
        <f t="shared" si="176"/>
        <v>6.1449098135126827E-2</v>
      </c>
      <c r="J1876">
        <f t="shared" si="177"/>
        <v>-9.5959595959596734E-3</v>
      </c>
      <c r="K1876">
        <f t="shared" si="178"/>
        <v>4.8541547151493758E-3</v>
      </c>
      <c r="L1876">
        <f t="shared" si="179"/>
        <v>2.6222840629348664E-3</v>
      </c>
      <c r="M1876">
        <f t="shared" si="180"/>
        <v>2.690244283556428E-2</v>
      </c>
    </row>
    <row r="1877" spans="1:13" x14ac:dyDescent="0.35">
      <c r="A1877" s="5">
        <v>44034</v>
      </c>
      <c r="B1877" s="9">
        <v>920.95</v>
      </c>
      <c r="C1877" s="11">
        <v>134.66249999999999</v>
      </c>
      <c r="D1877" s="9">
        <v>592</v>
      </c>
      <c r="E1877" s="9">
        <v>1126.3499999999999</v>
      </c>
      <c r="F1877" s="9">
        <v>917.9</v>
      </c>
      <c r="G1877" s="9">
        <v>2004</v>
      </c>
      <c r="H1877">
        <f t="shared" si="175"/>
        <v>-1.7967583706547142E-2</v>
      </c>
      <c r="I1877">
        <f t="shared" si="176"/>
        <v>3.4274193548387143E-2</v>
      </c>
      <c r="J1877">
        <f t="shared" si="177"/>
        <v>6.2893081761007065E-3</v>
      </c>
      <c r="K1877">
        <f t="shared" si="178"/>
        <v>-1.0715383601949889E-2</v>
      </c>
      <c r="L1877">
        <f t="shared" si="179"/>
        <v>-2.0122764878569545E-2</v>
      </c>
      <c r="M1877">
        <f t="shared" si="180"/>
        <v>1.6459131140473256E-2</v>
      </c>
    </row>
    <row r="1878" spans="1:13" x14ac:dyDescent="0.35">
      <c r="A1878" s="5">
        <v>44035</v>
      </c>
      <c r="B1878" s="9">
        <v>916.35</v>
      </c>
      <c r="C1878" s="11">
        <v>136.38749999999999</v>
      </c>
      <c r="D1878" s="9">
        <v>603.35</v>
      </c>
      <c r="E1878" s="9">
        <v>1130.4000000000001</v>
      </c>
      <c r="F1878" s="9">
        <v>907.95</v>
      </c>
      <c r="G1878" s="9">
        <v>2057.8000000000002</v>
      </c>
      <c r="H1878">
        <f t="shared" si="175"/>
        <v>-4.9948422824257809E-3</v>
      </c>
      <c r="I1878">
        <f t="shared" si="176"/>
        <v>1.2809802283486452E-2</v>
      </c>
      <c r="J1878">
        <f t="shared" si="177"/>
        <v>1.9172297297297337E-2</v>
      </c>
      <c r="K1878">
        <f t="shared" si="178"/>
        <v>3.5956851777868178E-3</v>
      </c>
      <c r="L1878">
        <f t="shared" si="179"/>
        <v>-1.0839960780041324E-2</v>
      </c>
      <c r="M1878">
        <f t="shared" si="180"/>
        <v>2.6846307385229633E-2</v>
      </c>
    </row>
    <row r="1879" spans="1:13" x14ac:dyDescent="0.35">
      <c r="A1879" s="5">
        <v>44036</v>
      </c>
      <c r="B1879" s="9">
        <v>904.55</v>
      </c>
      <c r="C1879" s="11">
        <v>136.46250000000001</v>
      </c>
      <c r="D1879" s="9">
        <v>598.70000000000005</v>
      </c>
      <c r="E1879" s="9">
        <v>1119.0999999999999</v>
      </c>
      <c r="F1879" s="9">
        <v>922.85</v>
      </c>
      <c r="G1879" s="9">
        <v>2146.15</v>
      </c>
      <c r="H1879">
        <f t="shared" si="175"/>
        <v>-1.2877175751623362E-2</v>
      </c>
      <c r="I1879">
        <f t="shared" si="176"/>
        <v>5.4990376684092791E-4</v>
      </c>
      <c r="J1879">
        <f t="shared" si="177"/>
        <v>-7.7069694207341959E-3</v>
      </c>
      <c r="K1879">
        <f t="shared" si="178"/>
        <v>-9.996461429582609E-3</v>
      </c>
      <c r="L1879">
        <f t="shared" si="179"/>
        <v>1.6410595297097832E-2</v>
      </c>
      <c r="M1879">
        <f t="shared" si="180"/>
        <v>4.293420157449699E-2</v>
      </c>
    </row>
    <row r="1880" spans="1:13" x14ac:dyDescent="0.35">
      <c r="A1880" s="5">
        <v>44039</v>
      </c>
      <c r="B1880" s="9">
        <v>903.55</v>
      </c>
      <c r="C1880" s="11">
        <v>135.75</v>
      </c>
      <c r="D1880" s="9">
        <v>594.4</v>
      </c>
      <c r="E1880" s="9">
        <v>1079.5</v>
      </c>
      <c r="F1880" s="9">
        <v>948.45</v>
      </c>
      <c r="G1880" s="9">
        <v>2156.1999999999998</v>
      </c>
      <c r="H1880">
        <f t="shared" si="175"/>
        <v>-1.1055220828036041E-3</v>
      </c>
      <c r="I1880">
        <f t="shared" si="176"/>
        <v>-5.2212146194009759E-3</v>
      </c>
      <c r="J1880">
        <f t="shared" si="177"/>
        <v>-7.1822281610156467E-3</v>
      </c>
      <c r="K1880">
        <f t="shared" si="178"/>
        <v>-3.5385577696363073E-2</v>
      </c>
      <c r="L1880">
        <f t="shared" si="179"/>
        <v>2.7740152787560299E-2</v>
      </c>
      <c r="M1880">
        <f t="shared" si="180"/>
        <v>4.6828040910466308E-3</v>
      </c>
    </row>
    <row r="1881" spans="1:13" x14ac:dyDescent="0.35">
      <c r="A1881" s="5">
        <v>44040</v>
      </c>
      <c r="B1881" s="9">
        <v>913</v>
      </c>
      <c r="C1881" s="11">
        <v>136.35</v>
      </c>
      <c r="D1881" s="9">
        <v>620.35</v>
      </c>
      <c r="E1881" s="9">
        <v>1086.6500000000001</v>
      </c>
      <c r="F1881" s="9">
        <v>962.85</v>
      </c>
      <c r="G1881" s="9">
        <v>2177.6999999999998</v>
      </c>
      <c r="H1881">
        <f t="shared" si="175"/>
        <v>1.0458746057218799E-2</v>
      </c>
      <c r="I1881">
        <f t="shared" si="176"/>
        <v>4.4198895027623888E-3</v>
      </c>
      <c r="J1881">
        <f t="shared" si="177"/>
        <v>4.3657469717362125E-2</v>
      </c>
      <c r="K1881">
        <f t="shared" si="178"/>
        <v>6.6234367762854013E-3</v>
      </c>
      <c r="L1881">
        <f t="shared" si="179"/>
        <v>1.5182666455796275E-2</v>
      </c>
      <c r="M1881">
        <f t="shared" si="180"/>
        <v>9.9712457100454514E-3</v>
      </c>
    </row>
    <row r="1882" spans="1:13" x14ac:dyDescent="0.35">
      <c r="A1882" s="5">
        <v>44041</v>
      </c>
      <c r="B1882" s="9">
        <v>922.35</v>
      </c>
      <c r="C1882" s="11">
        <v>136.35</v>
      </c>
      <c r="D1882" s="9">
        <v>604.85</v>
      </c>
      <c r="E1882" s="9">
        <v>1064.5999999999999</v>
      </c>
      <c r="F1882" s="9">
        <v>954.15</v>
      </c>
      <c r="G1882" s="9">
        <v>2096.65</v>
      </c>
      <c r="H1882">
        <f t="shared" si="175"/>
        <v>1.0240963855421711E-2</v>
      </c>
      <c r="I1882">
        <f t="shared" si="176"/>
        <v>0</v>
      </c>
      <c r="J1882">
        <f t="shared" si="177"/>
        <v>-2.4985895059240749E-2</v>
      </c>
      <c r="K1882">
        <f t="shared" si="178"/>
        <v>-2.0291722265679088E-2</v>
      </c>
      <c r="L1882">
        <f t="shared" si="179"/>
        <v>-9.0356753388378726E-3</v>
      </c>
      <c r="M1882">
        <f t="shared" si="180"/>
        <v>-3.7218165954906429E-2</v>
      </c>
    </row>
    <row r="1883" spans="1:13" x14ac:dyDescent="0.35">
      <c r="A1883" s="5">
        <v>44042</v>
      </c>
      <c r="B1883" s="9">
        <v>908.7</v>
      </c>
      <c r="C1883" s="11">
        <v>132.75</v>
      </c>
      <c r="D1883" s="9">
        <v>598.35</v>
      </c>
      <c r="E1883" s="9">
        <v>1050.6500000000001</v>
      </c>
      <c r="F1883" s="9">
        <v>961.45</v>
      </c>
      <c r="G1883" s="9">
        <v>2108.85</v>
      </c>
      <c r="H1883">
        <f t="shared" si="175"/>
        <v>-1.479915433403803E-2</v>
      </c>
      <c r="I1883">
        <f t="shared" si="176"/>
        <v>-2.6402640264026361E-2</v>
      </c>
      <c r="J1883">
        <f t="shared" si="177"/>
        <v>-1.0746466065966768E-2</v>
      </c>
      <c r="K1883">
        <f t="shared" si="178"/>
        <v>-1.3103513056546889E-2</v>
      </c>
      <c r="L1883">
        <f t="shared" si="179"/>
        <v>7.650788660064003E-3</v>
      </c>
      <c r="M1883">
        <f t="shared" si="180"/>
        <v>5.818806190828139E-3</v>
      </c>
    </row>
    <row r="1884" spans="1:13" x14ac:dyDescent="0.35">
      <c r="A1884" s="5">
        <v>44043</v>
      </c>
      <c r="B1884" s="9">
        <v>913.35</v>
      </c>
      <c r="C1884" s="11">
        <v>133.94999999999999</v>
      </c>
      <c r="D1884" s="9">
        <v>606.45000000000005</v>
      </c>
      <c r="E1884" s="9">
        <v>1032.8</v>
      </c>
      <c r="F1884" s="9">
        <v>966</v>
      </c>
      <c r="G1884" s="9">
        <v>2067.1</v>
      </c>
      <c r="H1884">
        <f t="shared" si="175"/>
        <v>5.117200396170328E-3</v>
      </c>
      <c r="I1884">
        <f t="shared" si="176"/>
        <v>9.0395480225987836E-3</v>
      </c>
      <c r="J1884">
        <f t="shared" si="177"/>
        <v>1.3537227375282063E-2</v>
      </c>
      <c r="K1884">
        <f t="shared" si="178"/>
        <v>-1.698948270118511E-2</v>
      </c>
      <c r="L1884">
        <f t="shared" si="179"/>
        <v>4.732435384055286E-3</v>
      </c>
      <c r="M1884">
        <f t="shared" si="180"/>
        <v>-1.9797519975342012E-2</v>
      </c>
    </row>
    <row r="1885" spans="1:13" x14ac:dyDescent="0.35">
      <c r="A1885" s="5">
        <v>44046</v>
      </c>
      <c r="B1885" s="9">
        <v>915.8</v>
      </c>
      <c r="C1885" s="11">
        <v>133.94999999999999</v>
      </c>
      <c r="D1885" s="9">
        <v>597.15</v>
      </c>
      <c r="E1885" s="9">
        <v>1002</v>
      </c>
      <c r="F1885" s="9">
        <v>956.9</v>
      </c>
      <c r="G1885" s="9">
        <v>2009</v>
      </c>
      <c r="H1885">
        <f t="shared" si="175"/>
        <v>2.682432802321051E-3</v>
      </c>
      <c r="I1885">
        <f t="shared" si="176"/>
        <v>0</v>
      </c>
      <c r="J1885">
        <f t="shared" si="177"/>
        <v>-1.5335147167944707E-2</v>
      </c>
      <c r="K1885">
        <f t="shared" si="178"/>
        <v>-2.9821843532145582E-2</v>
      </c>
      <c r="L1885">
        <f t="shared" si="179"/>
        <v>-9.4202898550724869E-3</v>
      </c>
      <c r="M1885">
        <f t="shared" si="180"/>
        <v>-2.8107009820521462E-2</v>
      </c>
    </row>
    <row r="1886" spans="1:13" x14ac:dyDescent="0.35">
      <c r="A1886" s="5">
        <v>44047</v>
      </c>
      <c r="B1886" s="9">
        <v>923.8</v>
      </c>
      <c r="C1886" s="11">
        <v>133.76249999999999</v>
      </c>
      <c r="D1886" s="9">
        <v>602.6</v>
      </c>
      <c r="E1886" s="9">
        <v>1041.6500000000001</v>
      </c>
      <c r="F1886" s="9">
        <v>949.85</v>
      </c>
      <c r="G1886" s="9">
        <v>2150.6</v>
      </c>
      <c r="H1886">
        <f t="shared" si="175"/>
        <v>8.7355317754968347E-3</v>
      </c>
      <c r="I1886">
        <f t="shared" si="176"/>
        <v>-1.3997760358342667E-3</v>
      </c>
      <c r="J1886">
        <f t="shared" si="177"/>
        <v>9.1266850874990296E-3</v>
      </c>
      <c r="K1886">
        <f t="shared" si="178"/>
        <v>3.9570858283433222E-2</v>
      </c>
      <c r="L1886">
        <f t="shared" si="179"/>
        <v>-7.3675410178701585E-3</v>
      </c>
      <c r="M1886">
        <f t="shared" si="180"/>
        <v>7.0482827277252316E-2</v>
      </c>
    </row>
    <row r="1887" spans="1:13" x14ac:dyDescent="0.35">
      <c r="A1887" s="5">
        <v>44048</v>
      </c>
      <c r="B1887" s="9">
        <v>926</v>
      </c>
      <c r="C1887" s="11">
        <v>131.96250000000001</v>
      </c>
      <c r="D1887" s="9">
        <v>614.25</v>
      </c>
      <c r="E1887" s="9">
        <v>1027.55</v>
      </c>
      <c r="F1887" s="9">
        <v>944.7</v>
      </c>
      <c r="G1887" s="9">
        <v>2126.4499999999998</v>
      </c>
      <c r="H1887">
        <f t="shared" si="175"/>
        <v>2.381467850184072E-3</v>
      </c>
      <c r="I1887">
        <f t="shared" si="176"/>
        <v>-1.3456686291000716E-2</v>
      </c>
      <c r="J1887">
        <f t="shared" si="177"/>
        <v>1.9332890806505108E-2</v>
      </c>
      <c r="K1887">
        <f t="shared" si="178"/>
        <v>-1.3536216579465401E-2</v>
      </c>
      <c r="L1887">
        <f t="shared" si="179"/>
        <v>-5.4219087224298334E-3</v>
      </c>
      <c r="M1887">
        <f t="shared" si="180"/>
        <v>-1.1229424346693989E-2</v>
      </c>
    </row>
    <row r="1888" spans="1:13" x14ac:dyDescent="0.35">
      <c r="A1888" s="5">
        <v>44049</v>
      </c>
      <c r="B1888" s="9">
        <v>921.95</v>
      </c>
      <c r="C1888" s="11">
        <v>131.88749999999999</v>
      </c>
      <c r="D1888" s="9">
        <v>609.65</v>
      </c>
      <c r="E1888" s="9">
        <v>1040.7</v>
      </c>
      <c r="F1888" s="9">
        <v>970.85</v>
      </c>
      <c r="G1888" s="9">
        <v>2134.1</v>
      </c>
      <c r="H1888">
        <f t="shared" si="175"/>
        <v>-4.3736501079913118E-3</v>
      </c>
      <c r="I1888">
        <f t="shared" si="176"/>
        <v>-5.6834327934085103E-4</v>
      </c>
      <c r="J1888">
        <f t="shared" si="177"/>
        <v>-7.4888074888075258E-3</v>
      </c>
      <c r="K1888">
        <f t="shared" si="178"/>
        <v>1.2797430781957171E-2</v>
      </c>
      <c r="L1888">
        <f t="shared" si="179"/>
        <v>2.7680745210119588E-2</v>
      </c>
      <c r="M1888">
        <f t="shared" si="180"/>
        <v>3.5975452044487723E-3</v>
      </c>
    </row>
    <row r="1889" spans="1:13" x14ac:dyDescent="0.35">
      <c r="A1889" s="5">
        <v>44050</v>
      </c>
      <c r="B1889" s="9">
        <v>915.7</v>
      </c>
      <c r="C1889" s="11">
        <v>131.92500000000001</v>
      </c>
      <c r="D1889" s="9">
        <v>600.45000000000005</v>
      </c>
      <c r="E1889" s="9">
        <v>1043.8499999999999</v>
      </c>
      <c r="F1889" s="9">
        <v>950.9</v>
      </c>
      <c r="G1889" s="9">
        <v>2146.4499999999998</v>
      </c>
      <c r="H1889">
        <f t="shared" si="175"/>
        <v>-6.7791094961765818E-3</v>
      </c>
      <c r="I1889">
        <f t="shared" si="176"/>
        <v>2.8433323855575957E-4</v>
      </c>
      <c r="J1889">
        <f t="shared" si="177"/>
        <v>-1.5090625768883674E-2</v>
      </c>
      <c r="K1889">
        <f t="shared" si="178"/>
        <v>3.0268088786392462E-3</v>
      </c>
      <c r="L1889">
        <f t="shared" si="179"/>
        <v>-2.0549003450584587E-2</v>
      </c>
      <c r="M1889">
        <f t="shared" si="180"/>
        <v>5.7869828030551098E-3</v>
      </c>
    </row>
    <row r="1890" spans="1:13" x14ac:dyDescent="0.35">
      <c r="A1890" s="5">
        <v>44053</v>
      </c>
      <c r="B1890" s="9">
        <v>959.7</v>
      </c>
      <c r="C1890" s="11">
        <v>132.97499999999999</v>
      </c>
      <c r="D1890" s="9">
        <v>628.9</v>
      </c>
      <c r="E1890" s="9">
        <v>1050.6500000000001</v>
      </c>
      <c r="F1890" s="9">
        <v>951.35</v>
      </c>
      <c r="G1890" s="9">
        <v>2119.85</v>
      </c>
      <c r="H1890">
        <f t="shared" si="175"/>
        <v>4.8050671617341924E-2</v>
      </c>
      <c r="I1890">
        <f t="shared" si="176"/>
        <v>7.9590676520749134E-3</v>
      </c>
      <c r="J1890">
        <f t="shared" si="177"/>
        <v>4.7381130818552636E-2</v>
      </c>
      <c r="K1890">
        <f t="shared" si="178"/>
        <v>6.514345930928948E-3</v>
      </c>
      <c r="L1890">
        <f t="shared" si="179"/>
        <v>4.7323588179624092E-4</v>
      </c>
      <c r="M1890">
        <f t="shared" si="180"/>
        <v>-1.23925551491998E-2</v>
      </c>
    </row>
    <row r="1891" spans="1:13" x14ac:dyDescent="0.35">
      <c r="A1891" s="5">
        <v>44054</v>
      </c>
      <c r="B1891" s="9">
        <v>961.65</v>
      </c>
      <c r="C1891" s="11">
        <v>132.6</v>
      </c>
      <c r="D1891" s="9">
        <v>629.54999999999995</v>
      </c>
      <c r="E1891" s="9">
        <v>1066.6500000000001</v>
      </c>
      <c r="F1891" s="9">
        <v>948.45</v>
      </c>
      <c r="G1891" s="9">
        <v>2133.8000000000002</v>
      </c>
      <c r="H1891">
        <f t="shared" si="175"/>
        <v>2.0318849640511946E-3</v>
      </c>
      <c r="I1891">
        <f t="shared" si="176"/>
        <v>-2.8200789622109422E-3</v>
      </c>
      <c r="J1891">
        <f t="shared" si="177"/>
        <v>1.033550643981519E-3</v>
      </c>
      <c r="K1891">
        <f t="shared" si="178"/>
        <v>1.5228667967448721E-2</v>
      </c>
      <c r="L1891">
        <f t="shared" si="179"/>
        <v>-3.0482997845167155E-3</v>
      </c>
      <c r="M1891">
        <f t="shared" si="180"/>
        <v>6.580654291577363E-3</v>
      </c>
    </row>
    <row r="1892" spans="1:13" x14ac:dyDescent="0.35">
      <c r="A1892" s="5">
        <v>44055</v>
      </c>
      <c r="B1892" s="9">
        <v>949.65</v>
      </c>
      <c r="C1892" s="11">
        <v>133.42500000000001</v>
      </c>
      <c r="D1892" s="9">
        <v>634.95000000000005</v>
      </c>
      <c r="E1892" s="9">
        <v>1063.7</v>
      </c>
      <c r="F1892" s="9">
        <v>954.95</v>
      </c>
      <c r="G1892" s="9">
        <v>2127.6</v>
      </c>
      <c r="H1892">
        <f t="shared" si="175"/>
        <v>-1.2478552487911403E-2</v>
      </c>
      <c r="I1892">
        <f t="shared" si="176"/>
        <v>6.2217194570137035E-3</v>
      </c>
      <c r="J1892">
        <f t="shared" si="177"/>
        <v>8.5775553967120822E-3</v>
      </c>
      <c r="K1892">
        <f t="shared" si="178"/>
        <v>-2.7656682135658792E-3</v>
      </c>
      <c r="L1892">
        <f t="shared" si="179"/>
        <v>6.8532869418524963E-3</v>
      </c>
      <c r="M1892">
        <f t="shared" si="180"/>
        <v>-2.9056143968508165E-3</v>
      </c>
    </row>
    <row r="1893" spans="1:13" x14ac:dyDescent="0.35">
      <c r="A1893" s="5">
        <v>44056</v>
      </c>
      <c r="B1893" s="9">
        <v>990.55</v>
      </c>
      <c r="C1893" s="11">
        <v>134.0625</v>
      </c>
      <c r="D1893" s="9">
        <v>631.45000000000005</v>
      </c>
      <c r="E1893" s="9">
        <v>1059.05</v>
      </c>
      <c r="F1893" s="9">
        <v>951.2</v>
      </c>
      <c r="G1893" s="9">
        <v>2122.0500000000002</v>
      </c>
      <c r="H1893">
        <f t="shared" si="175"/>
        <v>4.3068498920654952E-2</v>
      </c>
      <c r="I1893">
        <f t="shared" si="176"/>
        <v>4.7779651489600044E-3</v>
      </c>
      <c r="J1893">
        <f t="shared" si="177"/>
        <v>-5.5122450586660363E-3</v>
      </c>
      <c r="K1893">
        <f t="shared" si="178"/>
        <v>-4.3715333270659875E-3</v>
      </c>
      <c r="L1893">
        <f t="shared" si="179"/>
        <v>-3.9269071679145506E-3</v>
      </c>
      <c r="M1893">
        <f t="shared" si="180"/>
        <v>-2.6085730400449932E-3</v>
      </c>
    </row>
    <row r="1894" spans="1:13" x14ac:dyDescent="0.35">
      <c r="A1894" s="5">
        <v>44057</v>
      </c>
      <c r="B1894" s="9">
        <v>982.15</v>
      </c>
      <c r="C1894" s="11">
        <v>131.55000000000001</v>
      </c>
      <c r="D1894" s="9">
        <v>614.45000000000005</v>
      </c>
      <c r="E1894" s="9">
        <v>1034.45</v>
      </c>
      <c r="F1894" s="9">
        <v>953.6</v>
      </c>
      <c r="G1894" s="9">
        <v>2113.8000000000002</v>
      </c>
      <c r="H1894">
        <f t="shared" si="175"/>
        <v>-8.4801372974609834E-3</v>
      </c>
      <c r="I1894">
        <f t="shared" si="176"/>
        <v>-1.8741258741258655E-2</v>
      </c>
      <c r="J1894">
        <f t="shared" si="177"/>
        <v>-2.6922163275001978E-2</v>
      </c>
      <c r="K1894">
        <f t="shared" si="178"/>
        <v>-2.3228365044143252E-2</v>
      </c>
      <c r="L1894">
        <f t="shared" si="179"/>
        <v>2.5231286795626335E-3</v>
      </c>
      <c r="M1894">
        <f t="shared" si="180"/>
        <v>-3.8877500530147733E-3</v>
      </c>
    </row>
    <row r="1895" spans="1:13" x14ac:dyDescent="0.35">
      <c r="A1895" s="5">
        <v>44060</v>
      </c>
      <c r="B1895" s="9">
        <v>1000.7</v>
      </c>
      <c r="C1895" s="11">
        <v>133.98750000000001</v>
      </c>
      <c r="D1895" s="9">
        <v>623.6</v>
      </c>
      <c r="E1895" s="9">
        <v>1032.75</v>
      </c>
      <c r="F1895" s="9">
        <v>957.5</v>
      </c>
      <c r="G1895" s="9">
        <v>2091.35</v>
      </c>
      <c r="H1895">
        <f t="shared" si="175"/>
        <v>1.8887135366288315E-2</v>
      </c>
      <c r="I1895">
        <f t="shared" si="176"/>
        <v>1.8529076396807297E-2</v>
      </c>
      <c r="J1895">
        <f t="shared" si="177"/>
        <v>1.4891366262511151E-2</v>
      </c>
      <c r="K1895">
        <f t="shared" si="178"/>
        <v>-1.6433853738702165E-3</v>
      </c>
      <c r="L1895">
        <f t="shared" si="179"/>
        <v>4.0897651006711168E-3</v>
      </c>
      <c r="M1895">
        <f t="shared" si="180"/>
        <v>-1.062068312990835E-2</v>
      </c>
    </row>
    <row r="1896" spans="1:13" x14ac:dyDescent="0.35">
      <c r="A1896" s="5">
        <v>44061</v>
      </c>
      <c r="B1896" s="9">
        <v>1004.1</v>
      </c>
      <c r="C1896" s="11">
        <v>133.38749999999999</v>
      </c>
      <c r="D1896" s="9">
        <v>622.65</v>
      </c>
      <c r="E1896" s="9">
        <v>1056.5</v>
      </c>
      <c r="F1896" s="9">
        <v>967.55</v>
      </c>
      <c r="G1896" s="9">
        <v>2118.5500000000002</v>
      </c>
      <c r="H1896">
        <f t="shared" si="175"/>
        <v>3.3976216648345927E-3</v>
      </c>
      <c r="I1896">
        <f t="shared" si="176"/>
        <v>-4.4780296669467128E-3</v>
      </c>
      <c r="J1896">
        <f t="shared" si="177"/>
        <v>-1.5234124438743512E-3</v>
      </c>
      <c r="K1896">
        <f t="shared" si="178"/>
        <v>2.2996853062212538E-2</v>
      </c>
      <c r="L1896">
        <f t="shared" si="179"/>
        <v>1.049608355091379E-2</v>
      </c>
      <c r="M1896">
        <f t="shared" si="180"/>
        <v>1.300595309250019E-2</v>
      </c>
    </row>
    <row r="1897" spans="1:13" x14ac:dyDescent="0.35">
      <c r="A1897" s="5">
        <v>44062</v>
      </c>
      <c r="B1897" s="9">
        <v>1009</v>
      </c>
      <c r="C1897" s="11">
        <v>133.01249999999999</v>
      </c>
      <c r="D1897" s="9">
        <v>623.9</v>
      </c>
      <c r="E1897" s="9">
        <v>1066.5999999999999</v>
      </c>
      <c r="F1897" s="9">
        <v>959.3</v>
      </c>
      <c r="G1897" s="9">
        <v>2131.5500000000002</v>
      </c>
      <c r="H1897">
        <f t="shared" si="175"/>
        <v>4.8799920326660466E-3</v>
      </c>
      <c r="I1897">
        <f t="shared" si="176"/>
        <v>-2.8113578858588702E-3</v>
      </c>
      <c r="J1897">
        <f t="shared" si="177"/>
        <v>2.0075483819160041E-3</v>
      </c>
      <c r="K1897">
        <f t="shared" si="178"/>
        <v>9.5598674869852435E-3</v>
      </c>
      <c r="L1897">
        <f t="shared" si="179"/>
        <v>-8.5266911270735369E-3</v>
      </c>
      <c r="M1897">
        <f t="shared" si="180"/>
        <v>6.1362724504968012E-3</v>
      </c>
    </row>
    <row r="1898" spans="1:13" x14ac:dyDescent="0.35">
      <c r="A1898" s="5">
        <v>44063</v>
      </c>
      <c r="B1898" s="9">
        <v>995.85</v>
      </c>
      <c r="C1898" s="11">
        <v>135.82499999999999</v>
      </c>
      <c r="D1898" s="9">
        <v>612.04999999999995</v>
      </c>
      <c r="E1898" s="9">
        <v>1059</v>
      </c>
      <c r="F1898" s="9">
        <v>955.15</v>
      </c>
      <c r="G1898" s="9">
        <v>2097.0500000000002</v>
      </c>
      <c r="H1898">
        <f t="shared" si="175"/>
        <v>-1.303270564915756E-2</v>
      </c>
      <c r="I1898">
        <f t="shared" si="176"/>
        <v>2.1144629264166902E-2</v>
      </c>
      <c r="J1898">
        <f t="shared" si="177"/>
        <v>-1.8993428434043953E-2</v>
      </c>
      <c r="K1898">
        <f t="shared" si="178"/>
        <v>-7.1254453403336859E-3</v>
      </c>
      <c r="L1898">
        <f t="shared" si="179"/>
        <v>-4.326071093505658E-3</v>
      </c>
      <c r="M1898">
        <f t="shared" si="180"/>
        <v>-1.6185404986981303E-2</v>
      </c>
    </row>
    <row r="1899" spans="1:13" x14ac:dyDescent="0.35">
      <c r="A1899" s="5">
        <v>44064</v>
      </c>
      <c r="B1899" s="9">
        <v>994.05</v>
      </c>
      <c r="C1899" s="11">
        <v>141.78749999999999</v>
      </c>
      <c r="D1899" s="9">
        <v>609.79999999999995</v>
      </c>
      <c r="E1899" s="9">
        <v>1085.6500000000001</v>
      </c>
      <c r="F1899" s="9">
        <v>948.8</v>
      </c>
      <c r="G1899" s="9">
        <v>2081.85</v>
      </c>
      <c r="H1899">
        <f t="shared" si="175"/>
        <v>-1.8075011296882744E-3</v>
      </c>
      <c r="I1899">
        <f t="shared" si="176"/>
        <v>4.3898398674765367E-2</v>
      </c>
      <c r="J1899">
        <f t="shared" si="177"/>
        <v>-3.6761702475287968E-3</v>
      </c>
      <c r="K1899">
        <f t="shared" si="178"/>
        <v>2.5165250236071853E-2</v>
      </c>
      <c r="L1899">
        <f t="shared" si="179"/>
        <v>-6.6481704444328353E-3</v>
      </c>
      <c r="M1899">
        <f t="shared" si="180"/>
        <v>-7.2482773419805307E-3</v>
      </c>
    </row>
    <row r="1900" spans="1:13" x14ac:dyDescent="0.35">
      <c r="A1900" s="5">
        <v>44067</v>
      </c>
      <c r="B1900" s="9">
        <v>991.85</v>
      </c>
      <c r="C1900" s="11">
        <v>138.86250000000001</v>
      </c>
      <c r="D1900" s="9">
        <v>601.95000000000005</v>
      </c>
      <c r="E1900" s="9">
        <v>1117.05</v>
      </c>
      <c r="F1900" s="9">
        <v>947.4</v>
      </c>
      <c r="G1900" s="9">
        <v>2095.75</v>
      </c>
      <c r="H1900">
        <f t="shared" si="175"/>
        <v>-2.2131683516925021E-3</v>
      </c>
      <c r="I1900">
        <f t="shared" si="176"/>
        <v>-2.0629463104998559E-2</v>
      </c>
      <c r="J1900">
        <f t="shared" si="177"/>
        <v>-1.2873073138733863E-2</v>
      </c>
      <c r="K1900">
        <f t="shared" si="178"/>
        <v>2.8922765163726671E-2</v>
      </c>
      <c r="L1900">
        <f t="shared" si="179"/>
        <v>-1.4755480607082391E-3</v>
      </c>
      <c r="M1900">
        <f t="shared" si="180"/>
        <v>6.6767538487403468E-3</v>
      </c>
    </row>
    <row r="1901" spans="1:13" x14ac:dyDescent="0.35">
      <c r="A1901" s="5">
        <v>44068</v>
      </c>
      <c r="B1901" s="9">
        <v>980.6</v>
      </c>
      <c r="C1901" s="11">
        <v>138.5625</v>
      </c>
      <c r="D1901" s="9">
        <v>609.35</v>
      </c>
      <c r="E1901" s="9">
        <v>1119.7</v>
      </c>
      <c r="F1901" s="9">
        <v>938.1</v>
      </c>
      <c r="G1901" s="9">
        <v>2082.1</v>
      </c>
      <c r="H1901">
        <f t="shared" si="175"/>
        <v>-1.1342440893280233E-2</v>
      </c>
      <c r="I1901">
        <f t="shared" si="176"/>
        <v>-2.1604104779909001E-3</v>
      </c>
      <c r="J1901">
        <f t="shared" si="177"/>
        <v>1.2293379848824615E-2</v>
      </c>
      <c r="K1901">
        <f t="shared" si="178"/>
        <v>2.3723199498680374E-3</v>
      </c>
      <c r="L1901">
        <f t="shared" si="179"/>
        <v>-9.8163394553514409E-3</v>
      </c>
      <c r="M1901">
        <f t="shared" si="180"/>
        <v>-6.5131814386258334E-3</v>
      </c>
    </row>
    <row r="1902" spans="1:13" x14ac:dyDescent="0.35">
      <c r="A1902" s="5">
        <v>44069</v>
      </c>
      <c r="B1902" s="9">
        <v>968.95</v>
      </c>
      <c r="C1902" s="11">
        <v>139.05000000000001</v>
      </c>
      <c r="D1902" s="9">
        <v>613.35</v>
      </c>
      <c r="E1902" s="9">
        <v>1118.45</v>
      </c>
      <c r="F1902" s="9">
        <v>950.8</v>
      </c>
      <c r="G1902" s="9">
        <v>2137.3000000000002</v>
      </c>
      <c r="H1902">
        <f t="shared" si="175"/>
        <v>-1.188048133795633E-2</v>
      </c>
      <c r="I1902">
        <f t="shared" si="176"/>
        <v>3.5182679296347236E-3</v>
      </c>
      <c r="J1902">
        <f t="shared" si="177"/>
        <v>6.56437187166653E-3</v>
      </c>
      <c r="K1902">
        <f t="shared" si="178"/>
        <v>-1.1163704563722425E-3</v>
      </c>
      <c r="L1902">
        <f t="shared" si="179"/>
        <v>1.3538002345165688E-2</v>
      </c>
      <c r="M1902">
        <f t="shared" si="180"/>
        <v>2.6511694923394783E-2</v>
      </c>
    </row>
    <row r="1903" spans="1:13" x14ac:dyDescent="0.35">
      <c r="A1903" s="5">
        <v>44070</v>
      </c>
      <c r="B1903" s="9">
        <v>975.45</v>
      </c>
      <c r="C1903" s="11">
        <v>138.9</v>
      </c>
      <c r="D1903" s="9">
        <v>636.75</v>
      </c>
      <c r="E1903" s="9">
        <v>1112.0999999999999</v>
      </c>
      <c r="F1903" s="9">
        <v>947.05</v>
      </c>
      <c r="G1903" s="9">
        <v>2110.6</v>
      </c>
      <c r="H1903">
        <f t="shared" si="175"/>
        <v>6.7082924815521951E-3</v>
      </c>
      <c r="I1903">
        <f t="shared" si="176"/>
        <v>-1.0787486515642264E-3</v>
      </c>
      <c r="J1903">
        <f t="shared" si="177"/>
        <v>3.8151137197358728E-2</v>
      </c>
      <c r="K1903">
        <f t="shared" si="178"/>
        <v>-5.677500111761935E-3</v>
      </c>
      <c r="L1903">
        <f t="shared" si="179"/>
        <v>-3.9440471182162389E-3</v>
      </c>
      <c r="M1903">
        <f t="shared" si="180"/>
        <v>-1.2492396949422295E-2</v>
      </c>
    </row>
    <row r="1904" spans="1:13" x14ac:dyDescent="0.35">
      <c r="A1904" s="5">
        <v>44071</v>
      </c>
      <c r="B1904" s="9">
        <v>981.8</v>
      </c>
      <c r="C1904" s="11">
        <v>136.72499999999999</v>
      </c>
      <c r="D1904" s="9">
        <v>631.4</v>
      </c>
      <c r="E1904" s="9">
        <v>1114.5</v>
      </c>
      <c r="F1904" s="9">
        <v>935.25</v>
      </c>
      <c r="G1904" s="9">
        <v>2116.15</v>
      </c>
      <c r="H1904">
        <f t="shared" si="175"/>
        <v>6.5098159823670189E-3</v>
      </c>
      <c r="I1904">
        <f t="shared" si="176"/>
        <v>-1.5658747300216064E-2</v>
      </c>
      <c r="J1904">
        <f t="shared" si="177"/>
        <v>-8.4020416175893571E-3</v>
      </c>
      <c r="K1904">
        <f t="shared" si="178"/>
        <v>2.1580793094147029E-3</v>
      </c>
      <c r="L1904">
        <f t="shared" si="179"/>
        <v>-1.2459743413758466E-2</v>
      </c>
      <c r="M1904">
        <f t="shared" si="180"/>
        <v>2.6295840045485559E-3</v>
      </c>
    </row>
    <row r="1905" spans="1:13" x14ac:dyDescent="0.35">
      <c r="A1905" s="5">
        <v>44074</v>
      </c>
      <c r="B1905" s="9">
        <v>945.3</v>
      </c>
      <c r="C1905" s="11">
        <v>134.17500000000001</v>
      </c>
      <c r="D1905" s="9">
        <v>606.9</v>
      </c>
      <c r="E1905" s="9">
        <v>1115.8499999999999</v>
      </c>
      <c r="F1905" s="9">
        <v>928.6</v>
      </c>
      <c r="G1905" s="9">
        <v>2080.6999999999998</v>
      </c>
      <c r="H1905">
        <f t="shared" si="175"/>
        <v>-3.7176614381747811E-2</v>
      </c>
      <c r="I1905">
        <f t="shared" si="176"/>
        <v>-1.8650575973669651E-2</v>
      </c>
      <c r="J1905">
        <f t="shared" si="177"/>
        <v>-3.8802660753880266E-2</v>
      </c>
      <c r="K1905">
        <f t="shared" si="178"/>
        <v>1.2113055181695012E-3</v>
      </c>
      <c r="L1905">
        <f t="shared" si="179"/>
        <v>-7.1103982892274549E-3</v>
      </c>
      <c r="M1905">
        <f t="shared" si="180"/>
        <v>-1.6752120596366171E-2</v>
      </c>
    </row>
    <row r="1906" spans="1:13" x14ac:dyDescent="0.35">
      <c r="A1906" s="5">
        <v>44075</v>
      </c>
      <c r="B1906" s="9">
        <v>955.3</v>
      </c>
      <c r="C1906" s="11">
        <v>135.1875</v>
      </c>
      <c r="D1906" s="9">
        <v>607.54999999999995</v>
      </c>
      <c r="E1906" s="9">
        <v>1127.3</v>
      </c>
      <c r="F1906" s="9">
        <v>914.15</v>
      </c>
      <c r="G1906" s="9">
        <v>2087.25</v>
      </c>
      <c r="H1906">
        <f t="shared" si="175"/>
        <v>1.0578652279699566E-2</v>
      </c>
      <c r="I1906">
        <f t="shared" si="176"/>
        <v>7.5461151481273601E-3</v>
      </c>
      <c r="J1906">
        <f t="shared" si="177"/>
        <v>1.0710166419508607E-3</v>
      </c>
      <c r="K1906">
        <f t="shared" si="178"/>
        <v>1.0261235829188553E-2</v>
      </c>
      <c r="L1906">
        <f t="shared" si="179"/>
        <v>-1.5561059659702827E-2</v>
      </c>
      <c r="M1906">
        <f t="shared" si="180"/>
        <v>3.1479790455136167E-3</v>
      </c>
    </row>
    <row r="1907" spans="1:13" x14ac:dyDescent="0.35">
      <c r="A1907" s="5">
        <v>44076</v>
      </c>
      <c r="B1907" s="9">
        <v>955.75</v>
      </c>
      <c r="C1907" s="11">
        <v>135.97499999999999</v>
      </c>
      <c r="D1907" s="9">
        <v>642.75</v>
      </c>
      <c r="E1907" s="9">
        <v>1134.1500000000001</v>
      </c>
      <c r="F1907" s="9">
        <v>924</v>
      </c>
      <c r="G1907" s="9">
        <v>2128.1999999999998</v>
      </c>
      <c r="H1907">
        <f t="shared" si="175"/>
        <v>4.7105621270809747E-4</v>
      </c>
      <c r="I1907">
        <f t="shared" si="176"/>
        <v>5.8252427184465596E-3</v>
      </c>
      <c r="J1907">
        <f t="shared" si="177"/>
        <v>5.7937618303020404E-2</v>
      </c>
      <c r="K1907">
        <f t="shared" si="178"/>
        <v>6.0764658919543486E-3</v>
      </c>
      <c r="L1907">
        <f t="shared" si="179"/>
        <v>1.077503691954277E-2</v>
      </c>
      <c r="M1907">
        <f t="shared" si="180"/>
        <v>1.9619116061803721E-2</v>
      </c>
    </row>
    <row r="1908" spans="1:13" x14ac:dyDescent="0.35">
      <c r="A1908" s="5">
        <v>44077</v>
      </c>
      <c r="B1908" s="9">
        <v>961.05</v>
      </c>
      <c r="C1908" s="11">
        <v>133.83750000000001</v>
      </c>
      <c r="D1908" s="9">
        <v>644.65</v>
      </c>
      <c r="E1908" s="9">
        <v>1130.9000000000001</v>
      </c>
      <c r="F1908" s="9">
        <v>935.55</v>
      </c>
      <c r="G1908" s="9">
        <v>2112.1</v>
      </c>
      <c r="H1908">
        <f t="shared" si="175"/>
        <v>5.545383206905524E-3</v>
      </c>
      <c r="I1908">
        <f t="shared" si="176"/>
        <v>-1.5719801434087067E-2</v>
      </c>
      <c r="J1908">
        <f t="shared" si="177"/>
        <v>2.9560482302605634E-3</v>
      </c>
      <c r="K1908">
        <f t="shared" si="178"/>
        <v>-2.8655821540360619E-3</v>
      </c>
      <c r="L1908">
        <f t="shared" si="179"/>
        <v>1.249999999999995E-2</v>
      </c>
      <c r="M1908">
        <f t="shared" si="180"/>
        <v>-7.5650784700685607E-3</v>
      </c>
    </row>
    <row r="1909" spans="1:13" x14ac:dyDescent="0.35">
      <c r="A1909" s="5">
        <v>44078</v>
      </c>
      <c r="B1909" s="9">
        <v>942.9</v>
      </c>
      <c r="C1909" s="11">
        <v>131.28749999999999</v>
      </c>
      <c r="D1909" s="9">
        <v>632</v>
      </c>
      <c r="E1909" s="9">
        <v>1119.3</v>
      </c>
      <c r="F1909" s="9">
        <v>919.15</v>
      </c>
      <c r="G1909" s="9">
        <v>2077.25</v>
      </c>
      <c r="H1909">
        <f t="shared" si="175"/>
        <v>-1.8885593881691878E-2</v>
      </c>
      <c r="I1909">
        <f t="shared" si="176"/>
        <v>-1.9052956010086945E-2</v>
      </c>
      <c r="J1909">
        <f t="shared" si="177"/>
        <v>-1.9623051268129958E-2</v>
      </c>
      <c r="K1909">
        <f t="shared" si="178"/>
        <v>-1.0257317181006398E-2</v>
      </c>
      <c r="L1909">
        <f t="shared" si="179"/>
        <v>-1.7529795307573062E-2</v>
      </c>
      <c r="M1909">
        <f t="shared" si="180"/>
        <v>-1.6500165711850721E-2</v>
      </c>
    </row>
    <row r="1910" spans="1:13" x14ac:dyDescent="0.35">
      <c r="A1910" s="5">
        <v>44081</v>
      </c>
      <c r="B1910" s="9">
        <v>932.2</v>
      </c>
      <c r="C1910" s="11">
        <v>132.22499999999999</v>
      </c>
      <c r="D1910" s="9">
        <v>610.45000000000005</v>
      </c>
      <c r="E1910" s="9">
        <v>1110.5</v>
      </c>
      <c r="F1910" s="9">
        <v>925.05</v>
      </c>
      <c r="G1910" s="9">
        <v>2082.65</v>
      </c>
      <c r="H1910">
        <f t="shared" si="175"/>
        <v>-1.1347969031710608E-2</v>
      </c>
      <c r="I1910">
        <f t="shared" si="176"/>
        <v>7.1408169094544418E-3</v>
      </c>
      <c r="J1910">
        <f t="shared" si="177"/>
        <v>-3.409810126582271E-2</v>
      </c>
      <c r="K1910">
        <f t="shared" si="178"/>
        <v>-7.8620566425444075E-3</v>
      </c>
      <c r="L1910">
        <f t="shared" si="179"/>
        <v>6.4189740521133415E-3</v>
      </c>
      <c r="M1910">
        <f t="shared" si="180"/>
        <v>2.5995908051510848E-3</v>
      </c>
    </row>
    <row r="1911" spans="1:13" x14ac:dyDescent="0.35">
      <c r="A1911" s="5">
        <v>44082</v>
      </c>
      <c r="B1911" s="9">
        <v>916.25</v>
      </c>
      <c r="C1911" s="11">
        <v>131.17500000000001</v>
      </c>
      <c r="D1911" s="9">
        <v>608.6</v>
      </c>
      <c r="E1911" s="9">
        <v>1112.45</v>
      </c>
      <c r="F1911" s="9">
        <v>939.3</v>
      </c>
      <c r="G1911" s="9">
        <v>2107.1</v>
      </c>
      <c r="H1911">
        <f t="shared" si="175"/>
        <v>-1.7110062218408113E-2</v>
      </c>
      <c r="I1911">
        <f t="shared" si="176"/>
        <v>-7.9410096426544372E-3</v>
      </c>
      <c r="J1911">
        <f t="shared" si="177"/>
        <v>-3.0305512326972276E-3</v>
      </c>
      <c r="K1911">
        <f t="shared" si="178"/>
        <v>1.7559657811796897E-3</v>
      </c>
      <c r="L1911">
        <f t="shared" si="179"/>
        <v>1.5404572725798607E-2</v>
      </c>
      <c r="M1911">
        <f t="shared" si="180"/>
        <v>1.1739850671020007E-2</v>
      </c>
    </row>
    <row r="1912" spans="1:13" x14ac:dyDescent="0.35">
      <c r="A1912" s="5">
        <v>44083</v>
      </c>
      <c r="B1912" s="9">
        <v>909.55</v>
      </c>
      <c r="C1912" s="11">
        <v>131.4375</v>
      </c>
      <c r="D1912" s="9">
        <v>613.9</v>
      </c>
      <c r="E1912" s="9">
        <v>1096.5</v>
      </c>
      <c r="F1912" s="9">
        <v>927.75</v>
      </c>
      <c r="G1912" s="9">
        <v>2161.35</v>
      </c>
      <c r="H1912">
        <f t="shared" si="175"/>
        <v>-7.3124147339700364E-3</v>
      </c>
      <c r="I1912">
        <f t="shared" si="176"/>
        <v>2.0011435105773859E-3</v>
      </c>
      <c r="J1912">
        <f t="shared" si="177"/>
        <v>8.7085113374958164E-3</v>
      </c>
      <c r="K1912">
        <f t="shared" si="178"/>
        <v>-1.4337723043732343E-2</v>
      </c>
      <c r="L1912">
        <f t="shared" si="179"/>
        <v>-1.2296390929415474E-2</v>
      </c>
      <c r="M1912">
        <f t="shared" si="180"/>
        <v>2.574628636514641E-2</v>
      </c>
    </row>
    <row r="1913" spans="1:13" x14ac:dyDescent="0.35">
      <c r="A1913" s="5">
        <v>44084</v>
      </c>
      <c r="B1913" s="9">
        <v>920.65</v>
      </c>
      <c r="C1913" s="11">
        <v>133.27500000000001</v>
      </c>
      <c r="D1913" s="9">
        <v>615.45000000000005</v>
      </c>
      <c r="E1913" s="9">
        <v>1090.55</v>
      </c>
      <c r="F1913" s="9">
        <v>940.05</v>
      </c>
      <c r="G1913" s="9">
        <v>2314</v>
      </c>
      <c r="H1913">
        <f t="shared" si="175"/>
        <v>1.2203837062283573E-2</v>
      </c>
      <c r="I1913">
        <f t="shared" si="176"/>
        <v>1.3980028530670515E-2</v>
      </c>
      <c r="J1913">
        <f t="shared" si="177"/>
        <v>2.5248411793452816E-3</v>
      </c>
      <c r="K1913">
        <f t="shared" si="178"/>
        <v>-5.4263565891473284E-3</v>
      </c>
      <c r="L1913">
        <f t="shared" si="179"/>
        <v>1.3257881972514098E-2</v>
      </c>
      <c r="M1913">
        <f t="shared" si="180"/>
        <v>7.0627154324843316E-2</v>
      </c>
    </row>
    <row r="1914" spans="1:13" x14ac:dyDescent="0.35">
      <c r="A1914" s="5">
        <v>44085</v>
      </c>
      <c r="B1914" s="9">
        <v>917.65</v>
      </c>
      <c r="C1914" s="11">
        <v>131.25</v>
      </c>
      <c r="D1914" s="9">
        <v>614.25</v>
      </c>
      <c r="E1914" s="9">
        <v>1078.6500000000001</v>
      </c>
      <c r="F1914" s="9">
        <v>945.7</v>
      </c>
      <c r="G1914" s="9">
        <v>2319.75</v>
      </c>
      <c r="H1914">
        <f t="shared" si="175"/>
        <v>-3.258567316569815E-3</v>
      </c>
      <c r="I1914">
        <f t="shared" si="176"/>
        <v>-1.5194147439504825E-2</v>
      </c>
      <c r="J1914">
        <f t="shared" si="177"/>
        <v>-1.9497928345114069E-3</v>
      </c>
      <c r="K1914">
        <f t="shared" si="178"/>
        <v>-1.0911925175370102E-2</v>
      </c>
      <c r="L1914">
        <f t="shared" si="179"/>
        <v>6.010318600074561E-3</v>
      </c>
      <c r="M1914">
        <f t="shared" si="180"/>
        <v>2.4848746758859117E-3</v>
      </c>
    </row>
    <row r="1915" spans="1:13" x14ac:dyDescent="0.35">
      <c r="A1915" s="5">
        <v>44088</v>
      </c>
      <c r="B1915" s="9">
        <v>902.3</v>
      </c>
      <c r="C1915" s="11">
        <v>128.55000000000001</v>
      </c>
      <c r="D1915" s="9">
        <v>615.29999999999995</v>
      </c>
      <c r="E1915" s="9">
        <v>1057.95</v>
      </c>
      <c r="F1915" s="9">
        <v>978.4</v>
      </c>
      <c r="G1915" s="9">
        <v>2302.5500000000002</v>
      </c>
      <c r="H1915">
        <f t="shared" si="175"/>
        <v>-1.6727510488748459E-2</v>
      </c>
      <c r="I1915">
        <f t="shared" si="176"/>
        <v>-2.0571428571428484E-2</v>
      </c>
      <c r="J1915">
        <f t="shared" si="177"/>
        <v>1.7094017094016355E-3</v>
      </c>
      <c r="K1915">
        <f t="shared" si="178"/>
        <v>-1.9190654985398455E-2</v>
      </c>
      <c r="L1915">
        <f t="shared" si="179"/>
        <v>3.457756159458595E-2</v>
      </c>
      <c r="M1915">
        <f t="shared" si="180"/>
        <v>-7.4145920896647559E-3</v>
      </c>
    </row>
    <row r="1916" spans="1:13" x14ac:dyDescent="0.35">
      <c r="A1916" s="5">
        <v>44089</v>
      </c>
      <c r="B1916" s="9">
        <v>909.55</v>
      </c>
      <c r="C1916" s="11">
        <v>129.9</v>
      </c>
      <c r="D1916" s="9">
        <v>613.45000000000005</v>
      </c>
      <c r="E1916" s="9">
        <v>1070.5</v>
      </c>
      <c r="F1916" s="9">
        <v>982.45</v>
      </c>
      <c r="G1916" s="9">
        <v>2318.85</v>
      </c>
      <c r="H1916">
        <f t="shared" si="175"/>
        <v>8.0350216114374387E-3</v>
      </c>
      <c r="I1916">
        <f t="shared" si="176"/>
        <v>1.0501750291715241E-2</v>
      </c>
      <c r="J1916">
        <f t="shared" si="177"/>
        <v>-3.0066634162195828E-3</v>
      </c>
      <c r="K1916">
        <f t="shared" si="178"/>
        <v>1.1862564393402291E-2</v>
      </c>
      <c r="L1916">
        <f t="shared" si="179"/>
        <v>4.1394112837286065E-3</v>
      </c>
      <c r="M1916">
        <f t="shared" si="180"/>
        <v>7.0791079455385228E-3</v>
      </c>
    </row>
    <row r="1917" spans="1:13" x14ac:dyDescent="0.35">
      <c r="A1917" s="5">
        <v>44090</v>
      </c>
      <c r="B1917" s="9">
        <v>921.95</v>
      </c>
      <c r="C1917" s="11">
        <v>128.92500000000001</v>
      </c>
      <c r="D1917" s="9">
        <v>639.45000000000005</v>
      </c>
      <c r="E1917" s="9">
        <v>1093.6500000000001</v>
      </c>
      <c r="F1917" s="9">
        <v>1001.75</v>
      </c>
      <c r="G1917" s="9">
        <v>2324.5500000000002</v>
      </c>
      <c r="H1917">
        <f t="shared" si="175"/>
        <v>1.3633115276785323E-2</v>
      </c>
      <c r="I1917">
        <f t="shared" si="176"/>
        <v>-7.505773672055383E-3</v>
      </c>
      <c r="J1917">
        <f t="shared" si="177"/>
        <v>4.2383242318037327E-2</v>
      </c>
      <c r="K1917">
        <f t="shared" si="178"/>
        <v>2.1625408687529275E-2</v>
      </c>
      <c r="L1917">
        <f t="shared" si="179"/>
        <v>1.964476563692804E-2</v>
      </c>
      <c r="M1917">
        <f t="shared" si="180"/>
        <v>2.4581150139078739E-3</v>
      </c>
    </row>
    <row r="1918" spans="1:13" x14ac:dyDescent="0.35">
      <c r="A1918" s="5">
        <v>44091</v>
      </c>
      <c r="B1918" s="9">
        <v>906.3</v>
      </c>
      <c r="C1918" s="11">
        <v>126.2625</v>
      </c>
      <c r="D1918" s="9">
        <v>636.79999999999995</v>
      </c>
      <c r="E1918" s="9">
        <v>1083.5999999999999</v>
      </c>
      <c r="F1918" s="9">
        <v>1011</v>
      </c>
      <c r="G1918" s="9">
        <v>2298.75</v>
      </c>
      <c r="H1918">
        <f t="shared" si="175"/>
        <v>-1.6974890178426259E-2</v>
      </c>
      <c r="I1918">
        <f t="shared" si="176"/>
        <v>-2.0651541593950034E-2</v>
      </c>
      <c r="J1918">
        <f t="shared" si="177"/>
        <v>-4.144186410196404E-3</v>
      </c>
      <c r="K1918">
        <f t="shared" si="178"/>
        <v>-9.1894116033467577E-3</v>
      </c>
      <c r="L1918">
        <f t="shared" si="179"/>
        <v>9.2338407786373838E-3</v>
      </c>
      <c r="M1918">
        <f t="shared" si="180"/>
        <v>-1.1098922372072091E-2</v>
      </c>
    </row>
    <row r="1919" spans="1:13" x14ac:dyDescent="0.35">
      <c r="A1919" s="5">
        <v>44092</v>
      </c>
      <c r="B1919" s="9">
        <v>900.2</v>
      </c>
      <c r="C1919" s="11">
        <v>128.85</v>
      </c>
      <c r="D1919" s="9">
        <v>654.15</v>
      </c>
      <c r="E1919" s="9">
        <v>1057.3</v>
      </c>
      <c r="F1919" s="9">
        <v>1002.15</v>
      </c>
      <c r="G1919" s="9">
        <v>2305.6999999999998</v>
      </c>
      <c r="H1919">
        <f t="shared" si="175"/>
        <v>-6.7306631358268892E-3</v>
      </c>
      <c r="I1919">
        <f t="shared" si="176"/>
        <v>2.0493020493020424E-2</v>
      </c>
      <c r="J1919">
        <f t="shared" si="177"/>
        <v>2.7245603015075413E-2</v>
      </c>
      <c r="K1919">
        <f t="shared" si="178"/>
        <v>-2.42709486895533E-2</v>
      </c>
      <c r="L1919">
        <f t="shared" si="179"/>
        <v>-8.753709198813079E-3</v>
      </c>
      <c r="M1919">
        <f t="shared" si="180"/>
        <v>3.0233822729743634E-3</v>
      </c>
    </row>
    <row r="1920" spans="1:13" x14ac:dyDescent="0.35">
      <c r="A1920" s="5">
        <v>44095</v>
      </c>
      <c r="B1920" s="9">
        <v>881.9</v>
      </c>
      <c r="C1920" s="11">
        <v>127.72499999999999</v>
      </c>
      <c r="D1920" s="9">
        <v>622.45000000000005</v>
      </c>
      <c r="E1920" s="9">
        <v>1049.3</v>
      </c>
      <c r="F1920" s="9">
        <v>1009.9</v>
      </c>
      <c r="G1920" s="9">
        <v>2255.85</v>
      </c>
      <c r="H1920">
        <f t="shared" si="175"/>
        <v>-2.0328815818707029E-2</v>
      </c>
      <c r="I1920">
        <f t="shared" si="176"/>
        <v>-8.7310826542491265E-3</v>
      </c>
      <c r="J1920">
        <f t="shared" si="177"/>
        <v>-4.8459833371550763E-2</v>
      </c>
      <c r="K1920">
        <f t="shared" si="178"/>
        <v>-7.5664428260663955E-3</v>
      </c>
      <c r="L1920">
        <f t="shared" si="179"/>
        <v>7.7333732475178369E-3</v>
      </c>
      <c r="M1920">
        <f t="shared" si="180"/>
        <v>-2.1620332220150026E-2</v>
      </c>
    </row>
    <row r="1921" spans="1:13" x14ac:dyDescent="0.35">
      <c r="A1921" s="5">
        <v>44096</v>
      </c>
      <c r="B1921" s="9">
        <v>857.05</v>
      </c>
      <c r="C1921" s="11">
        <v>126.52500000000001</v>
      </c>
      <c r="D1921" s="9">
        <v>615.79999999999995</v>
      </c>
      <c r="E1921" s="9">
        <v>1035.4000000000001</v>
      </c>
      <c r="F1921" s="9">
        <v>1007.5</v>
      </c>
      <c r="G1921" s="9">
        <v>2211.15</v>
      </c>
      <c r="H1921">
        <f t="shared" si="175"/>
        <v>-2.8177797936273979E-2</v>
      </c>
      <c r="I1921">
        <f t="shared" si="176"/>
        <v>-9.395184967703963E-3</v>
      </c>
      <c r="J1921">
        <f t="shared" si="177"/>
        <v>-1.0683589043296795E-2</v>
      </c>
      <c r="K1921">
        <f t="shared" si="178"/>
        <v>-1.3246926522443404E-2</v>
      </c>
      <c r="L1921">
        <f t="shared" si="179"/>
        <v>-2.3764729181106814E-3</v>
      </c>
      <c r="M1921">
        <f t="shared" si="180"/>
        <v>-1.9815147283728893E-2</v>
      </c>
    </row>
    <row r="1922" spans="1:13" x14ac:dyDescent="0.35">
      <c r="A1922" s="5">
        <v>44097</v>
      </c>
      <c r="B1922" s="9">
        <v>860.75</v>
      </c>
      <c r="C1922" s="11">
        <v>122.925</v>
      </c>
      <c r="D1922" s="9">
        <v>612.6</v>
      </c>
      <c r="E1922" s="9">
        <v>1047.25</v>
      </c>
      <c r="F1922" s="9">
        <v>1019.75</v>
      </c>
      <c r="G1922" s="9">
        <v>2230.8000000000002</v>
      </c>
      <c r="H1922">
        <f t="shared" si="175"/>
        <v>4.3171343562219775E-3</v>
      </c>
      <c r="I1922">
        <f t="shared" si="176"/>
        <v>-2.8452874925904037E-2</v>
      </c>
      <c r="J1922">
        <f t="shared" si="177"/>
        <v>-5.1964923676517246E-3</v>
      </c>
      <c r="K1922">
        <f t="shared" si="178"/>
        <v>1.1444852231021738E-2</v>
      </c>
      <c r="L1922">
        <f t="shared" si="179"/>
        <v>1.2158808933002481E-2</v>
      </c>
      <c r="M1922">
        <f t="shared" si="180"/>
        <v>8.8867783732447317E-3</v>
      </c>
    </row>
    <row r="1923" spans="1:13" x14ac:dyDescent="0.35">
      <c r="A1923" s="5">
        <v>44098</v>
      </c>
      <c r="B1923" s="9">
        <v>850.35</v>
      </c>
      <c r="C1923" s="11">
        <v>119.66249999999999</v>
      </c>
      <c r="D1923" s="9">
        <v>575.1</v>
      </c>
      <c r="E1923" s="9">
        <v>1030.4000000000001</v>
      </c>
      <c r="F1923" s="9">
        <v>975.4</v>
      </c>
      <c r="G1923" s="9">
        <v>2181.1999999999998</v>
      </c>
      <c r="H1923">
        <f t="shared" si="175"/>
        <v>-1.2082486203891928E-2</v>
      </c>
      <c r="I1923">
        <f t="shared" si="176"/>
        <v>-2.6540573520439315E-2</v>
      </c>
      <c r="J1923">
        <f t="shared" si="177"/>
        <v>-6.1214495592556317E-2</v>
      </c>
      <c r="K1923">
        <f t="shared" si="178"/>
        <v>-1.6089758892336988E-2</v>
      </c>
      <c r="L1923">
        <f t="shared" si="179"/>
        <v>-4.3491051728364816E-2</v>
      </c>
      <c r="M1923">
        <f t="shared" si="180"/>
        <v>-2.2234176080330088E-2</v>
      </c>
    </row>
    <row r="1924" spans="1:13" x14ac:dyDescent="0.35">
      <c r="A1924" s="5">
        <v>44099</v>
      </c>
      <c r="B1924" s="9">
        <v>889.3</v>
      </c>
      <c r="C1924" s="11">
        <v>120.6375</v>
      </c>
      <c r="D1924" s="9">
        <v>592.29999999999995</v>
      </c>
      <c r="E1924" s="9">
        <v>1044</v>
      </c>
      <c r="F1924" s="9">
        <v>1011.45</v>
      </c>
      <c r="G1924" s="9">
        <v>2201.6999999999998</v>
      </c>
      <c r="H1924">
        <f t="shared" ref="H1924:H1987" si="181">(B1924-B1923)/B1923</f>
        <v>4.5804668665843394E-2</v>
      </c>
      <c r="I1924">
        <f t="shared" ref="I1924:I1987" si="182">(C1924-C1923)/C1923</f>
        <v>8.1479160137888518E-3</v>
      </c>
      <c r="J1924">
        <f t="shared" ref="J1924:J1987" si="183">(D1924-D1923)/D1923</f>
        <v>2.9907842114414766E-2</v>
      </c>
      <c r="K1924">
        <f t="shared" ref="K1924:K1987" si="184">(E1924-E1923)/E1923</f>
        <v>1.3198757763975066E-2</v>
      </c>
      <c r="L1924">
        <f t="shared" ref="L1924:L1987" si="185">(F1924-F1923)/F1923</f>
        <v>3.6959196227188913E-2</v>
      </c>
      <c r="M1924">
        <f t="shared" ref="M1924:M1987" si="186">(G1924-G1923)/G1923</f>
        <v>9.398496240601505E-3</v>
      </c>
    </row>
    <row r="1925" spans="1:13" x14ac:dyDescent="0.35">
      <c r="A1925" s="5">
        <v>44102</v>
      </c>
      <c r="B1925" s="9">
        <v>902.9</v>
      </c>
      <c r="C1925" s="11">
        <v>126.075</v>
      </c>
      <c r="D1925" s="9">
        <v>615.25</v>
      </c>
      <c r="E1925" s="9">
        <v>1054.2</v>
      </c>
      <c r="F1925" s="9">
        <v>1010.4</v>
      </c>
      <c r="G1925" s="9">
        <v>2216.25</v>
      </c>
      <c r="H1925">
        <f t="shared" si="181"/>
        <v>1.5292927021252697E-2</v>
      </c>
      <c r="I1925">
        <f t="shared" si="182"/>
        <v>4.507304942493006E-2</v>
      </c>
      <c r="J1925">
        <f t="shared" si="183"/>
        <v>3.8747256457876154E-2</v>
      </c>
      <c r="K1925">
        <f t="shared" si="184"/>
        <v>9.7701149425287789E-3</v>
      </c>
      <c r="L1925">
        <f t="shared" si="185"/>
        <v>-1.038113599288218E-3</v>
      </c>
      <c r="M1925">
        <f t="shared" si="186"/>
        <v>6.608529772448646E-3</v>
      </c>
    </row>
    <row r="1926" spans="1:13" x14ac:dyDescent="0.35">
      <c r="A1926" s="5">
        <v>44103</v>
      </c>
      <c r="B1926" s="9">
        <v>895.15</v>
      </c>
      <c r="C1926" s="11">
        <v>122.4375</v>
      </c>
      <c r="D1926" s="9">
        <v>613.20000000000005</v>
      </c>
      <c r="E1926" s="9">
        <v>1062.55</v>
      </c>
      <c r="F1926" s="9">
        <v>1009</v>
      </c>
      <c r="G1926" s="9">
        <v>2245.0500000000002</v>
      </c>
      <c r="H1926">
        <f t="shared" si="181"/>
        <v>-8.5834533170893786E-3</v>
      </c>
      <c r="I1926">
        <f t="shared" si="182"/>
        <v>-2.8851873884592528E-2</v>
      </c>
      <c r="J1926">
        <f t="shared" si="183"/>
        <v>-3.3319788703778212E-3</v>
      </c>
      <c r="K1926">
        <f t="shared" si="184"/>
        <v>7.9206981597418971E-3</v>
      </c>
      <c r="L1926">
        <f t="shared" si="185"/>
        <v>-1.3855898653998191E-3</v>
      </c>
      <c r="M1926">
        <f t="shared" si="186"/>
        <v>1.2994923857868103E-2</v>
      </c>
    </row>
    <row r="1927" spans="1:13" x14ac:dyDescent="0.35">
      <c r="A1927" s="5">
        <v>44104</v>
      </c>
      <c r="B1927" s="9">
        <v>902.45</v>
      </c>
      <c r="C1927" s="11">
        <v>121.95</v>
      </c>
      <c r="D1927" s="9">
        <v>607.9</v>
      </c>
      <c r="E1927" s="9">
        <v>1078.5999999999999</v>
      </c>
      <c r="F1927" s="9">
        <v>1008.25</v>
      </c>
      <c r="G1927" s="9">
        <v>2234.35</v>
      </c>
      <c r="H1927">
        <f t="shared" si="181"/>
        <v>8.155057811540042E-3</v>
      </c>
      <c r="I1927">
        <f t="shared" si="182"/>
        <v>-3.9816232771822131E-3</v>
      </c>
      <c r="J1927">
        <f t="shared" si="183"/>
        <v>-8.6431833007176578E-3</v>
      </c>
      <c r="K1927">
        <f t="shared" si="184"/>
        <v>1.510517152134013E-2</v>
      </c>
      <c r="L1927">
        <f t="shared" si="185"/>
        <v>-7.4331020812685826E-4</v>
      </c>
      <c r="M1927">
        <f t="shared" si="186"/>
        <v>-4.7660408454155909E-3</v>
      </c>
    </row>
    <row r="1928" spans="1:13" x14ac:dyDescent="0.35">
      <c r="A1928" s="5">
        <v>44105</v>
      </c>
      <c r="B1928" s="9">
        <v>902.95</v>
      </c>
      <c r="C1928" s="11">
        <v>123.41249999999999</v>
      </c>
      <c r="D1928" s="9">
        <v>610.15</v>
      </c>
      <c r="E1928" s="9">
        <v>1106.95</v>
      </c>
      <c r="F1928" s="9">
        <v>1017.65</v>
      </c>
      <c r="G1928" s="9">
        <v>2225.25</v>
      </c>
      <c r="H1928">
        <f t="shared" si="181"/>
        <v>5.5404731564075572E-4</v>
      </c>
      <c r="I1928">
        <f t="shared" si="182"/>
        <v>1.1992619926199191E-2</v>
      </c>
      <c r="J1928">
        <f t="shared" si="183"/>
        <v>3.7012666556999509E-3</v>
      </c>
      <c r="K1928">
        <f t="shared" si="184"/>
        <v>2.6284071945114167E-2</v>
      </c>
      <c r="L1928">
        <f t="shared" si="185"/>
        <v>9.3230845524423286E-3</v>
      </c>
      <c r="M1928">
        <f t="shared" si="186"/>
        <v>-4.0727728422135789E-3</v>
      </c>
    </row>
    <row r="1929" spans="1:13" x14ac:dyDescent="0.35">
      <c r="A1929" s="5">
        <v>44109</v>
      </c>
      <c r="B1929" s="9">
        <v>896.85</v>
      </c>
      <c r="C1929" s="11">
        <v>122.0625</v>
      </c>
      <c r="D1929" s="9">
        <v>607</v>
      </c>
      <c r="E1929" s="9">
        <v>1114.3499999999999</v>
      </c>
      <c r="F1929" s="9">
        <v>1048.7</v>
      </c>
      <c r="G1929" s="9">
        <v>2212.1999999999998</v>
      </c>
      <c r="H1929">
        <f t="shared" si="181"/>
        <v>-6.75563430976247E-3</v>
      </c>
      <c r="I1929">
        <f t="shared" si="182"/>
        <v>-1.0938924339106608E-2</v>
      </c>
      <c r="J1929">
        <f t="shared" si="183"/>
        <v>-5.1626649184626358E-3</v>
      </c>
      <c r="K1929">
        <f t="shared" si="184"/>
        <v>6.6850354577892976E-3</v>
      </c>
      <c r="L1929">
        <f t="shared" si="185"/>
        <v>3.0511472510195124E-2</v>
      </c>
      <c r="M1929">
        <f t="shared" si="186"/>
        <v>-5.864509605662367E-3</v>
      </c>
    </row>
    <row r="1930" spans="1:13" x14ac:dyDescent="0.35">
      <c r="A1930" s="5">
        <v>44110</v>
      </c>
      <c r="B1930" s="9">
        <v>892.7</v>
      </c>
      <c r="C1930" s="11">
        <v>122.3625</v>
      </c>
      <c r="D1930" s="9">
        <v>627.4</v>
      </c>
      <c r="E1930" s="9">
        <v>1144.0999999999999</v>
      </c>
      <c r="F1930" s="9">
        <v>1055.75</v>
      </c>
      <c r="G1930" s="9">
        <v>2210.35</v>
      </c>
      <c r="H1930">
        <f t="shared" si="181"/>
        <v>-4.6273066845068595E-3</v>
      </c>
      <c r="I1930">
        <f t="shared" si="182"/>
        <v>2.4577572964669505E-3</v>
      </c>
      <c r="J1930">
        <f t="shared" si="183"/>
        <v>3.3607907742998315E-2</v>
      </c>
      <c r="K1930">
        <f t="shared" si="184"/>
        <v>2.6697177726926011E-2</v>
      </c>
      <c r="L1930">
        <f t="shared" si="185"/>
        <v>6.7226089444073177E-3</v>
      </c>
      <c r="M1930">
        <f t="shared" si="186"/>
        <v>-8.3627158484762191E-4</v>
      </c>
    </row>
    <row r="1931" spans="1:13" x14ac:dyDescent="0.35">
      <c r="A1931" s="5">
        <v>44111</v>
      </c>
      <c r="B1931" s="9">
        <v>887.7</v>
      </c>
      <c r="C1931" s="11">
        <v>119.625</v>
      </c>
      <c r="D1931" s="9">
        <v>631.6</v>
      </c>
      <c r="E1931" s="9">
        <v>1162.25</v>
      </c>
      <c r="F1931" s="9">
        <v>1066.55</v>
      </c>
      <c r="G1931" s="9">
        <v>2257.5</v>
      </c>
      <c r="H1931">
        <f t="shared" si="181"/>
        <v>-5.6009857734961354E-3</v>
      </c>
      <c r="I1931">
        <f t="shared" si="182"/>
        <v>-2.2372050260496452E-2</v>
      </c>
      <c r="J1931">
        <f t="shared" si="183"/>
        <v>6.6942939113803727E-3</v>
      </c>
      <c r="K1931">
        <f t="shared" si="184"/>
        <v>1.5863997902281352E-2</v>
      </c>
      <c r="L1931">
        <f t="shared" si="185"/>
        <v>1.0229694529954965E-2</v>
      </c>
      <c r="M1931">
        <f t="shared" si="186"/>
        <v>2.1331463342909536E-2</v>
      </c>
    </row>
    <row r="1932" spans="1:13" x14ac:dyDescent="0.35">
      <c r="A1932" s="5">
        <v>44112</v>
      </c>
      <c r="B1932" s="9">
        <v>881</v>
      </c>
      <c r="C1932" s="11">
        <v>118.72499999999999</v>
      </c>
      <c r="D1932" s="9">
        <v>634.15</v>
      </c>
      <c r="E1932" s="9">
        <v>1191.8</v>
      </c>
      <c r="F1932" s="9">
        <v>1093.7</v>
      </c>
      <c r="G1932" s="9">
        <v>2239.25</v>
      </c>
      <c r="H1932">
        <f t="shared" si="181"/>
        <v>-7.5475949081897547E-3</v>
      </c>
      <c r="I1932">
        <f t="shared" si="182"/>
        <v>-7.5235109717868816E-3</v>
      </c>
      <c r="J1932">
        <f t="shared" si="183"/>
        <v>4.0373654211525558E-3</v>
      </c>
      <c r="K1932">
        <f t="shared" si="184"/>
        <v>2.5424822542482215E-2</v>
      </c>
      <c r="L1932">
        <f t="shared" si="185"/>
        <v>2.5455909240073221E-2</v>
      </c>
      <c r="M1932">
        <f t="shared" si="186"/>
        <v>-8.0841638981173861E-3</v>
      </c>
    </row>
    <row r="1933" spans="1:13" x14ac:dyDescent="0.35">
      <c r="A1933" s="5">
        <v>44113</v>
      </c>
      <c r="B1933" s="9">
        <v>908.35</v>
      </c>
      <c r="C1933" s="11">
        <v>118.425</v>
      </c>
      <c r="D1933" s="9">
        <v>633.20000000000005</v>
      </c>
      <c r="E1933" s="9">
        <v>1233.55</v>
      </c>
      <c r="F1933" s="9">
        <v>1106.8</v>
      </c>
      <c r="G1933" s="9">
        <v>2233.4499999999998</v>
      </c>
      <c r="H1933">
        <f t="shared" si="181"/>
        <v>3.1044267877412057E-2</v>
      </c>
      <c r="I1933">
        <f t="shared" si="182"/>
        <v>-2.5268477574225913E-3</v>
      </c>
      <c r="J1933">
        <f t="shared" si="183"/>
        <v>-1.4980682803751981E-3</v>
      </c>
      <c r="K1933">
        <f t="shared" si="184"/>
        <v>3.50310454774291E-2</v>
      </c>
      <c r="L1933">
        <f t="shared" si="185"/>
        <v>1.1977690408704314E-2</v>
      </c>
      <c r="M1933">
        <f t="shared" si="186"/>
        <v>-2.5901529529977368E-3</v>
      </c>
    </row>
    <row r="1934" spans="1:13" x14ac:dyDescent="0.35">
      <c r="A1934" s="5">
        <v>44116</v>
      </c>
      <c r="B1934" s="9">
        <v>905.5</v>
      </c>
      <c r="C1934" s="11">
        <v>119.77500000000001</v>
      </c>
      <c r="D1934" s="9">
        <v>634.4</v>
      </c>
      <c r="E1934" s="9">
        <v>1213.6500000000001</v>
      </c>
      <c r="F1934" s="9">
        <v>1132.0999999999999</v>
      </c>
      <c r="G1934" s="9">
        <v>2237.0500000000002</v>
      </c>
      <c r="H1934">
        <f t="shared" si="181"/>
        <v>-3.1375571090438959E-3</v>
      </c>
      <c r="I1934">
        <f t="shared" si="182"/>
        <v>1.1399620012666317E-2</v>
      </c>
      <c r="J1934">
        <f t="shared" si="183"/>
        <v>1.8951358180668537E-3</v>
      </c>
      <c r="K1934">
        <f t="shared" si="184"/>
        <v>-1.6132301082242197E-2</v>
      </c>
      <c r="L1934">
        <f t="shared" si="185"/>
        <v>2.2858691723888647E-2</v>
      </c>
      <c r="M1934">
        <f t="shared" si="186"/>
        <v>1.6118560970697191E-3</v>
      </c>
    </row>
    <row r="1935" spans="1:13" x14ac:dyDescent="0.35">
      <c r="A1935" s="5">
        <v>44117</v>
      </c>
      <c r="B1935" s="9">
        <v>896.5</v>
      </c>
      <c r="C1935" s="11">
        <v>120.5625</v>
      </c>
      <c r="D1935" s="9">
        <v>627.9</v>
      </c>
      <c r="E1935" s="9">
        <v>1198.45</v>
      </c>
      <c r="F1935" s="9">
        <v>1157.8</v>
      </c>
      <c r="G1935" s="9">
        <v>2280.6999999999998</v>
      </c>
      <c r="H1935">
        <f t="shared" si="181"/>
        <v>-9.9392600773053567E-3</v>
      </c>
      <c r="I1935">
        <f t="shared" si="182"/>
        <v>6.5748278021289441E-3</v>
      </c>
      <c r="J1935">
        <f t="shared" si="183"/>
        <v>-1.0245901639344263E-2</v>
      </c>
      <c r="K1935">
        <f t="shared" si="184"/>
        <v>-1.2524203847896877E-2</v>
      </c>
      <c r="L1935">
        <f t="shared" si="185"/>
        <v>2.2701174807879206E-2</v>
      </c>
      <c r="M1935">
        <f t="shared" si="186"/>
        <v>1.9512304150555253E-2</v>
      </c>
    </row>
    <row r="1936" spans="1:13" x14ac:dyDescent="0.35">
      <c r="A1936" s="5">
        <v>44118</v>
      </c>
      <c r="B1936" s="9">
        <v>915</v>
      </c>
      <c r="C1936" s="11">
        <v>117.75</v>
      </c>
      <c r="D1936" s="9">
        <v>623.85</v>
      </c>
      <c r="E1936" s="9">
        <v>1211.5</v>
      </c>
      <c r="F1936" s="9">
        <v>1137</v>
      </c>
      <c r="G1936" s="9">
        <v>2287.5</v>
      </c>
      <c r="H1936">
        <f t="shared" si="181"/>
        <v>2.063580591187953E-2</v>
      </c>
      <c r="I1936">
        <f t="shared" si="182"/>
        <v>-2.3328149300155521E-2</v>
      </c>
      <c r="J1936">
        <f t="shared" si="183"/>
        <v>-6.4500716674629E-3</v>
      </c>
      <c r="K1936">
        <f t="shared" si="184"/>
        <v>1.0889065042346326E-2</v>
      </c>
      <c r="L1936">
        <f t="shared" si="185"/>
        <v>-1.7965106235964722E-2</v>
      </c>
      <c r="M1936">
        <f t="shared" si="186"/>
        <v>2.9815407550314301E-3</v>
      </c>
    </row>
    <row r="1937" spans="1:13" x14ac:dyDescent="0.35">
      <c r="A1937" s="5">
        <v>44119</v>
      </c>
      <c r="B1937" s="9">
        <v>888.95</v>
      </c>
      <c r="C1937" s="11">
        <v>116.66249999999999</v>
      </c>
      <c r="D1937" s="9">
        <v>617.29999999999995</v>
      </c>
      <c r="E1937" s="9">
        <v>1169.25</v>
      </c>
      <c r="F1937" s="9">
        <v>1108.25</v>
      </c>
      <c r="G1937" s="9">
        <v>2206.5</v>
      </c>
      <c r="H1937">
        <f t="shared" si="181"/>
        <v>-2.8469945355191206E-2</v>
      </c>
      <c r="I1937">
        <f t="shared" si="182"/>
        <v>-9.2356687898089655E-3</v>
      </c>
      <c r="J1937">
        <f t="shared" si="183"/>
        <v>-1.0499318746493657E-2</v>
      </c>
      <c r="K1937">
        <f t="shared" si="184"/>
        <v>-3.4874122988031366E-2</v>
      </c>
      <c r="L1937">
        <f t="shared" si="185"/>
        <v>-2.5285839929639401E-2</v>
      </c>
      <c r="M1937">
        <f t="shared" si="186"/>
        <v>-3.5409836065573769E-2</v>
      </c>
    </row>
    <row r="1938" spans="1:13" x14ac:dyDescent="0.35">
      <c r="A1938" s="5">
        <v>44120</v>
      </c>
      <c r="B1938" s="9">
        <v>894.2</v>
      </c>
      <c r="C1938" s="11">
        <v>119.21250000000001</v>
      </c>
      <c r="D1938" s="9">
        <v>606.65</v>
      </c>
      <c r="E1938" s="9">
        <v>1199.3499999999999</v>
      </c>
      <c r="F1938" s="9">
        <v>1127.5</v>
      </c>
      <c r="G1938" s="9">
        <v>2175.8000000000002</v>
      </c>
      <c r="H1938">
        <f t="shared" si="181"/>
        <v>5.9058439732268403E-3</v>
      </c>
      <c r="I1938">
        <f t="shared" si="182"/>
        <v>2.1857923497267857E-2</v>
      </c>
      <c r="J1938">
        <f t="shared" si="183"/>
        <v>-1.725255143366269E-2</v>
      </c>
      <c r="K1938">
        <f t="shared" si="184"/>
        <v>2.5742997648064921E-2</v>
      </c>
      <c r="L1938">
        <f t="shared" si="185"/>
        <v>1.7369727047146403E-2</v>
      </c>
      <c r="M1938">
        <f t="shared" si="186"/>
        <v>-1.3913437570813423E-2</v>
      </c>
    </row>
    <row r="1939" spans="1:13" x14ac:dyDescent="0.35">
      <c r="A1939" s="5">
        <v>44123</v>
      </c>
      <c r="B1939" s="9">
        <v>903</v>
      </c>
      <c r="C1939" s="11">
        <v>119.8125</v>
      </c>
      <c r="D1939" s="9">
        <v>597.45000000000005</v>
      </c>
      <c r="E1939" s="9">
        <v>1203.55</v>
      </c>
      <c r="F1939" s="9">
        <v>1125.9000000000001</v>
      </c>
      <c r="G1939" s="9">
        <v>2176.1999999999998</v>
      </c>
      <c r="H1939">
        <f t="shared" si="181"/>
        <v>9.8411988369491773E-3</v>
      </c>
      <c r="I1939">
        <f t="shared" si="182"/>
        <v>5.0330292544824937E-3</v>
      </c>
      <c r="J1939">
        <f t="shared" si="183"/>
        <v>-1.5165251792631554E-2</v>
      </c>
      <c r="K1939">
        <f t="shared" si="184"/>
        <v>3.5018968607996382E-3</v>
      </c>
      <c r="L1939">
        <f t="shared" si="185"/>
        <v>-1.4190687361418262E-3</v>
      </c>
      <c r="M1939">
        <f t="shared" si="186"/>
        <v>1.8384042650962227E-4</v>
      </c>
    </row>
    <row r="1940" spans="1:13" x14ac:dyDescent="0.35">
      <c r="A1940" s="5">
        <v>44124</v>
      </c>
      <c r="B1940" s="9">
        <v>917.3</v>
      </c>
      <c r="C1940" s="11">
        <v>117.9</v>
      </c>
      <c r="D1940" s="9">
        <v>602.25</v>
      </c>
      <c r="E1940" s="9">
        <v>1223.95</v>
      </c>
      <c r="F1940" s="9">
        <v>1137.5</v>
      </c>
      <c r="G1940" s="9">
        <v>2155.9</v>
      </c>
      <c r="H1940">
        <f t="shared" si="181"/>
        <v>1.583610188261346E-2</v>
      </c>
      <c r="I1940">
        <f t="shared" si="182"/>
        <v>-1.5962441314553943E-2</v>
      </c>
      <c r="J1940">
        <f t="shared" si="183"/>
        <v>8.0341451167460949E-3</v>
      </c>
      <c r="K1940">
        <f t="shared" si="184"/>
        <v>1.6949856674006142E-2</v>
      </c>
      <c r="L1940">
        <f t="shared" si="185"/>
        <v>1.0302868816058183E-2</v>
      </c>
      <c r="M1940">
        <f t="shared" si="186"/>
        <v>-9.3281867475414615E-3</v>
      </c>
    </row>
    <row r="1941" spans="1:13" x14ac:dyDescent="0.35">
      <c r="A1941" s="5">
        <v>44125</v>
      </c>
      <c r="B1941" s="9">
        <v>924.65</v>
      </c>
      <c r="C1941" s="11">
        <v>122.77500000000001</v>
      </c>
      <c r="D1941" s="9">
        <v>600.85</v>
      </c>
      <c r="E1941" s="9">
        <v>1246.7</v>
      </c>
      <c r="F1941" s="9">
        <v>1148.3499999999999</v>
      </c>
      <c r="G1941" s="9">
        <v>2124.6</v>
      </c>
      <c r="H1941">
        <f t="shared" si="181"/>
        <v>8.0126458083506196E-3</v>
      </c>
      <c r="I1941">
        <f t="shared" si="182"/>
        <v>4.1348600508905847E-2</v>
      </c>
      <c r="J1941">
        <f t="shared" si="183"/>
        <v>-2.3246160232461223E-3</v>
      </c>
      <c r="K1941">
        <f t="shared" si="184"/>
        <v>1.858736059479554E-2</v>
      </c>
      <c r="L1941">
        <f t="shared" si="185"/>
        <v>9.5384615384614593E-3</v>
      </c>
      <c r="M1941">
        <f t="shared" si="186"/>
        <v>-1.4518298622385167E-2</v>
      </c>
    </row>
    <row r="1942" spans="1:13" x14ac:dyDescent="0.35">
      <c r="A1942" s="5">
        <v>44126</v>
      </c>
      <c r="B1942" s="9">
        <v>936.25</v>
      </c>
      <c r="C1942" s="11">
        <v>123.6375</v>
      </c>
      <c r="D1942" s="9">
        <v>604.35</v>
      </c>
      <c r="E1942" s="9">
        <v>1233.3</v>
      </c>
      <c r="F1942" s="9">
        <v>1129.05</v>
      </c>
      <c r="G1942" s="9">
        <v>2106.9499999999998</v>
      </c>
      <c r="H1942">
        <f t="shared" si="181"/>
        <v>1.2545287406045555E-2</v>
      </c>
      <c r="I1942">
        <f t="shared" si="182"/>
        <v>7.0250458155161647E-3</v>
      </c>
      <c r="J1942">
        <f t="shared" si="183"/>
        <v>5.8250811350586667E-3</v>
      </c>
      <c r="K1942">
        <f t="shared" si="184"/>
        <v>-1.0748375711879435E-2</v>
      </c>
      <c r="L1942">
        <f t="shared" si="185"/>
        <v>-1.6806722689075591E-2</v>
      </c>
      <c r="M1942">
        <f t="shared" si="186"/>
        <v>-8.3074461075026314E-3</v>
      </c>
    </row>
    <row r="1943" spans="1:13" x14ac:dyDescent="0.35">
      <c r="A1943" s="5">
        <v>44127</v>
      </c>
      <c r="B1943" s="9">
        <v>941.2</v>
      </c>
      <c r="C1943" s="11">
        <v>127.6125</v>
      </c>
      <c r="D1943" s="9">
        <v>625.15</v>
      </c>
      <c r="E1943" s="9">
        <v>1235.8</v>
      </c>
      <c r="F1943" s="9">
        <v>1122.5</v>
      </c>
      <c r="G1943" s="9">
        <v>2113.0500000000002</v>
      </c>
      <c r="H1943">
        <f t="shared" si="181"/>
        <v>5.2870493991989806E-3</v>
      </c>
      <c r="I1943">
        <f t="shared" si="182"/>
        <v>3.2150439793751852E-2</v>
      </c>
      <c r="J1943">
        <f t="shared" si="183"/>
        <v>3.4417142384379838E-2</v>
      </c>
      <c r="K1943">
        <f t="shared" si="184"/>
        <v>2.0270818130219736E-3</v>
      </c>
      <c r="L1943">
        <f t="shared" si="185"/>
        <v>-5.8013374075549838E-3</v>
      </c>
      <c r="M1943">
        <f t="shared" si="186"/>
        <v>2.8951802368354087E-3</v>
      </c>
    </row>
    <row r="1944" spans="1:13" x14ac:dyDescent="0.35">
      <c r="A1944" s="5">
        <v>44130</v>
      </c>
      <c r="B1944" s="9">
        <v>951.65</v>
      </c>
      <c r="C1944" s="11">
        <v>129.07499999999999</v>
      </c>
      <c r="D1944" s="9">
        <v>597.15</v>
      </c>
      <c r="E1944" s="9">
        <v>1210.9000000000001</v>
      </c>
      <c r="F1944" s="9">
        <v>1112.45</v>
      </c>
      <c r="G1944" s="9">
        <v>2029.1</v>
      </c>
      <c r="H1944">
        <f t="shared" si="181"/>
        <v>1.1102847428814207E-2</v>
      </c>
      <c r="I1944">
        <f t="shared" si="182"/>
        <v>1.1460476050543572E-2</v>
      </c>
      <c r="J1944">
        <f t="shared" si="183"/>
        <v>-4.4789250579860836E-2</v>
      </c>
      <c r="K1944">
        <f t="shared" si="184"/>
        <v>-2.0148891406376327E-2</v>
      </c>
      <c r="L1944">
        <f t="shared" si="185"/>
        <v>-8.953229398663656E-3</v>
      </c>
      <c r="M1944">
        <f t="shared" si="186"/>
        <v>-3.9729301247012738E-2</v>
      </c>
    </row>
    <row r="1945" spans="1:13" x14ac:dyDescent="0.35">
      <c r="A1945" s="5">
        <v>44131</v>
      </c>
      <c r="B1945" s="9">
        <v>982.45</v>
      </c>
      <c r="C1945" s="11">
        <v>130.19999999999999</v>
      </c>
      <c r="D1945" s="9">
        <v>597.15</v>
      </c>
      <c r="E1945" s="9">
        <v>1233.0999999999999</v>
      </c>
      <c r="F1945" s="9">
        <v>1090.8499999999999</v>
      </c>
      <c r="G1945" s="9">
        <v>2034.5</v>
      </c>
      <c r="H1945">
        <f t="shared" si="181"/>
        <v>3.2364840014711363E-2</v>
      </c>
      <c r="I1945">
        <f t="shared" si="182"/>
        <v>8.7158628704241733E-3</v>
      </c>
      <c r="J1945">
        <f t="shared" si="183"/>
        <v>0</v>
      </c>
      <c r="K1945">
        <f t="shared" si="184"/>
        <v>1.8333470972004141E-2</v>
      </c>
      <c r="L1945">
        <f t="shared" si="185"/>
        <v>-1.9416602993393085E-2</v>
      </c>
      <c r="M1945">
        <f t="shared" si="186"/>
        <v>2.6612783992903707E-3</v>
      </c>
    </row>
    <row r="1946" spans="1:13" x14ac:dyDescent="0.35">
      <c r="A1946" s="5">
        <v>44132</v>
      </c>
      <c r="B1946" s="9">
        <v>983.65</v>
      </c>
      <c r="C1946" s="11">
        <v>129.67500000000001</v>
      </c>
      <c r="D1946" s="9">
        <v>604.15</v>
      </c>
      <c r="E1946" s="9">
        <v>1209.5999999999999</v>
      </c>
      <c r="F1946" s="9">
        <v>1076.55</v>
      </c>
      <c r="G1946" s="9">
        <v>2011.45</v>
      </c>
      <c r="H1946">
        <f t="shared" si="181"/>
        <v>1.2214362054047856E-3</v>
      </c>
      <c r="I1946">
        <f t="shared" si="182"/>
        <v>-4.0322580645159546E-3</v>
      </c>
      <c r="J1946">
        <f t="shared" si="183"/>
        <v>1.1722347818805996E-2</v>
      </c>
      <c r="K1946">
        <f t="shared" si="184"/>
        <v>-1.905765955721353E-2</v>
      </c>
      <c r="L1946">
        <f t="shared" si="185"/>
        <v>-1.3109043406517813E-2</v>
      </c>
      <c r="M1946">
        <f t="shared" si="186"/>
        <v>-1.1329565003686388E-2</v>
      </c>
    </row>
    <row r="1947" spans="1:13" x14ac:dyDescent="0.35">
      <c r="A1947" s="5">
        <v>44133</v>
      </c>
      <c r="B1947" s="9">
        <v>934.6</v>
      </c>
      <c r="C1947" s="11">
        <v>128.66249999999999</v>
      </c>
      <c r="D1947" s="9">
        <v>591.95000000000005</v>
      </c>
      <c r="E1947" s="9">
        <v>1187.2</v>
      </c>
      <c r="F1947" s="9">
        <v>1074.8499999999999</v>
      </c>
      <c r="G1947" s="9">
        <v>2026.9</v>
      </c>
      <c r="H1947">
        <f t="shared" si="181"/>
        <v>-4.9865297616021917E-2</v>
      </c>
      <c r="I1947">
        <f t="shared" si="182"/>
        <v>-7.8079814921921493E-3</v>
      </c>
      <c r="J1947">
        <f t="shared" si="183"/>
        <v>-2.0193660514772709E-2</v>
      </c>
      <c r="K1947">
        <f t="shared" si="184"/>
        <v>-1.8518518518518406E-2</v>
      </c>
      <c r="L1947">
        <f t="shared" si="185"/>
        <v>-1.5791184803307283E-3</v>
      </c>
      <c r="M1947">
        <f t="shared" si="186"/>
        <v>7.6810261254319249E-3</v>
      </c>
    </row>
    <row r="1948" spans="1:13" x14ac:dyDescent="0.35">
      <c r="A1948" s="5">
        <v>44134</v>
      </c>
      <c r="B1948" s="9">
        <v>929.6</v>
      </c>
      <c r="C1948" s="11">
        <v>128.25</v>
      </c>
      <c r="D1948" s="9">
        <v>594</v>
      </c>
      <c r="E1948" s="9">
        <v>1183.55</v>
      </c>
      <c r="F1948" s="9">
        <v>1060.5999999999999</v>
      </c>
      <c r="G1948" s="9">
        <v>2054.5</v>
      </c>
      <c r="H1948">
        <f t="shared" si="181"/>
        <v>-5.3498823025893427E-3</v>
      </c>
      <c r="I1948">
        <f t="shared" si="182"/>
        <v>-3.2060623724861118E-3</v>
      </c>
      <c r="J1948">
        <f t="shared" si="183"/>
        <v>3.4631303319536352E-3</v>
      </c>
      <c r="K1948">
        <f t="shared" si="184"/>
        <v>-3.0744609164421251E-3</v>
      </c>
      <c r="L1948">
        <f t="shared" si="185"/>
        <v>-1.32576638600735E-2</v>
      </c>
      <c r="M1948">
        <f t="shared" si="186"/>
        <v>1.3616853322808185E-2</v>
      </c>
    </row>
    <row r="1949" spans="1:13" x14ac:dyDescent="0.35">
      <c r="A1949" s="5">
        <v>44137</v>
      </c>
      <c r="B1949" s="9">
        <v>929.2</v>
      </c>
      <c r="C1949" s="11">
        <v>129.82499999999999</v>
      </c>
      <c r="D1949" s="9">
        <v>596.04999999999995</v>
      </c>
      <c r="E1949" s="9">
        <v>1215.25</v>
      </c>
      <c r="F1949" s="9">
        <v>1072.3</v>
      </c>
      <c r="G1949" s="9">
        <v>1877.45</v>
      </c>
      <c r="H1949">
        <f t="shared" si="181"/>
        <v>-4.3029259896727327E-4</v>
      </c>
      <c r="I1949">
        <f t="shared" si="182"/>
        <v>1.2280701754385876E-2</v>
      </c>
      <c r="J1949">
        <f t="shared" si="183"/>
        <v>3.4511784511783747E-3</v>
      </c>
      <c r="K1949">
        <f t="shared" si="184"/>
        <v>2.6783828313125806E-2</v>
      </c>
      <c r="L1949">
        <f t="shared" si="185"/>
        <v>1.1031491608523521E-2</v>
      </c>
      <c r="M1949">
        <f t="shared" si="186"/>
        <v>-8.6176685324896543E-2</v>
      </c>
    </row>
    <row r="1950" spans="1:13" x14ac:dyDescent="0.35">
      <c r="A1950" s="5">
        <v>44138</v>
      </c>
      <c r="B1950" s="9">
        <v>947.75</v>
      </c>
      <c r="C1950" s="11">
        <v>135.03749999999999</v>
      </c>
      <c r="D1950" s="9">
        <v>595.79999999999995</v>
      </c>
      <c r="E1950" s="9">
        <v>1247.95</v>
      </c>
      <c r="F1950" s="9">
        <v>1062.55</v>
      </c>
      <c r="G1950" s="9">
        <v>1850.4</v>
      </c>
      <c r="H1950">
        <f t="shared" si="181"/>
        <v>1.9963409384416653E-2</v>
      </c>
      <c r="I1950">
        <f t="shared" si="182"/>
        <v>4.0150202195262899E-2</v>
      </c>
      <c r="J1950">
        <f t="shared" si="183"/>
        <v>-4.1942790034393091E-4</v>
      </c>
      <c r="K1950">
        <f t="shared" si="184"/>
        <v>2.6908043612425464E-2</v>
      </c>
      <c r="L1950">
        <f t="shared" si="185"/>
        <v>-9.0926046815256924E-3</v>
      </c>
      <c r="M1950">
        <f t="shared" si="186"/>
        <v>-1.4407840421848759E-2</v>
      </c>
    </row>
    <row r="1951" spans="1:13" x14ac:dyDescent="0.35">
      <c r="A1951" s="5">
        <v>44139</v>
      </c>
      <c r="B1951" s="9">
        <v>939.35</v>
      </c>
      <c r="C1951" s="11">
        <v>132.82499999999999</v>
      </c>
      <c r="D1951" s="9">
        <v>596.79999999999995</v>
      </c>
      <c r="E1951" s="9">
        <v>1257.4000000000001</v>
      </c>
      <c r="F1951" s="9">
        <v>1093.95</v>
      </c>
      <c r="G1951" s="9">
        <v>1913.2</v>
      </c>
      <c r="H1951">
        <f t="shared" si="181"/>
        <v>-8.8630968082299942E-3</v>
      </c>
      <c r="I1951">
        <f t="shared" si="182"/>
        <v>-1.6384337683976714E-2</v>
      </c>
      <c r="J1951">
        <f t="shared" si="183"/>
        <v>1.6784155756965427E-3</v>
      </c>
      <c r="K1951">
        <f t="shared" si="184"/>
        <v>7.5724187667775512E-3</v>
      </c>
      <c r="L1951">
        <f t="shared" si="185"/>
        <v>2.9551550515269958E-2</v>
      </c>
      <c r="M1951">
        <f t="shared" si="186"/>
        <v>3.3938607868568935E-2</v>
      </c>
    </row>
    <row r="1952" spans="1:13" x14ac:dyDescent="0.35">
      <c r="A1952" s="5">
        <v>44140</v>
      </c>
      <c r="B1952" s="9">
        <v>957.9</v>
      </c>
      <c r="C1952" s="11">
        <v>134.28749999999999</v>
      </c>
      <c r="D1952" s="9">
        <v>602.1</v>
      </c>
      <c r="E1952" s="9">
        <v>1269.2</v>
      </c>
      <c r="F1952" s="9">
        <v>1104</v>
      </c>
      <c r="G1952" s="9">
        <v>1955</v>
      </c>
      <c r="H1952">
        <f t="shared" si="181"/>
        <v>1.9747697876190934E-2</v>
      </c>
      <c r="I1952">
        <f t="shared" si="182"/>
        <v>1.1010728402032793E-2</v>
      </c>
      <c r="J1952">
        <f t="shared" si="183"/>
        <v>8.880697050938453E-3</v>
      </c>
      <c r="K1952">
        <f t="shared" si="184"/>
        <v>9.3844440909813531E-3</v>
      </c>
      <c r="L1952">
        <f t="shared" si="185"/>
        <v>9.1868915398326742E-3</v>
      </c>
      <c r="M1952">
        <f t="shared" si="186"/>
        <v>2.1848212418983878E-2</v>
      </c>
    </row>
    <row r="1953" spans="1:13" x14ac:dyDescent="0.35">
      <c r="A1953" s="5">
        <v>44141</v>
      </c>
      <c r="B1953" s="9">
        <v>959.3</v>
      </c>
      <c r="C1953" s="11">
        <v>133.91249999999999</v>
      </c>
      <c r="D1953" s="9">
        <v>613.6</v>
      </c>
      <c r="E1953" s="9">
        <v>1307.6500000000001</v>
      </c>
      <c r="F1953" s="9">
        <v>1112.75</v>
      </c>
      <c r="G1953" s="9">
        <v>2029.15</v>
      </c>
      <c r="H1953">
        <f t="shared" si="181"/>
        <v>1.4615304311514535E-3</v>
      </c>
      <c r="I1953">
        <f t="shared" si="182"/>
        <v>-2.7925160569673277E-3</v>
      </c>
      <c r="J1953">
        <f t="shared" si="183"/>
        <v>1.9099817306095331E-2</v>
      </c>
      <c r="K1953">
        <f t="shared" si="184"/>
        <v>3.0294673810274224E-2</v>
      </c>
      <c r="L1953">
        <f t="shared" si="185"/>
        <v>7.9257246376811599E-3</v>
      </c>
      <c r="M1953">
        <f t="shared" si="186"/>
        <v>3.7928388746803113E-2</v>
      </c>
    </row>
    <row r="1954" spans="1:13" x14ac:dyDescent="0.35">
      <c r="A1954" s="5">
        <v>44144</v>
      </c>
      <c r="B1954" s="9">
        <v>965.5</v>
      </c>
      <c r="C1954" s="11">
        <v>138.03749999999999</v>
      </c>
      <c r="D1954" s="9">
        <v>616.35</v>
      </c>
      <c r="E1954" s="9">
        <v>1340.55</v>
      </c>
      <c r="F1954" s="9">
        <v>1136.55</v>
      </c>
      <c r="G1954" s="9">
        <v>2050.6999999999998</v>
      </c>
      <c r="H1954">
        <f t="shared" si="181"/>
        <v>6.4630459710205831E-3</v>
      </c>
      <c r="I1954">
        <f t="shared" si="182"/>
        <v>3.0803696443573229E-2</v>
      </c>
      <c r="J1954">
        <f t="shared" si="183"/>
        <v>4.4817470664928289E-3</v>
      </c>
      <c r="K1954">
        <f t="shared" si="184"/>
        <v>2.515963751768429E-2</v>
      </c>
      <c r="L1954">
        <f t="shared" si="185"/>
        <v>2.1388452033250915E-2</v>
      </c>
      <c r="M1954">
        <f t="shared" si="186"/>
        <v>1.0620210432939765E-2</v>
      </c>
    </row>
    <row r="1955" spans="1:13" x14ac:dyDescent="0.35">
      <c r="A1955" s="5">
        <v>44145</v>
      </c>
      <c r="B1955" s="9">
        <v>1033</v>
      </c>
      <c r="C1955" s="11">
        <v>139.46250000000001</v>
      </c>
      <c r="D1955" s="9">
        <v>619.95000000000005</v>
      </c>
      <c r="E1955" s="9">
        <v>1393.65</v>
      </c>
      <c r="F1955" s="9">
        <v>1091.05</v>
      </c>
      <c r="G1955" s="9">
        <v>2084.5500000000002</v>
      </c>
      <c r="H1955">
        <f t="shared" si="181"/>
        <v>6.991196271361988E-2</v>
      </c>
      <c r="I1955">
        <f t="shared" si="182"/>
        <v>1.0323281716924832E-2</v>
      </c>
      <c r="J1955">
        <f t="shared" si="183"/>
        <v>5.8408371866634588E-3</v>
      </c>
      <c r="K1955">
        <f t="shared" si="184"/>
        <v>3.9610607586438508E-2</v>
      </c>
      <c r="L1955">
        <f t="shared" si="185"/>
        <v>-4.0033434516739255E-2</v>
      </c>
      <c r="M1955">
        <f t="shared" si="186"/>
        <v>1.6506558736041531E-2</v>
      </c>
    </row>
    <row r="1956" spans="1:13" x14ac:dyDescent="0.35">
      <c r="A1956" s="5">
        <v>44146</v>
      </c>
      <c r="B1956" s="9">
        <v>1059.45</v>
      </c>
      <c r="C1956" s="11">
        <v>142.125</v>
      </c>
      <c r="D1956" s="9">
        <v>633.20000000000005</v>
      </c>
      <c r="E1956" s="9">
        <v>1389.95</v>
      </c>
      <c r="F1956" s="9">
        <v>1122.5</v>
      </c>
      <c r="G1956" s="9">
        <v>1997.2</v>
      </c>
      <c r="H1956">
        <f t="shared" si="181"/>
        <v>2.5605033881897429E-2</v>
      </c>
      <c r="I1956">
        <f t="shared" si="182"/>
        <v>1.9091153535896705E-2</v>
      </c>
      <c r="J1956">
        <f t="shared" si="183"/>
        <v>2.1372691346076295E-2</v>
      </c>
      <c r="K1956">
        <f t="shared" si="184"/>
        <v>-2.6548990062067557E-3</v>
      </c>
      <c r="L1956">
        <f t="shared" si="185"/>
        <v>2.8825443380230097E-2</v>
      </c>
      <c r="M1956">
        <f t="shared" si="186"/>
        <v>-4.1903528339449825E-2</v>
      </c>
    </row>
    <row r="1957" spans="1:13" x14ac:dyDescent="0.35">
      <c r="A1957" s="5">
        <v>44147</v>
      </c>
      <c r="B1957" s="9">
        <v>1073.3</v>
      </c>
      <c r="C1957" s="11">
        <v>142.08750000000001</v>
      </c>
      <c r="D1957" s="9">
        <v>632.70000000000005</v>
      </c>
      <c r="E1957" s="9">
        <v>1371.7</v>
      </c>
      <c r="F1957" s="9">
        <v>1117.75</v>
      </c>
      <c r="G1957" s="9">
        <v>1980</v>
      </c>
      <c r="H1957">
        <f t="shared" si="181"/>
        <v>1.3072820803246881E-2</v>
      </c>
      <c r="I1957">
        <f t="shared" si="182"/>
        <v>-2.6385224274402331E-4</v>
      </c>
      <c r="J1957">
        <f t="shared" si="183"/>
        <v>-7.896399241945672E-4</v>
      </c>
      <c r="K1957">
        <f t="shared" si="184"/>
        <v>-1.3129968703910212E-2</v>
      </c>
      <c r="L1957">
        <f t="shared" si="185"/>
        <v>-4.2316258351893093E-3</v>
      </c>
      <c r="M1957">
        <f t="shared" si="186"/>
        <v>-8.6120568796315064E-3</v>
      </c>
    </row>
    <row r="1958" spans="1:13" x14ac:dyDescent="0.35">
      <c r="A1958" s="5">
        <v>44148</v>
      </c>
      <c r="B1958" s="9">
        <v>1051.4000000000001</v>
      </c>
      <c r="C1958" s="11">
        <v>141.63749999999999</v>
      </c>
      <c r="D1958" s="9">
        <v>629.85</v>
      </c>
      <c r="E1958" s="9">
        <v>1358.8</v>
      </c>
      <c r="F1958" s="9">
        <v>1124.2</v>
      </c>
      <c r="G1958" s="9">
        <v>1996.4</v>
      </c>
      <c r="H1958">
        <f t="shared" si="181"/>
        <v>-2.0404360383862726E-2</v>
      </c>
      <c r="I1958">
        <f t="shared" si="182"/>
        <v>-3.1670625494854723E-3</v>
      </c>
      <c r="J1958">
        <f t="shared" si="183"/>
        <v>-4.50450450450454E-3</v>
      </c>
      <c r="K1958">
        <f t="shared" si="184"/>
        <v>-9.4043887147336087E-3</v>
      </c>
      <c r="L1958">
        <f t="shared" si="185"/>
        <v>5.7705211362111793E-3</v>
      </c>
      <c r="M1958">
        <f t="shared" si="186"/>
        <v>8.2828282828283292E-3</v>
      </c>
    </row>
    <row r="1959" spans="1:13" x14ac:dyDescent="0.35">
      <c r="A1959" s="5">
        <v>44152</v>
      </c>
      <c r="B1959" s="9">
        <v>1081.25</v>
      </c>
      <c r="C1959" s="11">
        <v>140.1</v>
      </c>
      <c r="D1959" s="9">
        <v>637.25</v>
      </c>
      <c r="E1959" s="9">
        <v>1408.45</v>
      </c>
      <c r="F1959" s="9">
        <v>1123.7</v>
      </c>
      <c r="G1959" s="9">
        <v>1993.25</v>
      </c>
      <c r="H1959">
        <f t="shared" si="181"/>
        <v>2.8390717139052602E-2</v>
      </c>
      <c r="I1959">
        <f t="shared" si="182"/>
        <v>-1.0855176065660537E-2</v>
      </c>
      <c r="J1959">
        <f t="shared" si="183"/>
        <v>1.174882908629035E-2</v>
      </c>
      <c r="K1959">
        <f t="shared" si="184"/>
        <v>3.6539593759199358E-2</v>
      </c>
      <c r="L1959">
        <f t="shared" si="185"/>
        <v>-4.4476071873332144E-4</v>
      </c>
      <c r="M1959">
        <f t="shared" si="186"/>
        <v>-1.577840112202009E-3</v>
      </c>
    </row>
    <row r="1960" spans="1:13" x14ac:dyDescent="0.35">
      <c r="A1960" s="5">
        <v>44153</v>
      </c>
      <c r="B1960" s="9">
        <v>1147.75</v>
      </c>
      <c r="C1960" s="11">
        <v>139.01249999999999</v>
      </c>
      <c r="D1960" s="9">
        <v>705.75</v>
      </c>
      <c r="E1960" s="9">
        <v>1408.7</v>
      </c>
      <c r="F1960" s="9">
        <v>1110.55</v>
      </c>
      <c r="G1960" s="9">
        <v>1987.2</v>
      </c>
      <c r="H1960">
        <f t="shared" si="181"/>
        <v>6.1502890173410402E-2</v>
      </c>
      <c r="I1960">
        <f t="shared" si="182"/>
        <v>-7.7623126338330177E-3</v>
      </c>
      <c r="J1960">
        <f t="shared" si="183"/>
        <v>0.10749313456257356</v>
      </c>
      <c r="K1960">
        <f t="shared" si="184"/>
        <v>1.7750008875004437E-4</v>
      </c>
      <c r="L1960">
        <f t="shared" si="185"/>
        <v>-1.1702411675714239E-2</v>
      </c>
      <c r="M1960">
        <f t="shared" si="186"/>
        <v>-3.035243948325576E-3</v>
      </c>
    </row>
    <row r="1961" spans="1:13" x14ac:dyDescent="0.35">
      <c r="A1961" s="5">
        <v>44154</v>
      </c>
      <c r="B1961" s="9">
        <v>1134.95</v>
      </c>
      <c r="C1961" s="11">
        <v>142.38749999999999</v>
      </c>
      <c r="D1961" s="9">
        <v>703.9</v>
      </c>
      <c r="E1961" s="9">
        <v>1374.35</v>
      </c>
      <c r="F1961" s="9">
        <v>1096.75</v>
      </c>
      <c r="G1961" s="9">
        <v>1973.15</v>
      </c>
      <c r="H1961">
        <f t="shared" si="181"/>
        <v>-1.1152254410803707E-2</v>
      </c>
      <c r="I1961">
        <f t="shared" si="182"/>
        <v>2.4278392230914488E-2</v>
      </c>
      <c r="J1961">
        <f t="shared" si="183"/>
        <v>-2.6213248317393167E-3</v>
      </c>
      <c r="K1961">
        <f t="shared" si="184"/>
        <v>-2.4384183999432197E-2</v>
      </c>
      <c r="L1961">
        <f t="shared" si="185"/>
        <v>-1.2426275269010811E-2</v>
      </c>
      <c r="M1961">
        <f t="shared" si="186"/>
        <v>-7.0702495974234872E-3</v>
      </c>
    </row>
    <row r="1962" spans="1:13" x14ac:dyDescent="0.35">
      <c r="A1962" s="5">
        <v>44155</v>
      </c>
      <c r="B1962" s="9">
        <v>1132.1500000000001</v>
      </c>
      <c r="C1962" s="11">
        <v>143.85</v>
      </c>
      <c r="D1962" s="9">
        <v>715.6</v>
      </c>
      <c r="E1962" s="9">
        <v>1403.65</v>
      </c>
      <c r="F1962" s="9">
        <v>1103.3499999999999</v>
      </c>
      <c r="G1962" s="9">
        <v>1899.5</v>
      </c>
      <c r="H1962">
        <f t="shared" si="181"/>
        <v>-2.4670690338781044E-3</v>
      </c>
      <c r="I1962">
        <f t="shared" si="182"/>
        <v>1.0271266789570754E-2</v>
      </c>
      <c r="J1962">
        <f t="shared" si="183"/>
        <v>1.6621679215797765E-2</v>
      </c>
      <c r="K1962">
        <f t="shared" si="184"/>
        <v>2.1319169061738408E-2</v>
      </c>
      <c r="L1962">
        <f t="shared" si="185"/>
        <v>6.017779803966181E-3</v>
      </c>
      <c r="M1962">
        <f t="shared" si="186"/>
        <v>-3.7326102931860269E-2</v>
      </c>
    </row>
    <row r="1963" spans="1:13" x14ac:dyDescent="0.35">
      <c r="A1963" s="5">
        <v>44158</v>
      </c>
      <c r="B1963" s="9">
        <v>1125.7</v>
      </c>
      <c r="C1963" s="11">
        <v>146.17500000000001</v>
      </c>
      <c r="D1963" s="9">
        <v>705.45</v>
      </c>
      <c r="E1963" s="9">
        <v>1394.6</v>
      </c>
      <c r="F1963" s="9">
        <v>1139.8499999999999</v>
      </c>
      <c r="G1963" s="9">
        <v>1950.7</v>
      </c>
      <c r="H1963">
        <f t="shared" si="181"/>
        <v>-5.697124939274871E-3</v>
      </c>
      <c r="I1963">
        <f t="shared" si="182"/>
        <v>1.6162669447341099E-2</v>
      </c>
      <c r="J1963">
        <f t="shared" si="183"/>
        <v>-1.4183901621017295E-2</v>
      </c>
      <c r="K1963">
        <f t="shared" si="184"/>
        <v>-6.4474762227052194E-3</v>
      </c>
      <c r="L1963">
        <f t="shared" si="185"/>
        <v>3.3081071282911136E-2</v>
      </c>
      <c r="M1963">
        <f t="shared" si="186"/>
        <v>2.6954461700447511E-2</v>
      </c>
    </row>
    <row r="1964" spans="1:13" x14ac:dyDescent="0.35">
      <c r="A1964" s="5">
        <v>44159</v>
      </c>
      <c r="B1964" s="9">
        <v>1135.3499999999999</v>
      </c>
      <c r="C1964" s="11">
        <v>145.98750000000001</v>
      </c>
      <c r="D1964" s="9">
        <v>729.35</v>
      </c>
      <c r="E1964" s="9">
        <v>1438.2</v>
      </c>
      <c r="F1964" s="9">
        <v>1140.05</v>
      </c>
      <c r="G1964" s="9">
        <v>1964.05</v>
      </c>
      <c r="H1964">
        <f t="shared" si="181"/>
        <v>8.5724438127386185E-3</v>
      </c>
      <c r="I1964">
        <f t="shared" si="182"/>
        <v>-1.2827090815802976E-3</v>
      </c>
      <c r="J1964">
        <f t="shared" si="183"/>
        <v>3.3879084272450177E-2</v>
      </c>
      <c r="K1964">
        <f t="shared" si="184"/>
        <v>3.1263444715330657E-2</v>
      </c>
      <c r="L1964">
        <f t="shared" si="185"/>
        <v>1.7546168355489362E-4</v>
      </c>
      <c r="M1964">
        <f t="shared" si="186"/>
        <v>6.8436971343619774E-3</v>
      </c>
    </row>
    <row r="1965" spans="1:13" x14ac:dyDescent="0.35">
      <c r="A1965" s="5">
        <v>44160</v>
      </c>
      <c r="B1965" s="9">
        <v>1115.7</v>
      </c>
      <c r="C1965" s="11">
        <v>146.47499999999999</v>
      </c>
      <c r="D1965" s="9">
        <v>719.95</v>
      </c>
      <c r="E1965" s="9">
        <v>1402.8</v>
      </c>
      <c r="F1965" s="9">
        <v>1115.6500000000001</v>
      </c>
      <c r="G1965" s="9">
        <v>1947.8</v>
      </c>
      <c r="H1965">
        <f t="shared" si="181"/>
        <v>-1.7307438234905416E-2</v>
      </c>
      <c r="I1965">
        <f t="shared" si="182"/>
        <v>3.3393269971742985E-3</v>
      </c>
      <c r="J1965">
        <f t="shared" si="183"/>
        <v>-1.2888188112703061E-2</v>
      </c>
      <c r="K1965">
        <f t="shared" si="184"/>
        <v>-2.4614100959532811E-2</v>
      </c>
      <c r="L1965">
        <f t="shared" si="185"/>
        <v>-2.1402570062716429E-2</v>
      </c>
      <c r="M1965">
        <f t="shared" si="186"/>
        <v>-8.2737201191415699E-3</v>
      </c>
    </row>
    <row r="1966" spans="1:13" x14ac:dyDescent="0.35">
      <c r="A1966" s="5">
        <v>44161</v>
      </c>
      <c r="B1966" s="9">
        <v>1119.45</v>
      </c>
      <c r="C1966" s="11">
        <v>148.27500000000001</v>
      </c>
      <c r="D1966" s="9">
        <v>728.5</v>
      </c>
      <c r="E1966" s="9">
        <v>1426.65</v>
      </c>
      <c r="F1966" s="9">
        <v>1113.2</v>
      </c>
      <c r="G1966" s="9">
        <v>1952.6</v>
      </c>
      <c r="H1966">
        <f t="shared" si="181"/>
        <v>3.3611185802635115E-3</v>
      </c>
      <c r="I1966">
        <f t="shared" si="182"/>
        <v>1.2288786482334947E-2</v>
      </c>
      <c r="J1966">
        <f t="shared" si="183"/>
        <v>1.1875824710049245E-2</v>
      </c>
      <c r="K1966">
        <f t="shared" si="184"/>
        <v>1.700171086398641E-2</v>
      </c>
      <c r="L1966">
        <f t="shared" si="185"/>
        <v>-2.1960292206337517E-3</v>
      </c>
      <c r="M1966">
        <f t="shared" si="186"/>
        <v>2.4643187185542431E-3</v>
      </c>
    </row>
    <row r="1967" spans="1:13" x14ac:dyDescent="0.35">
      <c r="A1967" s="5">
        <v>44162</v>
      </c>
      <c r="B1967" s="9">
        <v>1115.8</v>
      </c>
      <c r="C1967" s="11">
        <v>144.375</v>
      </c>
      <c r="D1967" s="9">
        <v>722</v>
      </c>
      <c r="E1967" s="9">
        <v>1440.85</v>
      </c>
      <c r="F1967" s="9">
        <v>1100</v>
      </c>
      <c r="G1967" s="9">
        <v>1929.8</v>
      </c>
      <c r="H1967">
        <f t="shared" si="181"/>
        <v>-3.2605297244183221E-3</v>
      </c>
      <c r="I1967">
        <f t="shared" si="182"/>
        <v>-2.6302478502782032E-2</v>
      </c>
      <c r="J1967">
        <f t="shared" si="183"/>
        <v>-8.9224433768016476E-3</v>
      </c>
      <c r="K1967">
        <f t="shared" si="184"/>
        <v>9.9533873059263426E-3</v>
      </c>
      <c r="L1967">
        <f t="shared" si="185"/>
        <v>-1.1857707509881464E-2</v>
      </c>
      <c r="M1967">
        <f t="shared" si="186"/>
        <v>-1.1676738707364517E-2</v>
      </c>
    </row>
    <row r="1968" spans="1:13" x14ac:dyDescent="0.35">
      <c r="A1968" s="5">
        <v>44166</v>
      </c>
      <c r="B1968" s="9">
        <v>1115.7</v>
      </c>
      <c r="C1968" s="11">
        <v>144.22499999999999</v>
      </c>
      <c r="D1968" s="9">
        <v>734.55</v>
      </c>
      <c r="E1968" s="9">
        <v>1433.3</v>
      </c>
      <c r="F1968" s="9">
        <v>1137.8499999999999</v>
      </c>
      <c r="G1968" s="9">
        <v>1954.9</v>
      </c>
      <c r="H1968">
        <f t="shared" si="181"/>
        <v>-8.9621796020710747E-5</v>
      </c>
      <c r="I1968">
        <f t="shared" si="182"/>
        <v>-1.0389610389610784E-3</v>
      </c>
      <c r="J1968">
        <f t="shared" si="183"/>
        <v>1.738227146814398E-2</v>
      </c>
      <c r="K1968">
        <f t="shared" si="184"/>
        <v>-5.2399625221223271E-3</v>
      </c>
      <c r="L1968">
        <f t="shared" si="185"/>
        <v>3.4409090909090827E-2</v>
      </c>
      <c r="M1968">
        <f t="shared" si="186"/>
        <v>1.300652917400774E-2</v>
      </c>
    </row>
    <row r="1969" spans="1:13" x14ac:dyDescent="0.35">
      <c r="A1969" s="5">
        <v>44167</v>
      </c>
      <c r="B1969" s="9">
        <v>1113.9000000000001</v>
      </c>
      <c r="C1969" s="11">
        <v>145.5</v>
      </c>
      <c r="D1969" s="9">
        <v>753.6</v>
      </c>
      <c r="E1969" s="9">
        <v>1406.95</v>
      </c>
      <c r="F1969" s="9">
        <v>1140.9000000000001</v>
      </c>
      <c r="G1969" s="9">
        <v>1958.15</v>
      </c>
      <c r="H1969">
        <f t="shared" si="181"/>
        <v>-1.6133369185264447E-3</v>
      </c>
      <c r="I1969">
        <f t="shared" si="182"/>
        <v>8.8403536141446054E-3</v>
      </c>
      <c r="J1969">
        <f t="shared" si="183"/>
        <v>2.5934245456401973E-2</v>
      </c>
      <c r="K1969">
        <f t="shared" si="184"/>
        <v>-1.8384148468568975E-2</v>
      </c>
      <c r="L1969">
        <f t="shared" si="185"/>
        <v>2.6804939139606996E-3</v>
      </c>
      <c r="M1969">
        <f t="shared" si="186"/>
        <v>1.662489129878766E-3</v>
      </c>
    </row>
    <row r="1970" spans="1:13" x14ac:dyDescent="0.35">
      <c r="A1970" s="5">
        <v>44168</v>
      </c>
      <c r="B1970" s="9">
        <v>1125.05</v>
      </c>
      <c r="C1970" s="11">
        <v>145.125</v>
      </c>
      <c r="D1970" s="9">
        <v>745.85</v>
      </c>
      <c r="E1970" s="9">
        <v>1377.2</v>
      </c>
      <c r="F1970" s="9">
        <v>1126.45</v>
      </c>
      <c r="G1970" s="9">
        <v>1964.05</v>
      </c>
      <c r="H1970">
        <f t="shared" si="181"/>
        <v>1.0009875213214708E-2</v>
      </c>
      <c r="I1970">
        <f t="shared" si="182"/>
        <v>-2.5773195876288659E-3</v>
      </c>
      <c r="J1970">
        <f t="shared" si="183"/>
        <v>-1.0283970276008492E-2</v>
      </c>
      <c r="K1970">
        <f t="shared" si="184"/>
        <v>-2.1145030029496428E-2</v>
      </c>
      <c r="L1970">
        <f t="shared" si="185"/>
        <v>-1.2665439565255539E-2</v>
      </c>
      <c r="M1970">
        <f t="shared" si="186"/>
        <v>3.0130480300282732E-3</v>
      </c>
    </row>
    <row r="1971" spans="1:13" x14ac:dyDescent="0.35">
      <c r="A1971" s="5">
        <v>44169</v>
      </c>
      <c r="B1971" s="9">
        <v>1149.25</v>
      </c>
      <c r="C1971" s="11">
        <v>145.76249999999999</v>
      </c>
      <c r="D1971" s="9">
        <v>750.55</v>
      </c>
      <c r="E1971" s="9">
        <v>1385.6</v>
      </c>
      <c r="F1971" s="9">
        <v>1134.6500000000001</v>
      </c>
      <c r="G1971" s="9">
        <v>1946.75</v>
      </c>
      <c r="H1971">
        <f t="shared" si="181"/>
        <v>2.1510155104217631E-2</v>
      </c>
      <c r="I1971">
        <f t="shared" si="182"/>
        <v>4.3927648578810582E-3</v>
      </c>
      <c r="J1971">
        <f t="shared" si="183"/>
        <v>6.3015351612253556E-3</v>
      </c>
      <c r="K1971">
        <f t="shared" si="184"/>
        <v>6.0993319779261276E-3</v>
      </c>
      <c r="L1971">
        <f t="shared" si="185"/>
        <v>7.2795064139553863E-3</v>
      </c>
      <c r="M1971">
        <f t="shared" si="186"/>
        <v>-8.8083297268399252E-3</v>
      </c>
    </row>
    <row r="1972" spans="1:13" x14ac:dyDescent="0.35">
      <c r="A1972" s="5">
        <v>44172</v>
      </c>
      <c r="B1972" s="9">
        <v>1169.5999999999999</v>
      </c>
      <c r="C1972" s="11">
        <v>145.16249999999999</v>
      </c>
      <c r="D1972" s="9">
        <v>752.3</v>
      </c>
      <c r="E1972" s="9">
        <v>1372.25</v>
      </c>
      <c r="F1972" s="9">
        <v>1143.5</v>
      </c>
      <c r="G1972" s="9">
        <v>1958.2</v>
      </c>
      <c r="H1972">
        <f t="shared" si="181"/>
        <v>1.7707200348052999E-2</v>
      </c>
      <c r="I1972">
        <f t="shared" si="182"/>
        <v>-4.1162850527398636E-3</v>
      </c>
      <c r="J1972">
        <f t="shared" si="183"/>
        <v>2.331623476117514E-3</v>
      </c>
      <c r="K1972">
        <f t="shared" si="184"/>
        <v>-9.6348152424941616E-3</v>
      </c>
      <c r="L1972">
        <f t="shared" si="185"/>
        <v>7.7997620411579859E-3</v>
      </c>
      <c r="M1972">
        <f t="shared" si="186"/>
        <v>5.881597534352149E-3</v>
      </c>
    </row>
    <row r="1973" spans="1:13" x14ac:dyDescent="0.35">
      <c r="A1973" s="5">
        <v>44173</v>
      </c>
      <c r="B1973" s="9">
        <v>1171.2</v>
      </c>
      <c r="C1973" s="11">
        <v>143.96250000000001</v>
      </c>
      <c r="D1973" s="9">
        <v>754</v>
      </c>
      <c r="E1973" s="9">
        <v>1376.3</v>
      </c>
      <c r="F1973" s="9">
        <v>1153.3499999999999</v>
      </c>
      <c r="G1973" s="9">
        <v>1993.75</v>
      </c>
      <c r="H1973">
        <f t="shared" si="181"/>
        <v>1.3679890560876679E-3</v>
      </c>
      <c r="I1973">
        <f t="shared" si="182"/>
        <v>-8.266597778351769E-3</v>
      </c>
      <c r="J1973">
        <f t="shared" si="183"/>
        <v>2.2597368071248778E-3</v>
      </c>
      <c r="K1973">
        <f t="shared" si="184"/>
        <v>2.9513572599744612E-3</v>
      </c>
      <c r="L1973">
        <f t="shared" si="185"/>
        <v>8.6139046786181984E-3</v>
      </c>
      <c r="M1973">
        <f t="shared" si="186"/>
        <v>1.8154427535491756E-2</v>
      </c>
    </row>
    <row r="1974" spans="1:13" x14ac:dyDescent="0.35">
      <c r="A1974" s="5">
        <v>44174</v>
      </c>
      <c r="B1974" s="9">
        <v>1181.0999999999999</v>
      </c>
      <c r="C1974" s="11">
        <v>144.52500000000001</v>
      </c>
      <c r="D1974" s="9">
        <v>755</v>
      </c>
      <c r="E1974" s="9">
        <v>1407.2</v>
      </c>
      <c r="F1974" s="9">
        <v>1175.2</v>
      </c>
      <c r="G1974" s="9">
        <v>2026.95</v>
      </c>
      <c r="H1974">
        <f t="shared" si="181"/>
        <v>8.4528688524588991E-3</v>
      </c>
      <c r="I1974">
        <f t="shared" si="182"/>
        <v>3.907267517582704E-3</v>
      </c>
      <c r="J1974">
        <f t="shared" si="183"/>
        <v>1.3262599469496021E-3</v>
      </c>
      <c r="K1974">
        <f t="shared" si="184"/>
        <v>2.2451500399622241E-2</v>
      </c>
      <c r="L1974">
        <f t="shared" si="185"/>
        <v>1.8944812936229367E-2</v>
      </c>
      <c r="M1974">
        <f t="shared" si="186"/>
        <v>1.665203761755488E-2</v>
      </c>
    </row>
    <row r="1975" spans="1:13" x14ac:dyDescent="0.35">
      <c r="A1975" s="5">
        <v>44175</v>
      </c>
      <c r="B1975" s="9">
        <v>1190.3</v>
      </c>
      <c r="C1975" s="11">
        <v>144.63749999999999</v>
      </c>
      <c r="D1975" s="9">
        <v>736.15</v>
      </c>
      <c r="E1975" s="9">
        <v>1385.85</v>
      </c>
      <c r="F1975" s="9">
        <v>1167.75</v>
      </c>
      <c r="G1975" s="9">
        <v>2007</v>
      </c>
      <c r="H1975">
        <f t="shared" si="181"/>
        <v>7.7893489120311969E-3</v>
      </c>
      <c r="I1975">
        <f t="shared" si="182"/>
        <v>7.7841203943942528E-4</v>
      </c>
      <c r="J1975">
        <f t="shared" si="183"/>
        <v>-2.4966887417218572E-2</v>
      </c>
      <c r="K1975">
        <f t="shared" si="184"/>
        <v>-1.5171972711768147E-2</v>
      </c>
      <c r="L1975">
        <f t="shared" si="185"/>
        <v>-6.3393464942137897E-3</v>
      </c>
      <c r="M1975">
        <f t="shared" si="186"/>
        <v>-9.84237401021241E-3</v>
      </c>
    </row>
    <row r="1976" spans="1:13" x14ac:dyDescent="0.35">
      <c r="A1976" s="5">
        <v>44176</v>
      </c>
      <c r="B1976" s="9">
        <v>1194.3499999999999</v>
      </c>
      <c r="C1976" s="11">
        <v>144.97499999999999</v>
      </c>
      <c r="D1976" s="9">
        <v>727.55</v>
      </c>
      <c r="E1976" s="9">
        <v>1382.8</v>
      </c>
      <c r="F1976" s="9">
        <v>1163.2</v>
      </c>
      <c r="G1976" s="9">
        <v>2005.8</v>
      </c>
      <c r="H1976">
        <f t="shared" si="181"/>
        <v>3.4025035705284E-3</v>
      </c>
      <c r="I1976">
        <f t="shared" si="182"/>
        <v>2.3334197562873095E-3</v>
      </c>
      <c r="J1976">
        <f t="shared" si="183"/>
        <v>-1.1682401684439344E-2</v>
      </c>
      <c r="K1976">
        <f t="shared" si="184"/>
        <v>-2.2008153840602914E-3</v>
      </c>
      <c r="L1976">
        <f t="shared" si="185"/>
        <v>-3.8963819310639729E-3</v>
      </c>
      <c r="M1976">
        <f t="shared" si="186"/>
        <v>-5.9790732436474617E-4</v>
      </c>
    </row>
    <row r="1977" spans="1:13" x14ac:dyDescent="0.35">
      <c r="A1977" s="5">
        <v>44179</v>
      </c>
      <c r="B1977" s="9">
        <v>1249.3499999999999</v>
      </c>
      <c r="C1977" s="11">
        <v>145.80000000000001</v>
      </c>
      <c r="D1977" s="9">
        <v>711.7</v>
      </c>
      <c r="E1977" s="9">
        <v>1372.15</v>
      </c>
      <c r="F1977" s="9">
        <v>1164.55</v>
      </c>
      <c r="G1977" s="9">
        <v>1991.3</v>
      </c>
      <c r="H1977">
        <f t="shared" si="181"/>
        <v>4.6050152802779756E-2</v>
      </c>
      <c r="I1977">
        <f t="shared" si="182"/>
        <v>5.6906363166064292E-3</v>
      </c>
      <c r="J1977">
        <f t="shared" si="183"/>
        <v>-2.1785444299360746E-2</v>
      </c>
      <c r="K1977">
        <f t="shared" si="184"/>
        <v>-7.7017645357245184E-3</v>
      </c>
      <c r="L1977">
        <f t="shared" si="185"/>
        <v>1.1605914718018475E-3</v>
      </c>
      <c r="M1977">
        <f t="shared" si="186"/>
        <v>-7.2290357961910462E-3</v>
      </c>
    </row>
    <row r="1978" spans="1:13" x14ac:dyDescent="0.35">
      <c r="A1978" s="5">
        <v>44180</v>
      </c>
      <c r="B1978" s="9">
        <v>1246.3</v>
      </c>
      <c r="C1978" s="11">
        <v>144.63749999999999</v>
      </c>
      <c r="D1978" s="9">
        <v>717.95</v>
      </c>
      <c r="E1978" s="9">
        <v>1391.3</v>
      </c>
      <c r="F1978" s="9">
        <v>1154.5999999999999</v>
      </c>
      <c r="G1978" s="9">
        <v>1974.35</v>
      </c>
      <c r="H1978">
        <f t="shared" si="181"/>
        <v>-2.441269460119226E-3</v>
      </c>
      <c r="I1978">
        <f t="shared" si="182"/>
        <v>-7.9732510288067389E-3</v>
      </c>
      <c r="J1978">
        <f t="shared" si="183"/>
        <v>8.7817900800899254E-3</v>
      </c>
      <c r="K1978">
        <f t="shared" si="184"/>
        <v>1.3956200123893059E-2</v>
      </c>
      <c r="L1978">
        <f t="shared" si="185"/>
        <v>-8.5440728178266673E-3</v>
      </c>
      <c r="M1978">
        <f t="shared" si="186"/>
        <v>-8.5120273188369639E-3</v>
      </c>
    </row>
    <row r="1979" spans="1:13" x14ac:dyDescent="0.35">
      <c r="A1979" s="5">
        <v>44181</v>
      </c>
      <c r="B1979" s="9">
        <v>1267.5999999999999</v>
      </c>
      <c r="C1979" s="11">
        <v>147.15</v>
      </c>
      <c r="D1979" s="9">
        <v>731.95</v>
      </c>
      <c r="E1979" s="9">
        <v>1410.7</v>
      </c>
      <c r="F1979" s="9">
        <v>1165.7</v>
      </c>
      <c r="G1979" s="9">
        <v>1976.55</v>
      </c>
      <c r="H1979">
        <f t="shared" si="181"/>
        <v>1.709058814089702E-2</v>
      </c>
      <c r="I1979">
        <f t="shared" si="182"/>
        <v>1.7371013741249795E-2</v>
      </c>
      <c r="J1979">
        <f t="shared" si="183"/>
        <v>1.9499965178633609E-2</v>
      </c>
      <c r="K1979">
        <f t="shared" si="184"/>
        <v>1.3943793574354985E-2</v>
      </c>
      <c r="L1979">
        <f t="shared" si="185"/>
        <v>9.6137190368960138E-3</v>
      </c>
      <c r="M1979">
        <f t="shared" si="186"/>
        <v>1.1142907792438248E-3</v>
      </c>
    </row>
    <row r="1980" spans="1:13" x14ac:dyDescent="0.35">
      <c r="A1980" s="5">
        <v>44182</v>
      </c>
      <c r="B1980" s="9">
        <v>1277.8</v>
      </c>
      <c r="C1980" s="11">
        <v>144.9375</v>
      </c>
      <c r="D1980" s="9">
        <v>730.65</v>
      </c>
      <c r="E1980" s="9">
        <v>1441.8</v>
      </c>
      <c r="F1980" s="9">
        <v>1159.2</v>
      </c>
      <c r="G1980" s="9">
        <v>1985.6</v>
      </c>
      <c r="H1980">
        <f t="shared" si="181"/>
        <v>8.0467024297886137E-3</v>
      </c>
      <c r="I1980">
        <f t="shared" si="182"/>
        <v>-1.5035677879714614E-2</v>
      </c>
      <c r="J1980">
        <f t="shared" si="183"/>
        <v>-1.7760776009291184E-3</v>
      </c>
      <c r="K1980">
        <f t="shared" si="184"/>
        <v>2.204579286878848E-2</v>
      </c>
      <c r="L1980">
        <f t="shared" si="185"/>
        <v>-5.5760487260873293E-3</v>
      </c>
      <c r="M1980">
        <f t="shared" si="186"/>
        <v>4.5786850825933851E-3</v>
      </c>
    </row>
    <row r="1981" spans="1:13" x14ac:dyDescent="0.35">
      <c r="A1981" s="5">
        <v>44183</v>
      </c>
      <c r="B1981" s="9">
        <v>1283.1500000000001</v>
      </c>
      <c r="C1981" s="11">
        <v>145.5</v>
      </c>
      <c r="D1981" s="9">
        <v>733.6</v>
      </c>
      <c r="E1981" s="9">
        <v>1411.35</v>
      </c>
      <c r="F1981" s="9">
        <v>1189.8</v>
      </c>
      <c r="G1981" s="9">
        <v>1991.55</v>
      </c>
      <c r="H1981">
        <f t="shared" si="181"/>
        <v>4.1868837063704306E-3</v>
      </c>
      <c r="I1981">
        <f t="shared" si="182"/>
        <v>3.8809831824062097E-3</v>
      </c>
      <c r="J1981">
        <f t="shared" si="183"/>
        <v>4.0375008554027862E-3</v>
      </c>
      <c r="K1981">
        <f t="shared" si="184"/>
        <v>-2.1119434040782387E-2</v>
      </c>
      <c r="L1981">
        <f t="shared" si="185"/>
        <v>2.6397515527950232E-2</v>
      </c>
      <c r="M1981">
        <f t="shared" si="186"/>
        <v>2.9965753424657767E-3</v>
      </c>
    </row>
    <row r="1982" spans="1:13" x14ac:dyDescent="0.35">
      <c r="A1982" s="5">
        <v>44186</v>
      </c>
      <c r="B1982" s="9">
        <v>1234.75</v>
      </c>
      <c r="C1982" s="11">
        <v>139.08750000000001</v>
      </c>
      <c r="D1982" s="9">
        <v>685.95</v>
      </c>
      <c r="E1982" s="9">
        <v>1372.65</v>
      </c>
      <c r="F1982" s="9">
        <v>1177.3</v>
      </c>
      <c r="G1982" s="9">
        <v>1939.7</v>
      </c>
      <c r="H1982">
        <f t="shared" si="181"/>
        <v>-3.7719674239177096E-2</v>
      </c>
      <c r="I1982">
        <f t="shared" si="182"/>
        <v>-4.407216494845357E-2</v>
      </c>
      <c r="J1982">
        <f t="shared" si="183"/>
        <v>-6.4953653217011964E-2</v>
      </c>
      <c r="K1982">
        <f t="shared" si="184"/>
        <v>-2.7420554787968839E-2</v>
      </c>
      <c r="L1982">
        <f t="shared" si="185"/>
        <v>-1.0505967389477223E-2</v>
      </c>
      <c r="M1982">
        <f t="shared" si="186"/>
        <v>-2.6034997865983737E-2</v>
      </c>
    </row>
    <row r="1983" spans="1:13" x14ac:dyDescent="0.35">
      <c r="A1983" s="5">
        <v>44187</v>
      </c>
      <c r="B1983" s="9">
        <v>1262.3499999999999</v>
      </c>
      <c r="C1983" s="11">
        <v>142.875</v>
      </c>
      <c r="D1983" s="9">
        <v>695.05</v>
      </c>
      <c r="E1983" s="9">
        <v>1373.1</v>
      </c>
      <c r="F1983" s="9">
        <v>1220.5</v>
      </c>
      <c r="G1983" s="9">
        <v>1936.7</v>
      </c>
      <c r="H1983">
        <f t="shared" si="181"/>
        <v>2.235270297631092E-2</v>
      </c>
      <c r="I1983">
        <f t="shared" si="182"/>
        <v>2.7231059584793701E-2</v>
      </c>
      <c r="J1983">
        <f t="shared" si="183"/>
        <v>1.3266273051971585E-2</v>
      </c>
      <c r="K1983">
        <f t="shared" si="184"/>
        <v>3.2783302371312286E-4</v>
      </c>
      <c r="L1983">
        <f t="shared" si="185"/>
        <v>3.6694130637900321E-2</v>
      </c>
      <c r="M1983">
        <f t="shared" si="186"/>
        <v>-1.5466309223075732E-3</v>
      </c>
    </row>
    <row r="1984" spans="1:13" x14ac:dyDescent="0.35">
      <c r="A1984" s="5">
        <v>44188</v>
      </c>
      <c r="B1984" s="9">
        <v>1264.4000000000001</v>
      </c>
      <c r="C1984" s="11">
        <v>142.35</v>
      </c>
      <c r="D1984" s="9">
        <v>711.5</v>
      </c>
      <c r="E1984" s="9">
        <v>1375.65</v>
      </c>
      <c r="F1984" s="9">
        <v>1253.05</v>
      </c>
      <c r="G1984" s="9">
        <v>1943.85</v>
      </c>
      <c r="H1984">
        <f t="shared" si="181"/>
        <v>1.623955321424472E-3</v>
      </c>
      <c r="I1984">
        <f t="shared" si="182"/>
        <v>-3.674540682414738E-3</v>
      </c>
      <c r="J1984">
        <f t="shared" si="183"/>
        <v>2.3667362060283501E-2</v>
      </c>
      <c r="K1984">
        <f t="shared" si="184"/>
        <v>1.8571116451825665E-3</v>
      </c>
      <c r="L1984">
        <f t="shared" si="185"/>
        <v>2.666939778779185E-2</v>
      </c>
      <c r="M1984">
        <f t="shared" si="186"/>
        <v>3.6918469561624742E-3</v>
      </c>
    </row>
    <row r="1985" spans="1:13" x14ac:dyDescent="0.35">
      <c r="A1985" s="5">
        <v>44189</v>
      </c>
      <c r="B1985" s="9">
        <v>1261.8499999999999</v>
      </c>
      <c r="C1985" s="11">
        <v>142.46250000000001</v>
      </c>
      <c r="D1985" s="9">
        <v>710.9</v>
      </c>
      <c r="E1985" s="9">
        <v>1397.1</v>
      </c>
      <c r="F1985" s="9">
        <v>1236.05</v>
      </c>
      <c r="G1985" s="9">
        <v>1994.15</v>
      </c>
      <c r="H1985">
        <f t="shared" si="181"/>
        <v>-2.0167668459349745E-3</v>
      </c>
      <c r="I1985">
        <f t="shared" si="182"/>
        <v>7.9030558482621267E-4</v>
      </c>
      <c r="J1985">
        <f t="shared" si="183"/>
        <v>-8.4328882642308186E-4</v>
      </c>
      <c r="K1985">
        <f t="shared" si="184"/>
        <v>1.5592628939046862E-2</v>
      </c>
      <c r="L1985">
        <f t="shared" si="185"/>
        <v>-1.3566896771876622E-2</v>
      </c>
      <c r="M1985">
        <f t="shared" si="186"/>
        <v>2.5876482238855972E-2</v>
      </c>
    </row>
    <row r="1986" spans="1:13" x14ac:dyDescent="0.35">
      <c r="A1986" s="5">
        <v>44193</v>
      </c>
      <c r="B1986" s="9">
        <v>1289.0999999999999</v>
      </c>
      <c r="C1986" s="11">
        <v>143.66249999999999</v>
      </c>
      <c r="D1986" s="9">
        <v>710.95</v>
      </c>
      <c r="E1986" s="9">
        <v>1412.85</v>
      </c>
      <c r="F1986" s="9">
        <v>1240.3</v>
      </c>
      <c r="G1986" s="9">
        <v>2003.3</v>
      </c>
      <c r="H1986">
        <f t="shared" si="181"/>
        <v>2.1595276776161985E-2</v>
      </c>
      <c r="I1986">
        <f t="shared" si="182"/>
        <v>8.4232692813897593E-3</v>
      </c>
      <c r="J1986">
        <f t="shared" si="183"/>
        <v>7.0333380222349434E-5</v>
      </c>
      <c r="K1986">
        <f t="shared" si="184"/>
        <v>1.1273351943311145E-2</v>
      </c>
      <c r="L1986">
        <f t="shared" si="185"/>
        <v>3.4383722341329234E-3</v>
      </c>
      <c r="M1986">
        <f t="shared" si="186"/>
        <v>4.5884211318104771E-3</v>
      </c>
    </row>
    <row r="1987" spans="1:13" x14ac:dyDescent="0.35">
      <c r="A1987" s="5">
        <v>44194</v>
      </c>
      <c r="B1987" s="9">
        <v>1284.6500000000001</v>
      </c>
      <c r="C1987" s="11">
        <v>142.19999999999999</v>
      </c>
      <c r="D1987" s="9">
        <v>707.05</v>
      </c>
      <c r="E1987" s="9">
        <v>1427.2</v>
      </c>
      <c r="F1987" s="9">
        <v>1250.3</v>
      </c>
      <c r="G1987" s="9">
        <v>1990.05</v>
      </c>
      <c r="H1987">
        <f t="shared" si="181"/>
        <v>-3.4520207896980982E-3</v>
      </c>
      <c r="I1987">
        <f t="shared" si="182"/>
        <v>-1.0180109631949923E-2</v>
      </c>
      <c r="J1987">
        <f t="shared" si="183"/>
        <v>-5.4856178352909353E-3</v>
      </c>
      <c r="K1987">
        <f t="shared" si="184"/>
        <v>1.0156775312312091E-2</v>
      </c>
      <c r="L1987">
        <f t="shared" si="185"/>
        <v>8.0625655083447559E-3</v>
      </c>
      <c r="M1987">
        <f t="shared" si="186"/>
        <v>-6.6140867568511954E-3</v>
      </c>
    </row>
    <row r="1988" spans="1:13" x14ac:dyDescent="0.35">
      <c r="A1988" s="5">
        <v>44195</v>
      </c>
      <c r="B1988" s="9">
        <v>1291.5999999999999</v>
      </c>
      <c r="C1988" s="11">
        <v>142.61250000000001</v>
      </c>
      <c r="D1988" s="9">
        <v>720.7</v>
      </c>
      <c r="E1988" s="9">
        <v>1432.5</v>
      </c>
      <c r="F1988" s="9">
        <v>1246.8</v>
      </c>
      <c r="G1988" s="9">
        <v>1995.5</v>
      </c>
      <c r="H1988">
        <f t="shared" ref="H1988:H2051" si="187">(B1988-B1987)/B1987</f>
        <v>5.410033861362875E-3</v>
      </c>
      <c r="I1988">
        <f t="shared" ref="I1988:I2051" si="188">(C1988-C1987)/C1987</f>
        <v>2.9008438818567002E-3</v>
      </c>
      <c r="J1988">
        <f t="shared" ref="J1988:J2051" si="189">(D1988-D1987)/D1987</f>
        <v>1.9305565377271895E-2</v>
      </c>
      <c r="K1988">
        <f t="shared" ref="K1988:K2051" si="190">(E1988-E1987)/E1987</f>
        <v>3.7135650224214929E-3</v>
      </c>
      <c r="L1988">
        <f t="shared" ref="L1988:L2051" si="191">(F1988-F1987)/F1987</f>
        <v>-2.7993281612413022E-3</v>
      </c>
      <c r="M1988">
        <f t="shared" ref="M1988:M2051" si="192">(G1988-G1987)/G1987</f>
        <v>2.7386246576719406E-3</v>
      </c>
    </row>
    <row r="1989" spans="1:13" x14ac:dyDescent="0.35">
      <c r="A1989" s="5">
        <v>44196</v>
      </c>
      <c r="B1989" s="9">
        <v>1287.55</v>
      </c>
      <c r="C1989" s="11">
        <v>142.35</v>
      </c>
      <c r="D1989" s="9">
        <v>720.6</v>
      </c>
      <c r="E1989" s="9">
        <v>1436.3</v>
      </c>
      <c r="F1989" s="9">
        <v>1255.8</v>
      </c>
      <c r="G1989" s="9">
        <v>1985.3</v>
      </c>
      <c r="H1989">
        <f t="shared" si="187"/>
        <v>-3.1356457107463262E-3</v>
      </c>
      <c r="I1989">
        <f t="shared" si="188"/>
        <v>-1.8406521167500538E-3</v>
      </c>
      <c r="J1989">
        <f t="shared" si="189"/>
        <v>-1.3875398917722039E-4</v>
      </c>
      <c r="K1989">
        <f t="shared" si="190"/>
        <v>2.6527050610819928E-3</v>
      </c>
      <c r="L1989">
        <f t="shared" si="191"/>
        <v>7.218479307025987E-3</v>
      </c>
      <c r="M1989">
        <f t="shared" si="192"/>
        <v>-5.1115008769732125E-3</v>
      </c>
    </row>
    <row r="1990" spans="1:13" x14ac:dyDescent="0.35">
      <c r="A1990" s="5">
        <v>44197</v>
      </c>
      <c r="B1990" s="9">
        <v>1296.75</v>
      </c>
      <c r="C1990" s="11">
        <v>142.08750000000001</v>
      </c>
      <c r="D1990" s="9">
        <v>732.45</v>
      </c>
      <c r="E1990" s="9">
        <v>1425.05</v>
      </c>
      <c r="F1990" s="9">
        <v>1260.45</v>
      </c>
      <c r="G1990" s="9">
        <v>1987.5</v>
      </c>
      <c r="H1990">
        <f t="shared" si="187"/>
        <v>7.1453535785018412E-3</v>
      </c>
      <c r="I1990">
        <f t="shared" si="188"/>
        <v>-1.84404636459423E-3</v>
      </c>
      <c r="J1990">
        <f t="shared" si="189"/>
        <v>1.6444629475437168E-2</v>
      </c>
      <c r="K1990">
        <f t="shared" si="190"/>
        <v>-7.8326254960662811E-3</v>
      </c>
      <c r="L1990">
        <f t="shared" si="191"/>
        <v>3.7028189202102969E-3</v>
      </c>
      <c r="M1990">
        <f t="shared" si="192"/>
        <v>1.1081448647559792E-3</v>
      </c>
    </row>
    <row r="1991" spans="1:13" x14ac:dyDescent="0.35">
      <c r="A1991" s="5">
        <v>44200</v>
      </c>
      <c r="B1991" s="9">
        <v>1314.15</v>
      </c>
      <c r="C1991" s="11">
        <v>141.22499999999999</v>
      </c>
      <c r="D1991" s="9">
        <v>749.1</v>
      </c>
      <c r="E1991" s="9">
        <v>1416</v>
      </c>
      <c r="F1991" s="9">
        <v>1288.25</v>
      </c>
      <c r="G1991" s="9">
        <v>1990.85</v>
      </c>
      <c r="H1991">
        <f t="shared" si="187"/>
        <v>1.3418160786581909E-2</v>
      </c>
      <c r="I1991">
        <f t="shared" si="188"/>
        <v>-6.0702032198470049E-3</v>
      </c>
      <c r="J1991">
        <f t="shared" si="189"/>
        <v>2.2731927093999557E-2</v>
      </c>
      <c r="K1991">
        <f t="shared" si="190"/>
        <v>-6.3506543630047754E-3</v>
      </c>
      <c r="L1991">
        <f t="shared" si="191"/>
        <v>2.2055615058114129E-2</v>
      </c>
      <c r="M1991">
        <f t="shared" si="192"/>
        <v>1.6855345911949227E-3</v>
      </c>
    </row>
    <row r="1992" spans="1:13" x14ac:dyDescent="0.35">
      <c r="A1992" s="5">
        <v>44201</v>
      </c>
      <c r="B1992" s="9">
        <v>1305.95</v>
      </c>
      <c r="C1992" s="11">
        <v>141</v>
      </c>
      <c r="D1992" s="9">
        <v>740.1</v>
      </c>
      <c r="E1992" s="9">
        <v>1426.7</v>
      </c>
      <c r="F1992" s="9">
        <v>1293.8</v>
      </c>
      <c r="G1992" s="9">
        <v>1966.1</v>
      </c>
      <c r="H1992">
        <f t="shared" si="187"/>
        <v>-6.2397747593501843E-3</v>
      </c>
      <c r="I1992">
        <f t="shared" si="188"/>
        <v>-1.5932023366967204E-3</v>
      </c>
      <c r="J1992">
        <f t="shared" si="189"/>
        <v>-1.2014417300760912E-2</v>
      </c>
      <c r="K1992">
        <f t="shared" si="190"/>
        <v>7.5564971751412753E-3</v>
      </c>
      <c r="L1992">
        <f t="shared" si="191"/>
        <v>4.3081699980593476E-3</v>
      </c>
      <c r="M1992">
        <f t="shared" si="192"/>
        <v>-1.2431875831931085E-2</v>
      </c>
    </row>
    <row r="1993" spans="1:13" x14ac:dyDescent="0.35">
      <c r="A1993" s="5">
        <v>44202</v>
      </c>
      <c r="B1993" s="9">
        <v>1313.65</v>
      </c>
      <c r="C1993" s="11">
        <v>147.11250000000001</v>
      </c>
      <c r="D1993" s="9">
        <v>736.1</v>
      </c>
      <c r="E1993" s="9">
        <v>1420.55</v>
      </c>
      <c r="F1993" s="9">
        <v>1282.0999999999999</v>
      </c>
      <c r="G1993" s="9">
        <v>1914.25</v>
      </c>
      <c r="H1993">
        <f t="shared" si="187"/>
        <v>5.8960909682606874E-3</v>
      </c>
      <c r="I1993">
        <f t="shared" si="188"/>
        <v>4.3351063829787317E-2</v>
      </c>
      <c r="J1993">
        <f t="shared" si="189"/>
        <v>-5.4046750439129846E-3</v>
      </c>
      <c r="K1993">
        <f t="shared" si="190"/>
        <v>-4.3106469475012905E-3</v>
      </c>
      <c r="L1993">
        <f t="shared" si="191"/>
        <v>-9.0431287679703549E-3</v>
      </c>
      <c r="M1993">
        <f t="shared" si="192"/>
        <v>-2.6372005493108138E-2</v>
      </c>
    </row>
    <row r="1994" spans="1:13" x14ac:dyDescent="0.35">
      <c r="A1994" s="5">
        <v>44203</v>
      </c>
      <c r="B1994" s="9">
        <v>1338.85</v>
      </c>
      <c r="C1994" s="11">
        <v>147.71250000000001</v>
      </c>
      <c r="D1994" s="9">
        <v>744.4</v>
      </c>
      <c r="E1994" s="9">
        <v>1416.25</v>
      </c>
      <c r="F1994" s="9">
        <v>1262.1500000000001</v>
      </c>
      <c r="G1994" s="9">
        <v>1911.15</v>
      </c>
      <c r="H1994">
        <f t="shared" si="187"/>
        <v>1.9183191869980448E-2</v>
      </c>
      <c r="I1994">
        <f t="shared" si="188"/>
        <v>4.0785113433596349E-3</v>
      </c>
      <c r="J1994">
        <f t="shared" si="189"/>
        <v>1.1275641896481394E-2</v>
      </c>
      <c r="K1994">
        <f t="shared" si="190"/>
        <v>-3.0269965858294003E-3</v>
      </c>
      <c r="L1994">
        <f t="shared" si="191"/>
        <v>-1.556040870446909E-2</v>
      </c>
      <c r="M1994">
        <f t="shared" si="192"/>
        <v>-1.6194331983805192E-3</v>
      </c>
    </row>
    <row r="1995" spans="1:13" x14ac:dyDescent="0.35">
      <c r="A1995" s="5">
        <v>44204</v>
      </c>
      <c r="B1995" s="9">
        <v>1373.2</v>
      </c>
      <c r="C1995" s="11">
        <v>152.88749999999999</v>
      </c>
      <c r="D1995" s="9">
        <v>770.5</v>
      </c>
      <c r="E1995" s="9">
        <v>1431.65</v>
      </c>
      <c r="F1995" s="9">
        <v>1312.1</v>
      </c>
      <c r="G1995" s="9">
        <v>1933.7</v>
      </c>
      <c r="H1995">
        <f t="shared" si="187"/>
        <v>2.5656346864846802E-2</v>
      </c>
      <c r="I1995">
        <f t="shared" si="188"/>
        <v>3.5034272658034916E-2</v>
      </c>
      <c r="J1995">
        <f t="shared" si="189"/>
        <v>3.5061794734014003E-2</v>
      </c>
      <c r="K1995">
        <f t="shared" si="190"/>
        <v>1.0873786407767054E-2</v>
      </c>
      <c r="L1995">
        <f t="shared" si="191"/>
        <v>3.9575327813651161E-2</v>
      </c>
      <c r="M1995">
        <f t="shared" si="192"/>
        <v>1.1799178505088536E-2</v>
      </c>
    </row>
    <row r="1996" spans="1:13" x14ac:dyDescent="0.35">
      <c r="A1996" s="5">
        <v>44207</v>
      </c>
      <c r="B1996" s="9">
        <v>1349.65</v>
      </c>
      <c r="C1996" s="11">
        <v>152.51249999999999</v>
      </c>
      <c r="D1996" s="9">
        <v>789.1</v>
      </c>
      <c r="E1996" s="9">
        <v>1451.45</v>
      </c>
      <c r="F1996" s="9">
        <v>1376.2</v>
      </c>
      <c r="G1996" s="9">
        <v>1897.25</v>
      </c>
      <c r="H1996">
        <f t="shared" si="187"/>
        <v>-1.7149723274104248E-2</v>
      </c>
      <c r="I1996">
        <f t="shared" si="188"/>
        <v>-2.4527839097375523E-3</v>
      </c>
      <c r="J1996">
        <f t="shared" si="189"/>
        <v>2.4140168721609373E-2</v>
      </c>
      <c r="K1996">
        <f t="shared" si="190"/>
        <v>1.3830195927775612E-2</v>
      </c>
      <c r="L1996">
        <f t="shared" si="191"/>
        <v>4.8852983766481319E-2</v>
      </c>
      <c r="M1996">
        <f t="shared" si="192"/>
        <v>-1.8849873299891424E-2</v>
      </c>
    </row>
    <row r="1997" spans="1:13" x14ac:dyDescent="0.35">
      <c r="A1997" s="5">
        <v>44208</v>
      </c>
      <c r="B1997" s="9">
        <v>1349.75</v>
      </c>
      <c r="C1997" s="11">
        <v>152.85</v>
      </c>
      <c r="D1997" s="9">
        <v>779.85</v>
      </c>
      <c r="E1997" s="9">
        <v>1481</v>
      </c>
      <c r="F1997" s="9">
        <v>1371.75</v>
      </c>
      <c r="G1997" s="9">
        <v>1957.05</v>
      </c>
      <c r="H1997">
        <f t="shared" si="187"/>
        <v>7.4093283443788416E-5</v>
      </c>
      <c r="I1997">
        <f t="shared" si="188"/>
        <v>2.2129333661175688E-3</v>
      </c>
      <c r="J1997">
        <f t="shared" si="189"/>
        <v>-1.1722215181852744E-2</v>
      </c>
      <c r="K1997">
        <f t="shared" si="190"/>
        <v>2.0358951393434119E-2</v>
      </c>
      <c r="L1997">
        <f t="shared" si="191"/>
        <v>-3.2335416363900925E-3</v>
      </c>
      <c r="M1997">
        <f t="shared" si="192"/>
        <v>3.1519304256160209E-2</v>
      </c>
    </row>
    <row r="1998" spans="1:13" x14ac:dyDescent="0.35">
      <c r="A1998" s="5">
        <v>44209</v>
      </c>
      <c r="B1998" s="9">
        <v>1352</v>
      </c>
      <c r="C1998" s="11">
        <v>153.71250000000001</v>
      </c>
      <c r="D1998" s="9">
        <v>828.35</v>
      </c>
      <c r="E1998" s="9">
        <v>1470.65</v>
      </c>
      <c r="F1998" s="9">
        <v>1387.15</v>
      </c>
      <c r="G1998" s="9">
        <v>1938.8</v>
      </c>
      <c r="H1998">
        <f t="shared" si="187"/>
        <v>1.6669753658084831E-3</v>
      </c>
      <c r="I1998">
        <f t="shared" si="188"/>
        <v>5.6427870461237253E-3</v>
      </c>
      <c r="J1998">
        <f t="shared" si="189"/>
        <v>6.219144707315509E-2</v>
      </c>
      <c r="K1998">
        <f t="shared" si="190"/>
        <v>-6.9885212694124977E-3</v>
      </c>
      <c r="L1998">
        <f t="shared" si="191"/>
        <v>1.1226535447421243E-2</v>
      </c>
      <c r="M1998">
        <f t="shared" si="192"/>
        <v>-9.3252599575892291E-3</v>
      </c>
    </row>
    <row r="1999" spans="1:13" x14ac:dyDescent="0.35">
      <c r="A1999" s="5">
        <v>44210</v>
      </c>
      <c r="B1999" s="9">
        <v>1376.4</v>
      </c>
      <c r="C1999" s="11">
        <v>153.67500000000001</v>
      </c>
      <c r="D1999" s="9">
        <v>829.9</v>
      </c>
      <c r="E1999" s="9">
        <v>1468.75</v>
      </c>
      <c r="F1999" s="9">
        <v>1370.5</v>
      </c>
      <c r="G1999" s="9">
        <v>1960.6</v>
      </c>
      <c r="H1999">
        <f t="shared" si="187"/>
        <v>1.8047337278106576E-2</v>
      </c>
      <c r="I1999">
        <f t="shared" si="188"/>
        <v>-2.4396194193702082E-4</v>
      </c>
      <c r="J1999">
        <f t="shared" si="189"/>
        <v>1.8711897144926112E-3</v>
      </c>
      <c r="K1999">
        <f t="shared" si="190"/>
        <v>-1.2919457382790541E-3</v>
      </c>
      <c r="L1999">
        <f t="shared" si="191"/>
        <v>-1.200302779079414E-2</v>
      </c>
      <c r="M1999">
        <f t="shared" si="192"/>
        <v>1.124406849597687E-2</v>
      </c>
    </row>
    <row r="2000" spans="1:13" x14ac:dyDescent="0.35">
      <c r="A2000" s="5">
        <v>44211</v>
      </c>
      <c r="B2000" s="9">
        <v>1354.6</v>
      </c>
      <c r="C2000" s="11">
        <v>152.28749999999999</v>
      </c>
      <c r="D2000" s="9">
        <v>819.65</v>
      </c>
      <c r="E2000" s="9">
        <v>1466.65</v>
      </c>
      <c r="F2000" s="9">
        <v>1344.95</v>
      </c>
      <c r="G2000" s="9">
        <v>1937.45</v>
      </c>
      <c r="H2000">
        <f t="shared" si="187"/>
        <v>-1.5838419064225649E-2</v>
      </c>
      <c r="I2000">
        <f t="shared" si="188"/>
        <v>-9.0287945339190944E-3</v>
      </c>
      <c r="J2000">
        <f t="shared" si="189"/>
        <v>-1.2350885648873359E-2</v>
      </c>
      <c r="K2000">
        <f t="shared" si="190"/>
        <v>-1.4297872340424912E-3</v>
      </c>
      <c r="L2000">
        <f t="shared" si="191"/>
        <v>-1.8642831083546117E-2</v>
      </c>
      <c r="M2000">
        <f t="shared" si="192"/>
        <v>-1.1807609915331972E-2</v>
      </c>
    </row>
    <row r="2001" spans="1:13" x14ac:dyDescent="0.35">
      <c r="A2001" s="5">
        <v>44214</v>
      </c>
      <c r="B2001" s="9">
        <v>1334.7</v>
      </c>
      <c r="C2001" s="11">
        <v>146.96250000000001</v>
      </c>
      <c r="D2001" s="9">
        <v>809</v>
      </c>
      <c r="E2001" s="9">
        <v>1483.1</v>
      </c>
      <c r="F2001" s="9">
        <v>1312.05</v>
      </c>
      <c r="G2001" s="9">
        <v>1983.95</v>
      </c>
      <c r="H2001">
        <f t="shared" si="187"/>
        <v>-1.4690683596633593E-2</v>
      </c>
      <c r="I2001">
        <f t="shared" si="188"/>
        <v>-3.4966756956414602E-2</v>
      </c>
      <c r="J2001">
        <f t="shared" si="189"/>
        <v>-1.2993350820472125E-2</v>
      </c>
      <c r="K2001">
        <f t="shared" si="190"/>
        <v>1.1216036545869714E-2</v>
      </c>
      <c r="L2001">
        <f t="shared" si="191"/>
        <v>-2.4461875906167583E-2</v>
      </c>
      <c r="M2001">
        <f t="shared" si="192"/>
        <v>2.4000619370822471E-2</v>
      </c>
    </row>
    <row r="2002" spans="1:13" x14ac:dyDescent="0.35">
      <c r="A2002" s="5">
        <v>44215</v>
      </c>
      <c r="B2002" s="9">
        <v>1369.75</v>
      </c>
      <c r="C2002" s="11">
        <v>149.85</v>
      </c>
      <c r="D2002" s="9">
        <v>808.05</v>
      </c>
      <c r="E2002" s="9">
        <v>1503.85</v>
      </c>
      <c r="F2002" s="9">
        <v>1316.65</v>
      </c>
      <c r="G2002" s="9">
        <v>2016.4</v>
      </c>
      <c r="H2002">
        <f t="shared" si="187"/>
        <v>2.6260582902524875E-2</v>
      </c>
      <c r="I2002">
        <f t="shared" si="188"/>
        <v>1.9647869354427073E-2</v>
      </c>
      <c r="J2002">
        <f t="shared" si="189"/>
        <v>-1.1742892459827509E-3</v>
      </c>
      <c r="K2002">
        <f t="shared" si="190"/>
        <v>1.3990964870878565E-2</v>
      </c>
      <c r="L2002">
        <f t="shared" si="191"/>
        <v>3.5059639495447097E-3</v>
      </c>
      <c r="M2002">
        <f t="shared" si="192"/>
        <v>1.6356258978300887E-2</v>
      </c>
    </row>
    <row r="2003" spans="1:13" x14ac:dyDescent="0.35">
      <c r="A2003" s="5">
        <v>44216</v>
      </c>
      <c r="B2003" s="9">
        <v>1381.95</v>
      </c>
      <c r="C2003" s="11">
        <v>147.22499999999999</v>
      </c>
      <c r="D2003" s="9">
        <v>824.5</v>
      </c>
      <c r="E2003" s="9">
        <v>1492</v>
      </c>
      <c r="F2003" s="9">
        <v>1339.45</v>
      </c>
      <c r="G2003" s="9">
        <v>2054.6999999999998</v>
      </c>
      <c r="H2003">
        <f t="shared" si="187"/>
        <v>8.9067348056214978E-3</v>
      </c>
      <c r="I2003">
        <f t="shared" si="188"/>
        <v>-1.7517517517517518E-2</v>
      </c>
      <c r="J2003">
        <f t="shared" si="189"/>
        <v>2.0357651135449597E-2</v>
      </c>
      <c r="K2003">
        <f t="shared" si="190"/>
        <v>-7.8797752435415171E-3</v>
      </c>
      <c r="L2003">
        <f t="shared" si="191"/>
        <v>1.7316674894618883E-2</v>
      </c>
      <c r="M2003">
        <f t="shared" si="192"/>
        <v>1.8994247173179789E-2</v>
      </c>
    </row>
    <row r="2004" spans="1:13" x14ac:dyDescent="0.35">
      <c r="A2004" s="5">
        <v>44217</v>
      </c>
      <c r="B2004" s="9">
        <v>1370</v>
      </c>
      <c r="C2004" s="11">
        <v>146.25</v>
      </c>
      <c r="D2004" s="9">
        <v>808.25</v>
      </c>
      <c r="E2004" s="9">
        <v>1474.8</v>
      </c>
      <c r="F2004" s="9">
        <v>1339.7</v>
      </c>
      <c r="G2004" s="9">
        <v>2099.4</v>
      </c>
      <c r="H2004">
        <f t="shared" si="187"/>
        <v>-8.6472014182857881E-3</v>
      </c>
      <c r="I2004">
        <f t="shared" si="188"/>
        <v>-6.6225165562913526E-3</v>
      </c>
      <c r="J2004">
        <f t="shared" si="189"/>
        <v>-1.9708914493632504E-2</v>
      </c>
      <c r="K2004">
        <f t="shared" si="190"/>
        <v>-1.1528150134048287E-2</v>
      </c>
      <c r="L2004">
        <f t="shared" si="191"/>
        <v>1.8664377169733844E-4</v>
      </c>
      <c r="M2004">
        <f t="shared" si="192"/>
        <v>2.1755000730033718E-2</v>
      </c>
    </row>
    <row r="2005" spans="1:13" x14ac:dyDescent="0.35">
      <c r="A2005" s="5">
        <v>44218</v>
      </c>
      <c r="B2005" s="9">
        <v>1363.15</v>
      </c>
      <c r="C2005" s="11">
        <v>145.5</v>
      </c>
      <c r="D2005" s="9">
        <v>798.4</v>
      </c>
      <c r="E2005" s="9">
        <v>1443.55</v>
      </c>
      <c r="F2005" s="9">
        <v>1340.85</v>
      </c>
      <c r="G2005" s="9">
        <v>2049.6</v>
      </c>
      <c r="H2005">
        <f t="shared" si="187"/>
        <v>-4.9999999999999333E-3</v>
      </c>
      <c r="I2005">
        <f t="shared" si="188"/>
        <v>-5.1282051282051282E-3</v>
      </c>
      <c r="J2005">
        <f t="shared" si="189"/>
        <v>-1.2186823383854033E-2</v>
      </c>
      <c r="K2005">
        <f t="shared" si="190"/>
        <v>-2.118931380526173E-2</v>
      </c>
      <c r="L2005">
        <f t="shared" si="191"/>
        <v>8.5840113458226738E-4</v>
      </c>
      <c r="M2005">
        <f t="shared" si="192"/>
        <v>-2.3721063160903201E-2</v>
      </c>
    </row>
    <row r="2006" spans="1:13" x14ac:dyDescent="0.35">
      <c r="A2006" s="5">
        <v>44221</v>
      </c>
      <c r="B2006" s="9">
        <v>1361.45</v>
      </c>
      <c r="C2006" s="11">
        <v>142.65</v>
      </c>
      <c r="D2006" s="9">
        <v>794.55</v>
      </c>
      <c r="E2006" s="9">
        <v>1462.85</v>
      </c>
      <c r="F2006" s="9">
        <v>1325.1</v>
      </c>
      <c r="G2006" s="9">
        <v>1941</v>
      </c>
      <c r="H2006">
        <f t="shared" si="187"/>
        <v>-1.2471114697575802E-3</v>
      </c>
      <c r="I2006">
        <f t="shared" si="188"/>
        <v>-1.9587628865979343E-2</v>
      </c>
      <c r="J2006">
        <f t="shared" si="189"/>
        <v>-4.8221442885771825E-3</v>
      </c>
      <c r="K2006">
        <f t="shared" si="190"/>
        <v>1.3369817463891071E-2</v>
      </c>
      <c r="L2006">
        <f t="shared" si="191"/>
        <v>-1.1746280344557557E-2</v>
      </c>
      <c r="M2006">
        <f t="shared" si="192"/>
        <v>-5.2985948477751711E-2</v>
      </c>
    </row>
    <row r="2007" spans="1:13" x14ac:dyDescent="0.35">
      <c r="A2007" s="5">
        <v>44223</v>
      </c>
      <c r="B2007" s="9">
        <v>1359.75</v>
      </c>
      <c r="C2007" s="11">
        <v>144.375</v>
      </c>
      <c r="D2007" s="9">
        <v>769.95</v>
      </c>
      <c r="E2007" s="9">
        <v>1409.6</v>
      </c>
      <c r="F2007" s="9">
        <v>1301</v>
      </c>
      <c r="G2007" s="9">
        <v>1895</v>
      </c>
      <c r="H2007">
        <f t="shared" si="187"/>
        <v>-1.2486686988137981E-3</v>
      </c>
      <c r="I2007">
        <f t="shared" si="188"/>
        <v>1.2092534174553062E-2</v>
      </c>
      <c r="J2007">
        <f t="shared" si="189"/>
        <v>-3.0960921276193959E-2</v>
      </c>
      <c r="K2007">
        <f t="shared" si="190"/>
        <v>-3.6401544929418606E-2</v>
      </c>
      <c r="L2007">
        <f t="shared" si="191"/>
        <v>-1.8187306618368357E-2</v>
      </c>
      <c r="M2007">
        <f t="shared" si="192"/>
        <v>-2.369912416280268E-2</v>
      </c>
    </row>
    <row r="2008" spans="1:13" x14ac:dyDescent="0.35">
      <c r="A2008" s="5">
        <v>44224</v>
      </c>
      <c r="B2008" s="9">
        <v>1345</v>
      </c>
      <c r="C2008" s="11">
        <v>140.4</v>
      </c>
      <c r="D2008" s="9">
        <v>765</v>
      </c>
      <c r="E2008" s="9">
        <v>1371.45</v>
      </c>
      <c r="F2008" s="9">
        <v>1276.2</v>
      </c>
      <c r="G2008" s="9">
        <v>1876.55</v>
      </c>
      <c r="H2008">
        <f t="shared" si="187"/>
        <v>-1.0847582276153706E-2</v>
      </c>
      <c r="I2008">
        <f t="shared" si="188"/>
        <v>-2.7532467532467492E-2</v>
      </c>
      <c r="J2008">
        <f t="shared" si="189"/>
        <v>-6.4289888953828755E-3</v>
      </c>
      <c r="K2008">
        <f t="shared" si="190"/>
        <v>-2.706441543700331E-2</v>
      </c>
      <c r="L2008">
        <f t="shared" si="191"/>
        <v>-1.9062259800153691E-2</v>
      </c>
      <c r="M2008">
        <f t="shared" si="192"/>
        <v>-9.7361477572559599E-3</v>
      </c>
    </row>
    <row r="2009" spans="1:13" x14ac:dyDescent="0.35">
      <c r="A2009" s="5">
        <v>44225</v>
      </c>
      <c r="B2009" s="9">
        <v>1334.6</v>
      </c>
      <c r="C2009" s="11">
        <v>138.15</v>
      </c>
      <c r="D2009" s="9">
        <v>749.6</v>
      </c>
      <c r="E2009" s="9">
        <v>1390.5</v>
      </c>
      <c r="F2009" s="9">
        <v>1239.05</v>
      </c>
      <c r="G2009" s="9">
        <v>1841.95</v>
      </c>
      <c r="H2009">
        <f t="shared" si="187"/>
        <v>-7.7323420074350115E-3</v>
      </c>
      <c r="I2009">
        <f t="shared" si="188"/>
        <v>-1.6025641025641024E-2</v>
      </c>
      <c r="J2009">
        <f t="shared" si="189"/>
        <v>-2.0130718954248335E-2</v>
      </c>
      <c r="K2009">
        <f t="shared" si="190"/>
        <v>1.3890407962375555E-2</v>
      </c>
      <c r="L2009">
        <f t="shared" si="191"/>
        <v>-2.9109857389124031E-2</v>
      </c>
      <c r="M2009">
        <f t="shared" si="192"/>
        <v>-1.8438091177959505E-2</v>
      </c>
    </row>
    <row r="2010" spans="1:13" x14ac:dyDescent="0.35">
      <c r="A2010" s="5">
        <v>44228</v>
      </c>
      <c r="B2010" s="9">
        <v>1449.45</v>
      </c>
      <c r="C2010" s="11">
        <v>141.75</v>
      </c>
      <c r="D2010" s="9">
        <v>795.15</v>
      </c>
      <c r="E2010" s="9">
        <v>1476.75</v>
      </c>
      <c r="F2010" s="9">
        <v>1260.9000000000001</v>
      </c>
      <c r="G2010" s="9">
        <v>1895.3</v>
      </c>
      <c r="H2010">
        <f t="shared" si="187"/>
        <v>8.6055747040311811E-2</v>
      </c>
      <c r="I2010">
        <f t="shared" si="188"/>
        <v>2.605863192182406E-2</v>
      </c>
      <c r="J2010">
        <f t="shared" si="189"/>
        <v>6.0765741728922032E-2</v>
      </c>
      <c r="K2010">
        <f t="shared" si="190"/>
        <v>6.2028047464940672E-2</v>
      </c>
      <c r="L2010">
        <f t="shared" si="191"/>
        <v>1.7634478027521196E-2</v>
      </c>
      <c r="M2010">
        <f t="shared" si="192"/>
        <v>2.8963869811884094E-2</v>
      </c>
    </row>
    <row r="2011" spans="1:13" x14ac:dyDescent="0.35">
      <c r="A2011" s="5">
        <v>44229</v>
      </c>
      <c r="B2011" s="9">
        <v>1519.35</v>
      </c>
      <c r="C2011" s="11">
        <v>145.65</v>
      </c>
      <c r="D2011" s="9">
        <v>816.85</v>
      </c>
      <c r="E2011" s="9">
        <v>1560.55</v>
      </c>
      <c r="F2011" s="9">
        <v>1271.25</v>
      </c>
      <c r="G2011" s="9">
        <v>1925.8</v>
      </c>
      <c r="H2011">
        <f t="shared" si="187"/>
        <v>4.8225188864741704E-2</v>
      </c>
      <c r="I2011">
        <f t="shared" si="188"/>
        <v>2.7513227513227552E-2</v>
      </c>
      <c r="J2011">
        <f t="shared" si="189"/>
        <v>2.7290448343079979E-2</v>
      </c>
      <c r="K2011">
        <f t="shared" si="190"/>
        <v>5.6746233282546098E-2</v>
      </c>
      <c r="L2011">
        <f t="shared" si="191"/>
        <v>8.2084225553175575E-3</v>
      </c>
      <c r="M2011">
        <f t="shared" si="192"/>
        <v>1.6092439191684692E-2</v>
      </c>
    </row>
    <row r="2012" spans="1:13" x14ac:dyDescent="0.35">
      <c r="A2012" s="5">
        <v>44230</v>
      </c>
      <c r="B2012" s="9">
        <v>1528.75</v>
      </c>
      <c r="C2012" s="11">
        <v>154.80000000000001</v>
      </c>
      <c r="D2012" s="9">
        <v>833.2</v>
      </c>
      <c r="E2012" s="9">
        <v>1574.8</v>
      </c>
      <c r="F2012" s="9">
        <v>1284.6500000000001</v>
      </c>
      <c r="G2012" s="9">
        <v>1930.65</v>
      </c>
      <c r="H2012">
        <f t="shared" si="187"/>
        <v>6.1868562214105315E-3</v>
      </c>
      <c r="I2012">
        <f t="shared" si="188"/>
        <v>6.2821833161689017E-2</v>
      </c>
      <c r="J2012">
        <f t="shared" si="189"/>
        <v>2.0015914794637966E-2</v>
      </c>
      <c r="K2012">
        <f t="shared" si="190"/>
        <v>9.131395982185769E-3</v>
      </c>
      <c r="L2012">
        <f t="shared" si="191"/>
        <v>1.0540806293018753E-2</v>
      </c>
      <c r="M2012">
        <f t="shared" si="192"/>
        <v>2.5184338976010677E-3</v>
      </c>
    </row>
    <row r="2013" spans="1:13" x14ac:dyDescent="0.35">
      <c r="A2013" s="5">
        <v>44231</v>
      </c>
      <c r="B2013" s="9">
        <v>1529.45</v>
      </c>
      <c r="C2013" s="11">
        <v>153.97499999999999</v>
      </c>
      <c r="D2013" s="9">
        <v>866.5</v>
      </c>
      <c r="E2013" s="9">
        <v>1579.1</v>
      </c>
      <c r="F2013" s="9">
        <v>1279.3499999999999</v>
      </c>
      <c r="G2013" s="9">
        <v>1924.3</v>
      </c>
      <c r="H2013">
        <f t="shared" si="187"/>
        <v>4.5789043336061846E-4</v>
      </c>
      <c r="I2013">
        <f t="shared" si="188"/>
        <v>-5.3294573643411954E-3</v>
      </c>
      <c r="J2013">
        <f t="shared" si="189"/>
        <v>3.9966394623139646E-2</v>
      </c>
      <c r="K2013">
        <f t="shared" si="190"/>
        <v>2.7305054610108933E-3</v>
      </c>
      <c r="L2013">
        <f t="shared" si="191"/>
        <v>-4.1256373331258955E-3</v>
      </c>
      <c r="M2013">
        <f t="shared" si="192"/>
        <v>-3.2890477300391765E-3</v>
      </c>
    </row>
    <row r="2014" spans="1:13" x14ac:dyDescent="0.35">
      <c r="A2014" s="5">
        <v>44232</v>
      </c>
      <c r="B2014" s="9">
        <v>1516.45</v>
      </c>
      <c r="C2014" s="11">
        <v>155.28749999999999</v>
      </c>
      <c r="D2014" s="9">
        <v>865.5</v>
      </c>
      <c r="E2014" s="9">
        <v>1597.6</v>
      </c>
      <c r="F2014" s="9">
        <v>1272.0999999999999</v>
      </c>
      <c r="G2014" s="9">
        <v>1923.75</v>
      </c>
      <c r="H2014">
        <f t="shared" si="187"/>
        <v>-8.4997875053123666E-3</v>
      </c>
      <c r="I2014">
        <f t="shared" si="188"/>
        <v>8.5241110569897714E-3</v>
      </c>
      <c r="J2014">
        <f t="shared" si="189"/>
        <v>-1.1540680900173109E-3</v>
      </c>
      <c r="K2014">
        <f t="shared" si="190"/>
        <v>1.1715534165030714E-2</v>
      </c>
      <c r="L2014">
        <f t="shared" si="191"/>
        <v>-5.6669402430921953E-3</v>
      </c>
      <c r="M2014">
        <f t="shared" si="192"/>
        <v>-2.8581821961230292E-4</v>
      </c>
    </row>
    <row r="2015" spans="1:13" x14ac:dyDescent="0.35">
      <c r="A2015" s="5">
        <v>44235</v>
      </c>
      <c r="B2015" s="9">
        <v>1552.1</v>
      </c>
      <c r="C2015" s="11">
        <v>159.33750000000001</v>
      </c>
      <c r="D2015" s="9">
        <v>928.4</v>
      </c>
      <c r="E2015" s="9">
        <v>1605.25</v>
      </c>
      <c r="F2015" s="9">
        <v>1303.55</v>
      </c>
      <c r="G2015" s="9">
        <v>1951.45</v>
      </c>
      <c r="H2015">
        <f t="shared" si="187"/>
        <v>2.3508852913053421E-2</v>
      </c>
      <c r="I2015">
        <f t="shared" si="188"/>
        <v>2.6080656846172497E-2</v>
      </c>
      <c r="J2015">
        <f t="shared" si="189"/>
        <v>7.2674754477180789E-2</v>
      </c>
      <c r="K2015">
        <f t="shared" si="190"/>
        <v>4.7884326489735177E-3</v>
      </c>
      <c r="L2015">
        <f t="shared" si="191"/>
        <v>2.4722899143149162E-2</v>
      </c>
      <c r="M2015">
        <f t="shared" si="192"/>
        <v>1.4398960363872669E-2</v>
      </c>
    </row>
    <row r="2016" spans="1:13" x14ac:dyDescent="0.35">
      <c r="A2016" s="5">
        <v>44236</v>
      </c>
      <c r="B2016" s="9">
        <v>1566.25</v>
      </c>
      <c r="C2016" s="11">
        <v>158.0625</v>
      </c>
      <c r="D2016" s="9">
        <v>895</v>
      </c>
      <c r="E2016" s="9">
        <v>1611.85</v>
      </c>
      <c r="F2016" s="9">
        <v>1305.55</v>
      </c>
      <c r="G2016" s="9">
        <v>1956.15</v>
      </c>
      <c r="H2016">
        <f t="shared" si="187"/>
        <v>9.1166806262483677E-3</v>
      </c>
      <c r="I2016">
        <f t="shared" si="188"/>
        <v>-8.0018827959520249E-3</v>
      </c>
      <c r="J2016">
        <f t="shared" si="189"/>
        <v>-3.5975872468763444E-2</v>
      </c>
      <c r="K2016">
        <f t="shared" si="190"/>
        <v>4.1115091107303591E-3</v>
      </c>
      <c r="L2016">
        <f t="shared" si="191"/>
        <v>1.5342717962487055E-3</v>
      </c>
      <c r="M2016">
        <f t="shared" si="192"/>
        <v>2.4084655000128343E-3</v>
      </c>
    </row>
    <row r="2017" spans="1:13" x14ac:dyDescent="0.35">
      <c r="A2017" s="5">
        <v>44237</v>
      </c>
      <c r="B2017" s="9">
        <v>1552.9</v>
      </c>
      <c r="C2017" s="11">
        <v>157.76249999999999</v>
      </c>
      <c r="D2017" s="9">
        <v>914.15</v>
      </c>
      <c r="E2017" s="9">
        <v>1581.75</v>
      </c>
      <c r="F2017" s="9">
        <v>1296.5</v>
      </c>
      <c r="G2017" s="9">
        <v>1974.3</v>
      </c>
      <c r="H2017">
        <f t="shared" si="187"/>
        <v>-8.523543495610476E-3</v>
      </c>
      <c r="I2017">
        <f t="shared" si="188"/>
        <v>-1.8979833926453863E-3</v>
      </c>
      <c r="J2017">
        <f t="shared" si="189"/>
        <v>2.1396648044692712E-2</v>
      </c>
      <c r="K2017">
        <f t="shared" si="190"/>
        <v>-1.867419424884444E-2</v>
      </c>
      <c r="L2017">
        <f t="shared" si="191"/>
        <v>-6.9319443912526941E-3</v>
      </c>
      <c r="M2017">
        <f t="shared" si="192"/>
        <v>9.2784295682845699E-3</v>
      </c>
    </row>
    <row r="2018" spans="1:13" x14ac:dyDescent="0.35">
      <c r="A2018" s="5">
        <v>44238</v>
      </c>
      <c r="B2018" s="9">
        <v>1530.65</v>
      </c>
      <c r="C2018" s="11">
        <v>160.27500000000001</v>
      </c>
      <c r="D2018" s="9">
        <v>914.2</v>
      </c>
      <c r="E2018" s="9">
        <v>1572.35</v>
      </c>
      <c r="F2018" s="9">
        <v>1292.6500000000001</v>
      </c>
      <c r="G2018" s="9">
        <v>2055.6999999999998</v>
      </c>
      <c r="H2018">
        <f t="shared" si="187"/>
        <v>-1.4328031425075664E-2</v>
      </c>
      <c r="I2018">
        <f t="shared" si="188"/>
        <v>1.5925837889232342E-2</v>
      </c>
      <c r="J2018">
        <f t="shared" si="189"/>
        <v>5.4695618881002256E-5</v>
      </c>
      <c r="K2018">
        <f t="shared" si="190"/>
        <v>-5.942784890153369E-3</v>
      </c>
      <c r="L2018">
        <f t="shared" si="191"/>
        <v>-2.9695333590435088E-3</v>
      </c>
      <c r="M2018">
        <f t="shared" si="192"/>
        <v>4.1229802968140536E-2</v>
      </c>
    </row>
    <row r="2019" spans="1:13" x14ac:dyDescent="0.35">
      <c r="A2019" s="5">
        <v>44239</v>
      </c>
      <c r="B2019" s="9">
        <v>1521.15</v>
      </c>
      <c r="C2019" s="11">
        <v>159.5625</v>
      </c>
      <c r="D2019" s="9">
        <v>908.55</v>
      </c>
      <c r="E2019" s="9">
        <v>1581.95</v>
      </c>
      <c r="F2019" s="9">
        <v>1309.8</v>
      </c>
      <c r="G2019" s="9">
        <v>2041.6</v>
      </c>
      <c r="H2019">
        <f t="shared" si="187"/>
        <v>-6.2065135726652072E-3</v>
      </c>
      <c r="I2019">
        <f t="shared" si="188"/>
        <v>-4.4454843238184725E-3</v>
      </c>
      <c r="J2019">
        <f t="shared" si="189"/>
        <v>-6.1802669000219764E-3</v>
      </c>
      <c r="K2019">
        <f t="shared" si="190"/>
        <v>6.1055108595415375E-3</v>
      </c>
      <c r="L2019">
        <f t="shared" si="191"/>
        <v>1.3267319073221569E-2</v>
      </c>
      <c r="M2019">
        <f t="shared" si="192"/>
        <v>-6.8589774772583115E-3</v>
      </c>
    </row>
    <row r="2020" spans="1:13" x14ac:dyDescent="0.35">
      <c r="A2020" s="5">
        <v>44242</v>
      </c>
      <c r="B2020" s="9">
        <v>1537.9</v>
      </c>
      <c r="C2020" s="11">
        <v>159.15</v>
      </c>
      <c r="D2020" s="9">
        <v>911.85</v>
      </c>
      <c r="E2020" s="9">
        <v>1616.6</v>
      </c>
      <c r="F2020" s="9">
        <v>1309.6500000000001</v>
      </c>
      <c r="G2020" s="9">
        <v>2032.6</v>
      </c>
      <c r="H2020">
        <f t="shared" si="187"/>
        <v>1.1011405844262565E-2</v>
      </c>
      <c r="I2020">
        <f t="shared" si="188"/>
        <v>-2.5851938895416799E-3</v>
      </c>
      <c r="J2020">
        <f t="shared" si="189"/>
        <v>3.6321611358759213E-3</v>
      </c>
      <c r="K2020">
        <f t="shared" si="190"/>
        <v>2.1903347134865112E-2</v>
      </c>
      <c r="L2020">
        <f t="shared" si="191"/>
        <v>-1.1452130096187478E-4</v>
      </c>
      <c r="M2020">
        <f t="shared" si="192"/>
        <v>-4.4083072100313484E-3</v>
      </c>
    </row>
    <row r="2021" spans="1:13" x14ac:dyDescent="0.35">
      <c r="A2021" s="5">
        <v>44243</v>
      </c>
      <c r="B2021" s="9">
        <v>1548.75</v>
      </c>
      <c r="C2021" s="11">
        <v>169.08750000000001</v>
      </c>
      <c r="D2021" s="9">
        <v>912.2</v>
      </c>
      <c r="E2021" s="9">
        <v>1626.65</v>
      </c>
      <c r="F2021" s="9">
        <v>1290.4000000000001</v>
      </c>
      <c r="G2021" s="9">
        <v>2059.5</v>
      </c>
      <c r="H2021">
        <f t="shared" si="187"/>
        <v>7.0550751024123209E-3</v>
      </c>
      <c r="I2021">
        <f t="shared" si="188"/>
        <v>6.2441093308199809E-2</v>
      </c>
      <c r="J2021">
        <f t="shared" si="189"/>
        <v>3.8383506059113092E-4</v>
      </c>
      <c r="K2021">
        <f t="shared" si="190"/>
        <v>6.2167512062354215E-3</v>
      </c>
      <c r="L2021">
        <f t="shared" si="191"/>
        <v>-1.4698583591035772E-2</v>
      </c>
      <c r="M2021">
        <f t="shared" si="192"/>
        <v>1.3234281216176371E-2</v>
      </c>
    </row>
    <row r="2022" spans="1:13" x14ac:dyDescent="0.35">
      <c r="A2022" s="5">
        <v>44244</v>
      </c>
      <c r="B2022" s="9">
        <v>1548.3</v>
      </c>
      <c r="C2022" s="11">
        <v>172.53749999999999</v>
      </c>
      <c r="D2022" s="9">
        <v>914.95</v>
      </c>
      <c r="E2022" s="9">
        <v>1586.5</v>
      </c>
      <c r="F2022" s="9">
        <v>1281.3</v>
      </c>
      <c r="G2022" s="9">
        <v>2083.25</v>
      </c>
      <c r="H2022">
        <f t="shared" si="187"/>
        <v>-2.9055690072642159E-4</v>
      </c>
      <c r="I2022">
        <f t="shared" si="188"/>
        <v>2.0403637170104169E-2</v>
      </c>
      <c r="J2022">
        <f t="shared" si="189"/>
        <v>3.0146897610173204E-3</v>
      </c>
      <c r="K2022">
        <f t="shared" si="190"/>
        <v>-2.4682629944978999E-2</v>
      </c>
      <c r="L2022">
        <f t="shared" si="191"/>
        <v>-7.0520768753875819E-3</v>
      </c>
      <c r="M2022">
        <f t="shared" si="192"/>
        <v>1.153192522456907E-2</v>
      </c>
    </row>
    <row r="2023" spans="1:13" x14ac:dyDescent="0.35">
      <c r="A2023" s="5">
        <v>44245</v>
      </c>
      <c r="B2023" s="9">
        <v>1525.45</v>
      </c>
      <c r="C2023" s="11">
        <v>177.45</v>
      </c>
      <c r="D2023" s="9">
        <v>894.45</v>
      </c>
      <c r="E2023" s="9">
        <v>1554.3</v>
      </c>
      <c r="F2023" s="9">
        <v>1292.45</v>
      </c>
      <c r="G2023" s="9">
        <v>2067.6999999999998</v>
      </c>
      <c r="H2023">
        <f t="shared" si="187"/>
        <v>-1.4758121811018479E-2</v>
      </c>
      <c r="I2023">
        <f t="shared" si="188"/>
        <v>2.847207128885022E-2</v>
      </c>
      <c r="J2023">
        <f t="shared" si="189"/>
        <v>-2.2405595934204055E-2</v>
      </c>
      <c r="K2023">
        <f t="shared" si="190"/>
        <v>-2.0296249606051083E-2</v>
      </c>
      <c r="L2023">
        <f t="shared" si="191"/>
        <v>8.7020994302662077E-3</v>
      </c>
      <c r="M2023">
        <f t="shared" si="192"/>
        <v>-7.4642985719429646E-3</v>
      </c>
    </row>
    <row r="2024" spans="1:13" x14ac:dyDescent="0.35">
      <c r="A2024" s="5">
        <v>44246</v>
      </c>
      <c r="B2024" s="9">
        <v>1507.8</v>
      </c>
      <c r="C2024" s="11">
        <v>174.15</v>
      </c>
      <c r="D2024" s="9">
        <v>879.25</v>
      </c>
      <c r="E2024" s="9">
        <v>1539.1</v>
      </c>
      <c r="F2024" s="9">
        <v>1291.3</v>
      </c>
      <c r="G2024" s="9">
        <v>2080.3000000000002</v>
      </c>
      <c r="H2024">
        <f t="shared" si="187"/>
        <v>-1.1570356288308428E-2</v>
      </c>
      <c r="I2024">
        <f t="shared" si="188"/>
        <v>-1.8596787827556964E-2</v>
      </c>
      <c r="J2024">
        <f t="shared" si="189"/>
        <v>-1.6993683269048068E-2</v>
      </c>
      <c r="K2024">
        <f t="shared" si="190"/>
        <v>-9.7793218812327384E-3</v>
      </c>
      <c r="L2024">
        <f t="shared" si="191"/>
        <v>-8.8978297032774262E-4</v>
      </c>
      <c r="M2024">
        <f t="shared" si="192"/>
        <v>6.0937273298836215E-3</v>
      </c>
    </row>
    <row r="2025" spans="1:13" x14ac:dyDescent="0.35">
      <c r="A2025" s="5">
        <v>44249</v>
      </c>
      <c r="B2025" s="9">
        <v>1452.25</v>
      </c>
      <c r="C2025" s="11">
        <v>168.67500000000001</v>
      </c>
      <c r="D2025" s="9">
        <v>837.1</v>
      </c>
      <c r="E2025" s="9">
        <v>1548</v>
      </c>
      <c r="F2025" s="9">
        <v>1265.2</v>
      </c>
      <c r="G2025" s="9">
        <v>2008.1</v>
      </c>
      <c r="H2025">
        <f t="shared" si="187"/>
        <v>-3.684175620108765E-2</v>
      </c>
      <c r="I2025">
        <f t="shared" si="188"/>
        <v>-3.1438415159345361E-2</v>
      </c>
      <c r="J2025">
        <f t="shared" si="189"/>
        <v>-4.7938584020471971E-2</v>
      </c>
      <c r="K2025">
        <f t="shared" si="190"/>
        <v>5.7826002209083825E-3</v>
      </c>
      <c r="L2025">
        <f t="shared" si="191"/>
        <v>-2.0212189266630459E-2</v>
      </c>
      <c r="M2025">
        <f t="shared" si="192"/>
        <v>-3.4706532711628262E-2</v>
      </c>
    </row>
    <row r="2026" spans="1:13" x14ac:dyDescent="0.35">
      <c r="A2026" s="5">
        <v>44250</v>
      </c>
      <c r="B2026" s="9">
        <v>1486.35</v>
      </c>
      <c r="C2026" s="11">
        <v>169.46250000000001</v>
      </c>
      <c r="D2026" s="9">
        <v>840.95</v>
      </c>
      <c r="E2026" s="9">
        <v>1529.15</v>
      </c>
      <c r="F2026" s="9">
        <v>1266.3499999999999</v>
      </c>
      <c r="G2026" s="9">
        <v>2023.45</v>
      </c>
      <c r="H2026">
        <f t="shared" si="187"/>
        <v>2.3480805646410679E-2</v>
      </c>
      <c r="I2026">
        <f t="shared" si="188"/>
        <v>4.6687416629612819E-3</v>
      </c>
      <c r="J2026">
        <f t="shared" si="189"/>
        <v>4.5992115637319584E-3</v>
      </c>
      <c r="K2026">
        <f t="shared" si="190"/>
        <v>-1.2177002583979269E-2</v>
      </c>
      <c r="L2026">
        <f t="shared" si="191"/>
        <v>9.0894720202328765E-4</v>
      </c>
      <c r="M2026">
        <f t="shared" si="192"/>
        <v>7.6440416313929274E-3</v>
      </c>
    </row>
    <row r="2027" spans="1:13" x14ac:dyDescent="0.35">
      <c r="A2027" s="5">
        <v>44251</v>
      </c>
      <c r="B2027" s="9">
        <v>1524.9</v>
      </c>
      <c r="C2027" s="11">
        <v>166.98750000000001</v>
      </c>
      <c r="D2027" s="9">
        <v>849.6</v>
      </c>
      <c r="E2027" s="9">
        <v>1606.45</v>
      </c>
      <c r="F2027" s="9">
        <v>1274.3</v>
      </c>
      <c r="G2027" s="9">
        <v>2061</v>
      </c>
      <c r="H2027">
        <f t="shared" si="187"/>
        <v>2.5936017761630965E-2</v>
      </c>
      <c r="I2027">
        <f t="shared" si="188"/>
        <v>-1.4605001106439443E-2</v>
      </c>
      <c r="J2027">
        <f t="shared" si="189"/>
        <v>1.02859860871633E-2</v>
      </c>
      <c r="K2027">
        <f t="shared" si="190"/>
        <v>5.0550959683484255E-2</v>
      </c>
      <c r="L2027">
        <f t="shared" si="191"/>
        <v>6.2778852607889178E-3</v>
      </c>
      <c r="M2027">
        <f t="shared" si="192"/>
        <v>1.855741431713161E-2</v>
      </c>
    </row>
    <row r="2028" spans="1:13" x14ac:dyDescent="0.35">
      <c r="A2028" s="5">
        <v>44252</v>
      </c>
      <c r="B2028" s="9">
        <v>1506.6</v>
      </c>
      <c r="C2028" s="11">
        <v>170.8125</v>
      </c>
      <c r="D2028" s="9">
        <v>859</v>
      </c>
      <c r="E2028" s="9">
        <v>1606.4</v>
      </c>
      <c r="F2028" s="9">
        <v>1274.55</v>
      </c>
      <c r="G2028" s="9">
        <v>2144.35</v>
      </c>
      <c r="H2028">
        <f t="shared" si="187"/>
        <v>-1.2000786936848437E-2</v>
      </c>
      <c r="I2028">
        <f t="shared" si="188"/>
        <v>2.2905906130698334E-2</v>
      </c>
      <c r="J2028">
        <f t="shared" si="189"/>
        <v>1.1064030131826715E-2</v>
      </c>
      <c r="K2028">
        <f t="shared" si="190"/>
        <v>-3.1124529241466917E-5</v>
      </c>
      <c r="L2028">
        <f t="shared" si="191"/>
        <v>1.9618614141097074E-4</v>
      </c>
      <c r="M2028">
        <f t="shared" si="192"/>
        <v>4.0441533236293015E-2</v>
      </c>
    </row>
    <row r="2029" spans="1:13" x14ac:dyDescent="0.35">
      <c r="A2029" s="5">
        <v>44253</v>
      </c>
      <c r="B2029" s="9">
        <v>1442.25</v>
      </c>
      <c r="C2029" s="11">
        <v>161.1</v>
      </c>
      <c r="D2029" s="9">
        <v>806.4</v>
      </c>
      <c r="E2029" s="9">
        <v>1534.4</v>
      </c>
      <c r="F2029" s="9">
        <v>1253.3</v>
      </c>
      <c r="G2029" s="9">
        <v>2085.8000000000002</v>
      </c>
      <c r="H2029">
        <f t="shared" si="187"/>
        <v>-4.2712066905615236E-2</v>
      </c>
      <c r="I2029">
        <f t="shared" si="188"/>
        <v>-5.6860592755214087E-2</v>
      </c>
      <c r="J2029">
        <f t="shared" si="189"/>
        <v>-6.1233993015133902E-2</v>
      </c>
      <c r="K2029">
        <f t="shared" si="190"/>
        <v>-4.4820717131474098E-2</v>
      </c>
      <c r="L2029">
        <f t="shared" si="191"/>
        <v>-1.667255109646542E-2</v>
      </c>
      <c r="M2029">
        <f t="shared" si="192"/>
        <v>-2.7304311329773463E-2</v>
      </c>
    </row>
    <row r="2030" spans="1:13" x14ac:dyDescent="0.35">
      <c r="A2030" s="5">
        <v>44256</v>
      </c>
      <c r="B2030" s="9">
        <v>1472.85</v>
      </c>
      <c r="C2030" s="11">
        <v>170.66249999999999</v>
      </c>
      <c r="D2030" s="9">
        <v>819.45</v>
      </c>
      <c r="E2030" s="9">
        <v>1558.9</v>
      </c>
      <c r="F2030" s="9">
        <v>1267</v>
      </c>
      <c r="G2030" s="9">
        <v>2101.6999999999998</v>
      </c>
      <c r="H2030">
        <f t="shared" si="187"/>
        <v>2.1216848673946895E-2</v>
      </c>
      <c r="I2030">
        <f t="shared" si="188"/>
        <v>5.9357541899441341E-2</v>
      </c>
      <c r="J2030">
        <f t="shared" si="189"/>
        <v>1.6183035714285799E-2</v>
      </c>
      <c r="K2030">
        <f t="shared" si="190"/>
        <v>1.5967153284671531E-2</v>
      </c>
      <c r="L2030">
        <f t="shared" si="191"/>
        <v>1.0931141785685826E-2</v>
      </c>
      <c r="M2030">
        <f t="shared" si="192"/>
        <v>7.6229743983122229E-3</v>
      </c>
    </row>
    <row r="2031" spans="1:13" x14ac:dyDescent="0.35">
      <c r="A2031" s="5">
        <v>44257</v>
      </c>
      <c r="B2031" s="9">
        <v>1485.6</v>
      </c>
      <c r="C2031" s="11">
        <v>168.63749999999999</v>
      </c>
      <c r="D2031" s="9">
        <v>860.05</v>
      </c>
      <c r="E2031" s="9">
        <v>1568.2</v>
      </c>
      <c r="F2031" s="9">
        <v>1304.5</v>
      </c>
      <c r="G2031" s="9">
        <v>2106</v>
      </c>
      <c r="H2031">
        <f t="shared" si="187"/>
        <v>8.6566860169059994E-3</v>
      </c>
      <c r="I2031">
        <f t="shared" si="188"/>
        <v>-1.1865524060646046E-2</v>
      </c>
      <c r="J2031">
        <f t="shared" si="189"/>
        <v>4.954542681066558E-2</v>
      </c>
      <c r="K2031">
        <f t="shared" si="190"/>
        <v>5.9657450766565871E-3</v>
      </c>
      <c r="L2031">
        <f t="shared" si="191"/>
        <v>2.9597474348855565E-2</v>
      </c>
      <c r="M2031">
        <f t="shared" si="192"/>
        <v>2.0459627920255898E-3</v>
      </c>
    </row>
    <row r="2032" spans="1:13" x14ac:dyDescent="0.35">
      <c r="A2032" s="5">
        <v>44258</v>
      </c>
      <c r="B2032" s="9">
        <v>1496.7</v>
      </c>
      <c r="C2032" s="11">
        <v>170.58750000000001</v>
      </c>
      <c r="D2032" s="9">
        <v>852.05</v>
      </c>
      <c r="E2032" s="9">
        <v>1586.85</v>
      </c>
      <c r="F2032" s="9">
        <v>1343.55</v>
      </c>
      <c r="G2032" s="9">
        <v>2202.1</v>
      </c>
      <c r="H2032">
        <f t="shared" si="187"/>
        <v>7.4717285945073621E-3</v>
      </c>
      <c r="I2032">
        <f t="shared" si="188"/>
        <v>1.1563264398487982E-2</v>
      </c>
      <c r="J2032">
        <f t="shared" si="189"/>
        <v>-9.3017847799546551E-3</v>
      </c>
      <c r="K2032">
        <f t="shared" si="190"/>
        <v>1.1892615737788459E-2</v>
      </c>
      <c r="L2032">
        <f t="shared" si="191"/>
        <v>2.9934840935224191E-2</v>
      </c>
      <c r="M2032">
        <f t="shared" si="192"/>
        <v>4.5631528964862257E-2</v>
      </c>
    </row>
    <row r="2033" spans="1:13" x14ac:dyDescent="0.35">
      <c r="A2033" s="5">
        <v>44259</v>
      </c>
      <c r="B2033" s="9">
        <v>1462.1</v>
      </c>
      <c r="C2033" s="11">
        <v>168.82499999999999</v>
      </c>
      <c r="D2033" s="9">
        <v>845.25</v>
      </c>
      <c r="E2033" s="9">
        <v>1552.05</v>
      </c>
      <c r="F2033" s="9">
        <v>1330.35</v>
      </c>
      <c r="G2033" s="9">
        <v>2175.85</v>
      </c>
      <c r="H2033">
        <f t="shared" si="187"/>
        <v>-2.3117525222155499E-2</v>
      </c>
      <c r="I2033">
        <f t="shared" si="188"/>
        <v>-1.0331941085953056E-2</v>
      </c>
      <c r="J2033">
        <f t="shared" si="189"/>
        <v>-7.9807523032685342E-3</v>
      </c>
      <c r="K2033">
        <f t="shared" si="190"/>
        <v>-2.1930239153039013E-2</v>
      </c>
      <c r="L2033">
        <f t="shared" si="191"/>
        <v>-9.8247180975773486E-3</v>
      </c>
      <c r="M2033">
        <f t="shared" si="192"/>
        <v>-1.1920439580400528E-2</v>
      </c>
    </row>
    <row r="2034" spans="1:13" x14ac:dyDescent="0.35">
      <c r="A2034" s="5">
        <v>44260</v>
      </c>
      <c r="B2034" s="9">
        <v>1463.6</v>
      </c>
      <c r="C2034" s="11">
        <v>165.22499999999999</v>
      </c>
      <c r="D2034" s="9">
        <v>840.4</v>
      </c>
      <c r="E2034" s="9">
        <v>1530</v>
      </c>
      <c r="F2034" s="9">
        <v>1316.7</v>
      </c>
      <c r="G2034" s="9">
        <v>2178.6999999999998</v>
      </c>
      <c r="H2034">
        <f t="shared" si="187"/>
        <v>1.0259216195882635E-3</v>
      </c>
      <c r="I2034">
        <f t="shared" si="188"/>
        <v>-2.1323856063971535E-2</v>
      </c>
      <c r="J2034">
        <f t="shared" si="189"/>
        <v>-5.7379473528542122E-3</v>
      </c>
      <c r="K2034">
        <f t="shared" si="190"/>
        <v>-1.4207016526529399E-2</v>
      </c>
      <c r="L2034">
        <f t="shared" si="191"/>
        <v>-1.0260457774269828E-2</v>
      </c>
      <c r="M2034">
        <f t="shared" si="192"/>
        <v>1.3098329388514416E-3</v>
      </c>
    </row>
    <row r="2035" spans="1:13" x14ac:dyDescent="0.35">
      <c r="A2035" s="5">
        <v>44263</v>
      </c>
      <c r="B2035" s="9">
        <v>1513.85</v>
      </c>
      <c r="C2035" s="11">
        <v>165.22499999999999</v>
      </c>
      <c r="D2035" s="9">
        <v>851</v>
      </c>
      <c r="E2035" s="9">
        <v>1519.5</v>
      </c>
      <c r="F2035" s="9">
        <v>1335.75</v>
      </c>
      <c r="G2035" s="9">
        <v>2191.1</v>
      </c>
      <c r="H2035">
        <f t="shared" si="187"/>
        <v>3.4333151134189673E-2</v>
      </c>
      <c r="I2035">
        <f t="shared" si="188"/>
        <v>0</v>
      </c>
      <c r="J2035">
        <f t="shared" si="189"/>
        <v>1.2613041408852955E-2</v>
      </c>
      <c r="K2035">
        <f t="shared" si="190"/>
        <v>-6.8627450980392156E-3</v>
      </c>
      <c r="L2035">
        <f t="shared" si="191"/>
        <v>1.4467988152198644E-2</v>
      </c>
      <c r="M2035">
        <f t="shared" si="192"/>
        <v>5.6914673888098831E-3</v>
      </c>
    </row>
    <row r="2036" spans="1:13" x14ac:dyDescent="0.35">
      <c r="A2036" s="5">
        <v>44264</v>
      </c>
      <c r="B2036" s="9">
        <v>1508.25</v>
      </c>
      <c r="C2036" s="11">
        <v>161.96250000000001</v>
      </c>
      <c r="D2036" s="9">
        <v>852</v>
      </c>
      <c r="E2036" s="9">
        <v>1562.5</v>
      </c>
      <c r="F2036" s="9">
        <v>1345.55</v>
      </c>
      <c r="G2036" s="9">
        <v>2191.0500000000002</v>
      </c>
      <c r="H2036">
        <f t="shared" si="187"/>
        <v>-3.6991775935528021E-3</v>
      </c>
      <c r="I2036">
        <f t="shared" si="188"/>
        <v>-1.9745801180208737E-2</v>
      </c>
      <c r="J2036">
        <f t="shared" si="189"/>
        <v>1.1750881316098707E-3</v>
      </c>
      <c r="K2036">
        <f t="shared" si="190"/>
        <v>2.8298782494241528E-2</v>
      </c>
      <c r="L2036">
        <f t="shared" si="191"/>
        <v>7.336702227213142E-3</v>
      </c>
      <c r="M2036">
        <f t="shared" si="192"/>
        <v>-2.2819588334501918E-5</v>
      </c>
    </row>
    <row r="2037" spans="1:13" x14ac:dyDescent="0.35">
      <c r="A2037" s="5">
        <v>44265</v>
      </c>
      <c r="B2037" s="9">
        <v>1524.1</v>
      </c>
      <c r="C2037" s="11">
        <v>161.32499999999999</v>
      </c>
      <c r="D2037" s="9">
        <v>863.8</v>
      </c>
      <c r="E2037" s="9">
        <v>1555.75</v>
      </c>
      <c r="F2037" s="9">
        <v>1368.15</v>
      </c>
      <c r="G2037" s="9">
        <v>2181.9499999999998</v>
      </c>
      <c r="H2037">
        <f t="shared" si="187"/>
        <v>1.050886789325371E-2</v>
      </c>
      <c r="I2037">
        <f t="shared" si="188"/>
        <v>-3.9360963185923721E-3</v>
      </c>
      <c r="J2037">
        <f t="shared" si="189"/>
        <v>1.3849765258215909E-2</v>
      </c>
      <c r="K2037">
        <f t="shared" si="190"/>
        <v>-4.3200000000000001E-3</v>
      </c>
      <c r="L2037">
        <f t="shared" si="191"/>
        <v>1.6796105681691605E-2</v>
      </c>
      <c r="M2037">
        <f t="shared" si="192"/>
        <v>-4.1532598525822612E-3</v>
      </c>
    </row>
    <row r="2038" spans="1:13" x14ac:dyDescent="0.35">
      <c r="A2038" s="5">
        <v>44267</v>
      </c>
      <c r="B2038" s="9">
        <v>1514.35</v>
      </c>
      <c r="C2038" s="11">
        <v>165</v>
      </c>
      <c r="D2038" s="9">
        <v>855.8</v>
      </c>
      <c r="E2038" s="9">
        <v>1551.95</v>
      </c>
      <c r="F2038" s="9">
        <v>1374.85</v>
      </c>
      <c r="G2038" s="9">
        <v>2137.6</v>
      </c>
      <c r="H2038">
        <f t="shared" si="187"/>
        <v>-6.3972180303129723E-3</v>
      </c>
      <c r="I2038">
        <f t="shared" si="188"/>
        <v>2.2780102278010299E-2</v>
      </c>
      <c r="J2038">
        <f t="shared" si="189"/>
        <v>-9.2614031025700407E-3</v>
      </c>
      <c r="K2038">
        <f t="shared" si="190"/>
        <v>-2.4425518238791288E-3</v>
      </c>
      <c r="L2038">
        <f t="shared" si="191"/>
        <v>4.8971238533785169E-3</v>
      </c>
      <c r="M2038">
        <f t="shared" si="192"/>
        <v>-2.0325855312908137E-2</v>
      </c>
    </row>
    <row r="2039" spans="1:13" x14ac:dyDescent="0.35">
      <c r="A2039" s="5">
        <v>44270</v>
      </c>
      <c r="B2039" s="9">
        <v>1484.15</v>
      </c>
      <c r="C2039" s="11">
        <v>168.07499999999999</v>
      </c>
      <c r="D2039" s="9">
        <v>844.4</v>
      </c>
      <c r="E2039" s="9">
        <v>1528.65</v>
      </c>
      <c r="F2039" s="9">
        <v>1373.6</v>
      </c>
      <c r="G2039" s="9">
        <v>2108.9</v>
      </c>
      <c r="H2039">
        <f t="shared" si="187"/>
        <v>-1.9942549608742907E-2</v>
      </c>
      <c r="I2039">
        <f t="shared" si="188"/>
        <v>1.8636363636363569E-2</v>
      </c>
      <c r="J2039">
        <f t="shared" si="189"/>
        <v>-1.3320869362000441E-2</v>
      </c>
      <c r="K2039">
        <f t="shared" si="190"/>
        <v>-1.5013370276104226E-2</v>
      </c>
      <c r="L2039">
        <f t="shared" si="191"/>
        <v>-9.0919009346474163E-4</v>
      </c>
      <c r="M2039">
        <f t="shared" si="192"/>
        <v>-1.3426272455089736E-2</v>
      </c>
    </row>
    <row r="2040" spans="1:13" x14ac:dyDescent="0.35">
      <c r="A2040" s="5">
        <v>44271</v>
      </c>
      <c r="B2040" s="9">
        <v>1461</v>
      </c>
      <c r="C2040" s="11">
        <v>168.1875</v>
      </c>
      <c r="D2040" s="9">
        <v>842.85</v>
      </c>
      <c r="E2040" s="9">
        <v>1512.15</v>
      </c>
      <c r="F2040" s="9">
        <v>1384</v>
      </c>
      <c r="G2040" s="9">
        <v>2100.6</v>
      </c>
      <c r="H2040">
        <f t="shared" si="187"/>
        <v>-1.5598153825422019E-2</v>
      </c>
      <c r="I2040">
        <f t="shared" si="188"/>
        <v>6.6934404283808648E-4</v>
      </c>
      <c r="J2040">
        <f t="shared" si="189"/>
        <v>-1.8356229275224474E-3</v>
      </c>
      <c r="K2040">
        <f t="shared" si="190"/>
        <v>-1.0793837699931311E-2</v>
      </c>
      <c r="L2040">
        <f t="shared" si="191"/>
        <v>7.5713453698311676E-3</v>
      </c>
      <c r="M2040">
        <f t="shared" si="192"/>
        <v>-3.935701076390621E-3</v>
      </c>
    </row>
    <row r="2041" spans="1:13" x14ac:dyDescent="0.35">
      <c r="A2041" s="5">
        <v>44272</v>
      </c>
      <c r="B2041" s="9">
        <v>1438.25</v>
      </c>
      <c r="C2041" s="11">
        <v>165.45</v>
      </c>
      <c r="D2041" s="9">
        <v>836.95</v>
      </c>
      <c r="E2041" s="9">
        <v>1495.35</v>
      </c>
      <c r="F2041" s="9">
        <v>1387</v>
      </c>
      <c r="G2041" s="9">
        <v>2055.35</v>
      </c>
      <c r="H2041">
        <f t="shared" si="187"/>
        <v>-1.5571526351813827E-2</v>
      </c>
      <c r="I2041">
        <f t="shared" si="188"/>
        <v>-1.6276477146042433E-2</v>
      </c>
      <c r="J2041">
        <f t="shared" si="189"/>
        <v>-7.0000593225366045E-3</v>
      </c>
      <c r="K2041">
        <f t="shared" si="190"/>
        <v>-1.1110008927685865E-2</v>
      </c>
      <c r="L2041">
        <f t="shared" si="191"/>
        <v>2.167630057803468E-3</v>
      </c>
      <c r="M2041">
        <f t="shared" si="192"/>
        <v>-2.1541464343520899E-2</v>
      </c>
    </row>
    <row r="2042" spans="1:13" x14ac:dyDescent="0.35">
      <c r="A2042" s="5">
        <v>44273</v>
      </c>
      <c r="B2042" s="9">
        <v>1428.45</v>
      </c>
      <c r="C2042" s="11">
        <v>165.82499999999999</v>
      </c>
      <c r="D2042" s="9">
        <v>845.65</v>
      </c>
      <c r="E2042" s="9">
        <v>1491</v>
      </c>
      <c r="F2042" s="9">
        <v>1337.1</v>
      </c>
      <c r="G2042" s="9">
        <v>2009.1</v>
      </c>
      <c r="H2042">
        <f t="shared" si="187"/>
        <v>-6.8138362593429197E-3</v>
      </c>
      <c r="I2042">
        <f t="shared" si="188"/>
        <v>2.2665457842248413E-3</v>
      </c>
      <c r="J2042">
        <f t="shared" si="189"/>
        <v>1.0394886193918313E-2</v>
      </c>
      <c r="K2042">
        <f t="shared" si="190"/>
        <v>-2.9090179556624934E-3</v>
      </c>
      <c r="L2042">
        <f t="shared" si="191"/>
        <v>-3.597692862292725E-2</v>
      </c>
      <c r="M2042">
        <f t="shared" si="192"/>
        <v>-2.2502250225022502E-2</v>
      </c>
    </row>
    <row r="2043" spans="1:13" x14ac:dyDescent="0.35">
      <c r="A2043" s="5">
        <v>44274</v>
      </c>
      <c r="B2043" s="9">
        <v>1411.25</v>
      </c>
      <c r="C2043" s="11">
        <v>172.76249999999999</v>
      </c>
      <c r="D2043" s="9">
        <v>850.3</v>
      </c>
      <c r="E2043" s="9">
        <v>1497.5</v>
      </c>
      <c r="F2043" s="9">
        <v>1344.45</v>
      </c>
      <c r="G2043" s="9">
        <v>2082</v>
      </c>
      <c r="H2043">
        <f t="shared" si="187"/>
        <v>-1.2041023486996425E-2</v>
      </c>
      <c r="I2043">
        <f t="shared" si="188"/>
        <v>4.1836273179556766E-2</v>
      </c>
      <c r="J2043">
        <f t="shared" si="189"/>
        <v>5.4987287885058566E-3</v>
      </c>
      <c r="K2043">
        <f t="shared" si="190"/>
        <v>4.359490274983233E-3</v>
      </c>
      <c r="L2043">
        <f t="shared" si="191"/>
        <v>5.496971056764742E-3</v>
      </c>
      <c r="M2043">
        <f t="shared" si="192"/>
        <v>3.6284903688218649E-2</v>
      </c>
    </row>
    <row r="2044" spans="1:13" x14ac:dyDescent="0.35">
      <c r="A2044" s="5">
        <v>44277</v>
      </c>
      <c r="B2044" s="9">
        <v>1399.85</v>
      </c>
      <c r="C2044" s="11">
        <v>167.66249999999999</v>
      </c>
      <c r="D2044" s="9">
        <v>853.05</v>
      </c>
      <c r="E2044" s="9">
        <v>1469.15</v>
      </c>
      <c r="F2044" s="9">
        <v>1370.8</v>
      </c>
      <c r="G2044" s="9">
        <v>2062.4</v>
      </c>
      <c r="H2044">
        <f t="shared" si="187"/>
        <v>-8.0779450841453257E-3</v>
      </c>
      <c r="I2044">
        <f t="shared" si="188"/>
        <v>-2.9520295202951997E-2</v>
      </c>
      <c r="J2044">
        <f t="shared" si="189"/>
        <v>3.2341526520051748E-3</v>
      </c>
      <c r="K2044">
        <f t="shared" si="190"/>
        <v>-1.8931552587646016E-2</v>
      </c>
      <c r="L2044">
        <f t="shared" si="191"/>
        <v>1.9599092565733132E-2</v>
      </c>
      <c r="M2044">
        <f t="shared" si="192"/>
        <v>-9.4140249759845866E-3</v>
      </c>
    </row>
    <row r="2045" spans="1:13" x14ac:dyDescent="0.35">
      <c r="A2045" s="5">
        <v>44278</v>
      </c>
      <c r="B2045" s="9">
        <v>1404.75</v>
      </c>
      <c r="C2045" s="11">
        <v>164.36250000000001</v>
      </c>
      <c r="D2045" s="9">
        <v>844.65</v>
      </c>
      <c r="E2045" s="9">
        <v>1500.15</v>
      </c>
      <c r="F2045" s="9">
        <v>1371.55</v>
      </c>
      <c r="G2045" s="9">
        <v>2087.5</v>
      </c>
      <c r="H2045">
        <f t="shared" si="187"/>
        <v>3.5003750401829421E-3</v>
      </c>
      <c r="I2045">
        <f t="shared" si="188"/>
        <v>-1.9682397673898355E-2</v>
      </c>
      <c r="J2045">
        <f t="shared" si="189"/>
        <v>-9.847019518199376E-3</v>
      </c>
      <c r="K2045">
        <f t="shared" si="190"/>
        <v>2.1100636422421125E-2</v>
      </c>
      <c r="L2045">
        <f t="shared" si="191"/>
        <v>5.4712576597607237E-4</v>
      </c>
      <c r="M2045">
        <f t="shared" si="192"/>
        <v>1.217028704422028E-2</v>
      </c>
    </row>
    <row r="2046" spans="1:13" x14ac:dyDescent="0.35">
      <c r="A2046" s="5">
        <v>44279</v>
      </c>
      <c r="B2046" s="9">
        <v>1368.55</v>
      </c>
      <c r="C2046" s="11">
        <v>165.97499999999999</v>
      </c>
      <c r="D2046" s="9">
        <v>811.4</v>
      </c>
      <c r="E2046" s="9">
        <v>1478.8</v>
      </c>
      <c r="F2046" s="9">
        <v>1353.75</v>
      </c>
      <c r="G2046" s="9">
        <v>2047.3</v>
      </c>
      <c r="H2046">
        <f t="shared" si="187"/>
        <v>-2.5769709912795903E-2</v>
      </c>
      <c r="I2046">
        <f t="shared" si="188"/>
        <v>9.8106319872232582E-3</v>
      </c>
      <c r="J2046">
        <f t="shared" si="189"/>
        <v>-3.9365417628603565E-2</v>
      </c>
      <c r="K2046">
        <f t="shared" si="190"/>
        <v>-1.4231910142319192E-2</v>
      </c>
      <c r="L2046">
        <f t="shared" si="191"/>
        <v>-1.2978017571360837E-2</v>
      </c>
      <c r="M2046">
        <f t="shared" si="192"/>
        <v>-1.9257485029940142E-2</v>
      </c>
    </row>
    <row r="2047" spans="1:13" x14ac:dyDescent="0.35">
      <c r="A2047" s="5">
        <v>44280</v>
      </c>
      <c r="B2047" s="9">
        <v>1371.45</v>
      </c>
      <c r="C2047" s="11">
        <v>162.52500000000001</v>
      </c>
      <c r="D2047" s="9">
        <v>791.7</v>
      </c>
      <c r="E2047" s="9">
        <v>1463.35</v>
      </c>
      <c r="F2047" s="9">
        <v>1333.8</v>
      </c>
      <c r="G2047" s="9">
        <v>1991.45</v>
      </c>
      <c r="H2047">
        <f t="shared" si="187"/>
        <v>2.1190310913010786E-3</v>
      </c>
      <c r="I2047">
        <f t="shared" si="188"/>
        <v>-2.0786262991414301E-2</v>
      </c>
      <c r="J2047">
        <f t="shared" si="189"/>
        <v>-2.4279023909292496E-2</v>
      </c>
      <c r="K2047">
        <f t="shared" si="190"/>
        <v>-1.0447660265079825E-2</v>
      </c>
      <c r="L2047">
        <f t="shared" si="191"/>
        <v>-1.4736842105263192E-2</v>
      </c>
      <c r="M2047">
        <f t="shared" si="192"/>
        <v>-2.7279831973819134E-2</v>
      </c>
    </row>
    <row r="2048" spans="1:13" x14ac:dyDescent="0.35">
      <c r="A2048" s="5">
        <v>44281</v>
      </c>
      <c r="B2048" s="9">
        <v>1397.55</v>
      </c>
      <c r="C2048" s="11">
        <v>160.94999999999999</v>
      </c>
      <c r="D2048" s="9">
        <v>799.35</v>
      </c>
      <c r="E2048" s="9">
        <v>1491.3</v>
      </c>
      <c r="F2048" s="9">
        <v>1336.2</v>
      </c>
      <c r="G2048" s="9">
        <v>1994.65</v>
      </c>
      <c r="H2048">
        <f t="shared" si="187"/>
        <v>1.9030952641364913E-2</v>
      </c>
      <c r="I2048">
        <f t="shared" si="188"/>
        <v>-9.6908167974158865E-3</v>
      </c>
      <c r="J2048">
        <f t="shared" si="189"/>
        <v>9.6627510420613568E-3</v>
      </c>
      <c r="K2048">
        <f t="shared" si="190"/>
        <v>1.910001025045276E-2</v>
      </c>
      <c r="L2048">
        <f t="shared" si="191"/>
        <v>1.7993702204229202E-3</v>
      </c>
      <c r="M2048">
        <f t="shared" si="192"/>
        <v>1.6068693665419896E-3</v>
      </c>
    </row>
    <row r="2049" spans="1:13" x14ac:dyDescent="0.35">
      <c r="A2049" s="5">
        <v>44285</v>
      </c>
      <c r="B2049" s="9">
        <v>1423.15</v>
      </c>
      <c r="C2049" s="11">
        <v>166.23750000000001</v>
      </c>
      <c r="D2049" s="9">
        <v>795</v>
      </c>
      <c r="E2049" s="9">
        <v>1553.7</v>
      </c>
      <c r="F2049" s="9">
        <v>1385.3</v>
      </c>
      <c r="G2049" s="9">
        <v>2029.3</v>
      </c>
      <c r="H2049">
        <f t="shared" si="187"/>
        <v>1.8317770383886184E-2</v>
      </c>
      <c r="I2049">
        <f t="shared" si="188"/>
        <v>3.2851817334576101E-2</v>
      </c>
      <c r="J2049">
        <f t="shared" si="189"/>
        <v>-5.4419215612685591E-3</v>
      </c>
      <c r="K2049">
        <f t="shared" si="190"/>
        <v>4.1842687588010526E-2</v>
      </c>
      <c r="L2049">
        <f t="shared" si="191"/>
        <v>3.6745996108366943E-2</v>
      </c>
      <c r="M2049">
        <f t="shared" si="192"/>
        <v>1.7371468678715495E-2</v>
      </c>
    </row>
    <row r="2050" spans="1:13" x14ac:dyDescent="0.35">
      <c r="A2050" s="5">
        <v>44286</v>
      </c>
      <c r="B2050" s="9">
        <v>1418.35</v>
      </c>
      <c r="C2050" s="11">
        <v>161.73750000000001</v>
      </c>
      <c r="D2050" s="9">
        <v>795.25</v>
      </c>
      <c r="E2050" s="9">
        <v>1493.65</v>
      </c>
      <c r="F2050" s="9">
        <v>1368.05</v>
      </c>
      <c r="G2050" s="9">
        <v>2003.1</v>
      </c>
      <c r="H2050">
        <f t="shared" si="187"/>
        <v>-3.3727997751468093E-3</v>
      </c>
      <c r="I2050">
        <f t="shared" si="188"/>
        <v>-2.7069704489059324E-2</v>
      </c>
      <c r="J2050">
        <f t="shared" si="189"/>
        <v>3.1446540880503143E-4</v>
      </c>
      <c r="K2050">
        <f t="shared" si="190"/>
        <v>-3.864967496942779E-2</v>
      </c>
      <c r="L2050">
        <f t="shared" si="191"/>
        <v>-1.2452176423879304E-2</v>
      </c>
      <c r="M2050">
        <f t="shared" si="192"/>
        <v>-1.2910855960183338E-2</v>
      </c>
    </row>
    <row r="2051" spans="1:13" x14ac:dyDescent="0.35">
      <c r="A2051" s="5">
        <v>44287</v>
      </c>
      <c r="B2051" s="9">
        <v>1444.55</v>
      </c>
      <c r="C2051" s="11">
        <v>164.0625</v>
      </c>
      <c r="D2051" s="9">
        <v>807.6</v>
      </c>
      <c r="E2051" s="9">
        <v>1486.75</v>
      </c>
      <c r="F2051" s="9">
        <v>1385.2</v>
      </c>
      <c r="G2051" s="9">
        <v>2021.85</v>
      </c>
      <c r="H2051">
        <f t="shared" si="187"/>
        <v>1.8472168364649096E-2</v>
      </c>
      <c r="I2051">
        <f t="shared" si="188"/>
        <v>1.4375144910734916E-2</v>
      </c>
      <c r="J2051">
        <f t="shared" si="189"/>
        <v>1.5529707639107227E-2</v>
      </c>
      <c r="K2051">
        <f t="shared" si="190"/>
        <v>-4.6195561209119206E-3</v>
      </c>
      <c r="L2051">
        <f t="shared" si="191"/>
        <v>1.2536091517122979E-2</v>
      </c>
      <c r="M2051">
        <f t="shared" si="192"/>
        <v>9.360491238580201E-3</v>
      </c>
    </row>
    <row r="2052" spans="1:13" x14ac:dyDescent="0.35">
      <c r="A2052" s="5">
        <v>44291</v>
      </c>
      <c r="B2052" s="9">
        <v>1403.55</v>
      </c>
      <c r="C2052" s="11">
        <v>160.61250000000001</v>
      </c>
      <c r="D2052" s="9">
        <v>774.45</v>
      </c>
      <c r="E2052" s="9">
        <v>1449.6</v>
      </c>
      <c r="F2052" s="9">
        <v>1409.9</v>
      </c>
      <c r="G2052" s="9">
        <v>1992.6</v>
      </c>
      <c r="H2052">
        <f t="shared" ref="H2052:H2115" si="193">(B2052-B2051)/B2051</f>
        <v>-2.8382541275829846E-2</v>
      </c>
      <c r="I2052">
        <f t="shared" ref="I2052:I2115" si="194">(C2052-C2051)/C2051</f>
        <v>-2.1028571428571358E-2</v>
      </c>
      <c r="J2052">
        <f t="shared" ref="J2052:J2115" si="195">(D2052-D2051)/D2051</f>
        <v>-4.1047548291233256E-2</v>
      </c>
      <c r="K2052">
        <f t="shared" ref="K2052:K2115" si="196">(E2052-E2051)/E2051</f>
        <v>-2.4987388599293822E-2</v>
      </c>
      <c r="L2052">
        <f t="shared" ref="L2052:L2115" si="197">(F2052-F2051)/F2051</f>
        <v>1.7831360092405463E-2</v>
      </c>
      <c r="M2052">
        <f t="shared" ref="M2052:M2115" si="198">(G2052-G2051)/G2051</f>
        <v>-1.4466948586690408E-2</v>
      </c>
    </row>
    <row r="2053" spans="1:13" x14ac:dyDescent="0.35">
      <c r="A2053" s="5">
        <v>44292</v>
      </c>
      <c r="B2053" s="9">
        <v>1400.85</v>
      </c>
      <c r="C2053" s="11">
        <v>156.9375</v>
      </c>
      <c r="D2053" s="9">
        <v>781.1</v>
      </c>
      <c r="E2053" s="9">
        <v>1440.25</v>
      </c>
      <c r="F2053" s="9">
        <v>1411.05</v>
      </c>
      <c r="G2053" s="9">
        <v>1984.3</v>
      </c>
      <c r="H2053">
        <f t="shared" si="193"/>
        <v>-1.9236934915037196E-3</v>
      </c>
      <c r="I2053">
        <f t="shared" si="194"/>
        <v>-2.2881158066775695E-2</v>
      </c>
      <c r="J2053">
        <f t="shared" si="195"/>
        <v>8.5867389760474876E-3</v>
      </c>
      <c r="K2053">
        <f t="shared" si="196"/>
        <v>-6.4500551876379066E-3</v>
      </c>
      <c r="L2053">
        <f t="shared" si="197"/>
        <v>8.1566068515487875E-4</v>
      </c>
      <c r="M2053">
        <f t="shared" si="198"/>
        <v>-4.165412024490593E-3</v>
      </c>
    </row>
    <row r="2054" spans="1:13" x14ac:dyDescent="0.35">
      <c r="A2054" s="5">
        <v>44293</v>
      </c>
      <c r="B2054" s="9">
        <v>1403.9</v>
      </c>
      <c r="C2054" s="11">
        <v>158.1</v>
      </c>
      <c r="D2054" s="9">
        <v>796.3</v>
      </c>
      <c r="E2054" s="9">
        <v>1447.2</v>
      </c>
      <c r="F2054" s="9">
        <v>1430.2</v>
      </c>
      <c r="G2054" s="9">
        <v>2002.85</v>
      </c>
      <c r="H2054">
        <f t="shared" si="193"/>
        <v>2.1772495270729786E-3</v>
      </c>
      <c r="I2054">
        <f t="shared" si="194"/>
        <v>7.4074074074073713E-3</v>
      </c>
      <c r="J2054">
        <f t="shared" si="195"/>
        <v>1.945973626936363E-2</v>
      </c>
      <c r="K2054">
        <f t="shared" si="196"/>
        <v>4.8255511195973233E-3</v>
      </c>
      <c r="L2054">
        <f t="shared" si="197"/>
        <v>1.357145388186109E-2</v>
      </c>
      <c r="M2054">
        <f t="shared" si="198"/>
        <v>9.3483848208435992E-3</v>
      </c>
    </row>
    <row r="2055" spans="1:13" x14ac:dyDescent="0.35">
      <c r="A2055" s="5">
        <v>44294</v>
      </c>
      <c r="B2055" s="9">
        <v>1419.1</v>
      </c>
      <c r="C2055" s="11">
        <v>156.75</v>
      </c>
      <c r="D2055" s="9">
        <v>795.15</v>
      </c>
      <c r="E2055" s="9">
        <v>1432.8</v>
      </c>
      <c r="F2055" s="9">
        <v>1439.85</v>
      </c>
      <c r="G2055" s="9">
        <v>2005.35</v>
      </c>
      <c r="H2055">
        <f t="shared" si="193"/>
        <v>1.0826981978773286E-2</v>
      </c>
      <c r="I2055">
        <f t="shared" si="194"/>
        <v>-8.5388994307400018E-3</v>
      </c>
      <c r="J2055">
        <f t="shared" si="195"/>
        <v>-1.4441793293984394E-3</v>
      </c>
      <c r="K2055">
        <f t="shared" si="196"/>
        <v>-9.9502487562189677E-3</v>
      </c>
      <c r="L2055">
        <f t="shared" si="197"/>
        <v>6.7473080688014702E-3</v>
      </c>
      <c r="M2055">
        <f t="shared" si="198"/>
        <v>1.2482212846693461E-3</v>
      </c>
    </row>
    <row r="2056" spans="1:13" x14ac:dyDescent="0.35">
      <c r="A2056" s="5">
        <v>44295</v>
      </c>
      <c r="B2056" s="9">
        <v>1404</v>
      </c>
      <c r="C2056" s="11">
        <v>156.22499999999999</v>
      </c>
      <c r="D2056" s="9">
        <v>791.15</v>
      </c>
      <c r="E2056" s="9">
        <v>1421.75</v>
      </c>
      <c r="F2056" s="9">
        <v>1441.05</v>
      </c>
      <c r="G2056" s="9">
        <v>1982.05</v>
      </c>
      <c r="H2056">
        <f t="shared" si="193"/>
        <v>-1.0640546825452688E-2</v>
      </c>
      <c r="I2056">
        <f t="shared" si="194"/>
        <v>-3.3492822966507542E-3</v>
      </c>
      <c r="J2056">
        <f t="shared" si="195"/>
        <v>-5.0304973904294788E-3</v>
      </c>
      <c r="K2056">
        <f t="shared" si="196"/>
        <v>-7.7121719709659095E-3</v>
      </c>
      <c r="L2056">
        <f t="shared" si="197"/>
        <v>8.3342014793210794E-4</v>
      </c>
      <c r="M2056">
        <f t="shared" si="198"/>
        <v>-1.1618919390630042E-2</v>
      </c>
    </row>
    <row r="2057" spans="1:13" x14ac:dyDescent="0.35">
      <c r="A2057" s="5">
        <v>44298</v>
      </c>
      <c r="B2057" s="9">
        <v>1345.1</v>
      </c>
      <c r="C2057" s="11">
        <v>150.82499999999999</v>
      </c>
      <c r="D2057" s="9">
        <v>751.5</v>
      </c>
      <c r="E2057" s="9">
        <v>1367.05</v>
      </c>
      <c r="F2057" s="9">
        <v>1425.75</v>
      </c>
      <c r="G2057" s="9">
        <v>1911.15</v>
      </c>
      <c r="H2057">
        <f t="shared" si="193"/>
        <v>-4.1951566951567015E-2</v>
      </c>
      <c r="I2057">
        <f t="shared" si="194"/>
        <v>-3.4565530484877621E-2</v>
      </c>
      <c r="J2057">
        <f t="shared" si="195"/>
        <v>-5.0116918409909596E-2</v>
      </c>
      <c r="K2057">
        <f t="shared" si="196"/>
        <v>-3.8473711974679123E-2</v>
      </c>
      <c r="L2057">
        <f t="shared" si="197"/>
        <v>-1.0617258249193266E-2</v>
      </c>
      <c r="M2057">
        <f t="shared" si="198"/>
        <v>-3.5771045130042062E-2</v>
      </c>
    </row>
    <row r="2058" spans="1:13" x14ac:dyDescent="0.35">
      <c r="A2058" s="5">
        <v>44299</v>
      </c>
      <c r="B2058" s="9">
        <v>1373.5</v>
      </c>
      <c r="C2058" s="11">
        <v>156.67500000000001</v>
      </c>
      <c r="D2058" s="9">
        <v>811.25</v>
      </c>
      <c r="E2058" s="9">
        <v>1400.35</v>
      </c>
      <c r="F2058" s="9">
        <v>1397.15</v>
      </c>
      <c r="G2058" s="9">
        <v>1931.8</v>
      </c>
      <c r="H2058">
        <f t="shared" si="193"/>
        <v>2.1113671845959477E-2</v>
      </c>
      <c r="I2058">
        <f t="shared" si="194"/>
        <v>3.8786673296867386E-2</v>
      </c>
      <c r="J2058">
        <f t="shared" si="195"/>
        <v>7.9507651363938794E-2</v>
      </c>
      <c r="K2058">
        <f t="shared" si="196"/>
        <v>2.4359021250137124E-2</v>
      </c>
      <c r="L2058">
        <f t="shared" si="197"/>
        <v>-2.0059617745046401E-2</v>
      </c>
      <c r="M2058">
        <f t="shared" si="198"/>
        <v>1.0805012688695216E-2</v>
      </c>
    </row>
    <row r="2059" spans="1:13" x14ac:dyDescent="0.35">
      <c r="A2059" s="5">
        <v>44301</v>
      </c>
      <c r="B2059" s="9">
        <v>1374.65</v>
      </c>
      <c r="C2059" s="11">
        <v>155.85</v>
      </c>
      <c r="D2059" s="9">
        <v>805.1</v>
      </c>
      <c r="E2059" s="9">
        <v>1430.1</v>
      </c>
      <c r="F2059" s="9">
        <v>1360.75</v>
      </c>
      <c r="G2059" s="9">
        <v>1944.3</v>
      </c>
      <c r="H2059">
        <f t="shared" si="193"/>
        <v>8.37277029486779E-4</v>
      </c>
      <c r="I2059">
        <f t="shared" si="194"/>
        <v>-5.2656773575874708E-3</v>
      </c>
      <c r="J2059">
        <f t="shared" si="195"/>
        <v>-7.5808936825885699E-3</v>
      </c>
      <c r="K2059">
        <f t="shared" si="196"/>
        <v>2.1244688827793054E-2</v>
      </c>
      <c r="L2059">
        <f t="shared" si="197"/>
        <v>-2.6053036538668067E-2</v>
      </c>
      <c r="M2059">
        <f t="shared" si="198"/>
        <v>6.4706491355212758E-3</v>
      </c>
    </row>
    <row r="2060" spans="1:13" x14ac:dyDescent="0.35">
      <c r="A2060" s="5">
        <v>44302</v>
      </c>
      <c r="B2060" s="9">
        <v>1359.7</v>
      </c>
      <c r="C2060" s="11">
        <v>157.42500000000001</v>
      </c>
      <c r="D2060" s="9">
        <v>821.65</v>
      </c>
      <c r="E2060" s="9">
        <v>1428.65</v>
      </c>
      <c r="F2060" s="9">
        <v>1353.75</v>
      </c>
      <c r="G2060" s="9">
        <v>1932.1</v>
      </c>
      <c r="H2060">
        <f t="shared" si="193"/>
        <v>-1.08754955806933E-2</v>
      </c>
      <c r="I2060">
        <f t="shared" si="194"/>
        <v>1.0105871029836492E-2</v>
      </c>
      <c r="J2060">
        <f t="shared" si="195"/>
        <v>2.0556452614581982E-2</v>
      </c>
      <c r="K2060">
        <f t="shared" si="196"/>
        <v>-1.0139151108312832E-3</v>
      </c>
      <c r="L2060">
        <f t="shared" si="197"/>
        <v>-5.144221936432115E-3</v>
      </c>
      <c r="M2060">
        <f t="shared" si="198"/>
        <v>-6.2747518387080417E-3</v>
      </c>
    </row>
    <row r="2061" spans="1:13" x14ac:dyDescent="0.35">
      <c r="A2061" s="5">
        <v>44305</v>
      </c>
      <c r="B2061" s="9">
        <v>1310.8</v>
      </c>
      <c r="C2061" s="11">
        <v>150.86250000000001</v>
      </c>
      <c r="D2061" s="9">
        <v>794.95</v>
      </c>
      <c r="E2061" s="9">
        <v>1412.4</v>
      </c>
      <c r="F2061" s="9">
        <v>1362.55</v>
      </c>
      <c r="G2061" s="9">
        <v>1901.7</v>
      </c>
      <c r="H2061">
        <f t="shared" si="193"/>
        <v>-3.5963815547547316E-2</v>
      </c>
      <c r="I2061">
        <f t="shared" si="194"/>
        <v>-4.1686517389232965E-2</v>
      </c>
      <c r="J2061">
        <f t="shared" si="195"/>
        <v>-3.249558814580409E-2</v>
      </c>
      <c r="K2061">
        <f t="shared" si="196"/>
        <v>-1.1374374409407481E-2</v>
      </c>
      <c r="L2061">
        <f t="shared" si="197"/>
        <v>6.5004616805170489E-3</v>
      </c>
      <c r="M2061">
        <f t="shared" si="198"/>
        <v>-1.5734175249728206E-2</v>
      </c>
    </row>
    <row r="2062" spans="1:13" x14ac:dyDescent="0.35">
      <c r="A2062" s="5">
        <v>44306</v>
      </c>
      <c r="B2062" s="9">
        <v>1331.5</v>
      </c>
      <c r="C2062" s="11">
        <v>152.77500000000001</v>
      </c>
      <c r="D2062" s="9">
        <v>811.15</v>
      </c>
      <c r="E2062" s="9">
        <v>1391.4</v>
      </c>
      <c r="F2062" s="9">
        <v>1351.35</v>
      </c>
      <c r="G2062" s="9">
        <v>1901.15</v>
      </c>
      <c r="H2062">
        <f t="shared" si="193"/>
        <v>1.5791882819652155E-2</v>
      </c>
      <c r="I2062">
        <f t="shared" si="194"/>
        <v>1.2677106636838142E-2</v>
      </c>
      <c r="J2062">
        <f t="shared" si="195"/>
        <v>2.0378640166048092E-2</v>
      </c>
      <c r="K2062">
        <f t="shared" si="196"/>
        <v>-1.4868309260832624E-2</v>
      </c>
      <c r="L2062">
        <f t="shared" si="197"/>
        <v>-8.2198818391985944E-3</v>
      </c>
      <c r="M2062">
        <f t="shared" si="198"/>
        <v>-2.8921491297257952E-4</v>
      </c>
    </row>
    <row r="2063" spans="1:13" x14ac:dyDescent="0.35">
      <c r="A2063" s="5">
        <v>44308</v>
      </c>
      <c r="B2063" s="9">
        <v>1336.2</v>
      </c>
      <c r="C2063" s="11">
        <v>152.69999999999999</v>
      </c>
      <c r="D2063" s="9">
        <v>799.7</v>
      </c>
      <c r="E2063" s="9">
        <v>1422.5</v>
      </c>
      <c r="F2063" s="9">
        <v>1351.1</v>
      </c>
      <c r="G2063" s="9">
        <v>1906.4</v>
      </c>
      <c r="H2063">
        <f t="shared" si="193"/>
        <v>3.5298535486293996E-3</v>
      </c>
      <c r="I2063">
        <f t="shared" si="194"/>
        <v>-4.9091801669132412E-4</v>
      </c>
      <c r="J2063">
        <f t="shared" si="195"/>
        <v>-1.411576157307518E-2</v>
      </c>
      <c r="K2063">
        <f t="shared" si="196"/>
        <v>2.2351588328302363E-2</v>
      </c>
      <c r="L2063">
        <f t="shared" si="197"/>
        <v>-1.8500018500018501E-4</v>
      </c>
      <c r="M2063">
        <f t="shared" si="198"/>
        <v>2.7614864687163032E-3</v>
      </c>
    </row>
    <row r="2064" spans="1:13" x14ac:dyDescent="0.35">
      <c r="A2064" s="5">
        <v>44309</v>
      </c>
      <c r="B2064" s="9">
        <v>1322.9</v>
      </c>
      <c r="C2064" s="11">
        <v>158.4</v>
      </c>
      <c r="D2064" s="9">
        <v>777.9</v>
      </c>
      <c r="E2064" s="9">
        <v>1414.15</v>
      </c>
      <c r="F2064" s="9">
        <v>1333.8</v>
      </c>
      <c r="G2064" s="9">
        <v>1904.35</v>
      </c>
      <c r="H2064">
        <f t="shared" si="193"/>
        <v>-9.9535997605148582E-3</v>
      </c>
      <c r="I2064">
        <f t="shared" si="194"/>
        <v>3.7328094302554141E-2</v>
      </c>
      <c r="J2064">
        <f t="shared" si="195"/>
        <v>-2.7260222583468885E-2</v>
      </c>
      <c r="K2064">
        <f t="shared" si="196"/>
        <v>-5.8699472759226072E-3</v>
      </c>
      <c r="L2064">
        <f t="shared" si="197"/>
        <v>-1.2804381614980353E-2</v>
      </c>
      <c r="M2064">
        <f t="shared" si="198"/>
        <v>-1.0753252203106283E-3</v>
      </c>
    </row>
    <row r="2065" spans="1:13" x14ac:dyDescent="0.35">
      <c r="A2065" s="5">
        <v>44312</v>
      </c>
      <c r="B2065" s="9">
        <v>1335.85</v>
      </c>
      <c r="C2065" s="11">
        <v>161.47499999999999</v>
      </c>
      <c r="D2065" s="9">
        <v>780.5</v>
      </c>
      <c r="E2065" s="9">
        <v>1404.8</v>
      </c>
      <c r="F2065" s="9">
        <v>1343.55</v>
      </c>
      <c r="G2065" s="9">
        <v>1937.85</v>
      </c>
      <c r="H2065">
        <f t="shared" si="193"/>
        <v>9.7890997051929985E-3</v>
      </c>
      <c r="I2065">
        <f t="shared" si="194"/>
        <v>1.9412878787878715E-2</v>
      </c>
      <c r="J2065">
        <f t="shared" si="195"/>
        <v>3.3423319192698582E-3</v>
      </c>
      <c r="K2065">
        <f t="shared" si="196"/>
        <v>-6.6117455715448406E-3</v>
      </c>
      <c r="L2065">
        <f t="shared" si="197"/>
        <v>7.3099415204678367E-3</v>
      </c>
      <c r="M2065">
        <f t="shared" si="198"/>
        <v>1.7591304119515847E-2</v>
      </c>
    </row>
    <row r="2066" spans="1:13" x14ac:dyDescent="0.35">
      <c r="A2066" s="5">
        <v>44313</v>
      </c>
      <c r="B2066" s="9">
        <v>1380.35</v>
      </c>
      <c r="C2066" s="11">
        <v>162.44999999999999</v>
      </c>
      <c r="D2066" s="9">
        <v>778.4</v>
      </c>
      <c r="E2066" s="9">
        <v>1438.7</v>
      </c>
      <c r="F2066" s="9">
        <v>1348.5</v>
      </c>
      <c r="G2066" s="9">
        <v>1988.65</v>
      </c>
      <c r="H2066">
        <f t="shared" si="193"/>
        <v>3.3312123367144515E-2</v>
      </c>
      <c r="I2066">
        <f t="shared" si="194"/>
        <v>6.038086391082176E-3</v>
      </c>
      <c r="J2066">
        <f t="shared" si="195"/>
        <v>-2.6905829596412848E-3</v>
      </c>
      <c r="K2066">
        <f t="shared" si="196"/>
        <v>2.4131548974943118E-2</v>
      </c>
      <c r="L2066">
        <f t="shared" si="197"/>
        <v>3.6842692865915266E-3</v>
      </c>
      <c r="M2066">
        <f t="shared" si="198"/>
        <v>2.621461929457914E-2</v>
      </c>
    </row>
    <row r="2067" spans="1:13" x14ac:dyDescent="0.35">
      <c r="A2067" s="5">
        <v>44314</v>
      </c>
      <c r="B2067" s="9">
        <v>1375.05</v>
      </c>
      <c r="C2067" s="11">
        <v>165.75</v>
      </c>
      <c r="D2067" s="9">
        <v>782.1</v>
      </c>
      <c r="E2067" s="9">
        <v>1476.8</v>
      </c>
      <c r="F2067" s="9">
        <v>1356</v>
      </c>
      <c r="G2067" s="9">
        <v>1997.3</v>
      </c>
      <c r="H2067">
        <f t="shared" si="193"/>
        <v>-3.839605897055062E-3</v>
      </c>
      <c r="I2067">
        <f t="shared" si="194"/>
        <v>2.0313942751615952E-2</v>
      </c>
      <c r="J2067">
        <f t="shared" si="195"/>
        <v>4.7533401849949196E-3</v>
      </c>
      <c r="K2067">
        <f t="shared" si="196"/>
        <v>2.648224091193432E-2</v>
      </c>
      <c r="L2067">
        <f t="shared" si="197"/>
        <v>5.5617352614015575E-3</v>
      </c>
      <c r="M2067">
        <f t="shared" si="198"/>
        <v>4.349684459306496E-3</v>
      </c>
    </row>
    <row r="2068" spans="1:13" x14ac:dyDescent="0.35">
      <c r="A2068" s="5">
        <v>44315</v>
      </c>
      <c r="B2068" s="9">
        <v>1358.5</v>
      </c>
      <c r="C2068" s="11">
        <v>165.11250000000001</v>
      </c>
      <c r="D2068" s="9">
        <v>774.6</v>
      </c>
      <c r="E2068" s="9">
        <v>1472.5</v>
      </c>
      <c r="F2068" s="9">
        <v>1356.35</v>
      </c>
      <c r="G2068" s="9">
        <v>2024.05</v>
      </c>
      <c r="H2068">
        <f t="shared" si="193"/>
        <v>-1.2035925966328465E-2</v>
      </c>
      <c r="I2068">
        <f t="shared" si="194"/>
        <v>-3.8461538461537774E-3</v>
      </c>
      <c r="J2068">
        <f t="shared" si="195"/>
        <v>-9.5895665515918684E-3</v>
      </c>
      <c r="K2068">
        <f t="shared" si="196"/>
        <v>-2.911700975081226E-3</v>
      </c>
      <c r="L2068">
        <f t="shared" si="197"/>
        <v>2.5811209439521317E-4</v>
      </c>
      <c r="M2068">
        <f t="shared" si="198"/>
        <v>1.3393080658889502E-2</v>
      </c>
    </row>
    <row r="2069" spans="1:13" x14ac:dyDescent="0.35">
      <c r="A2069" s="5">
        <v>44316</v>
      </c>
      <c r="B2069" s="9">
        <v>1340.2</v>
      </c>
      <c r="C2069" s="11">
        <v>165</v>
      </c>
      <c r="D2069" s="9">
        <v>752.55</v>
      </c>
      <c r="E2069" s="9">
        <v>1412.3</v>
      </c>
      <c r="F2069" s="9">
        <v>1354.35</v>
      </c>
      <c r="G2069" s="9">
        <v>1994.5</v>
      </c>
      <c r="H2069">
        <f t="shared" si="193"/>
        <v>-1.3470739786529226E-2</v>
      </c>
      <c r="I2069">
        <f t="shared" si="194"/>
        <v>-6.8135362253016196E-4</v>
      </c>
      <c r="J2069">
        <f t="shared" si="195"/>
        <v>-2.8466305189775457E-2</v>
      </c>
      <c r="K2069">
        <f t="shared" si="196"/>
        <v>-4.0882852292020405E-2</v>
      </c>
      <c r="L2069">
        <f t="shared" si="197"/>
        <v>-1.4745456556198623E-3</v>
      </c>
      <c r="M2069">
        <f t="shared" si="198"/>
        <v>-1.4599441713396387E-2</v>
      </c>
    </row>
    <row r="2070" spans="1:13" x14ac:dyDescent="0.35">
      <c r="A2070" s="5">
        <v>44319</v>
      </c>
      <c r="B2070" s="9">
        <v>1342.15</v>
      </c>
      <c r="C2070" s="11">
        <v>165.67500000000001</v>
      </c>
      <c r="D2070" s="9">
        <v>752.95</v>
      </c>
      <c r="E2070" s="9">
        <v>1414.45</v>
      </c>
      <c r="F2070" s="9">
        <v>1352.05</v>
      </c>
      <c r="G2070" s="9">
        <v>1959.05</v>
      </c>
      <c r="H2070">
        <f t="shared" si="193"/>
        <v>1.4550067154156434E-3</v>
      </c>
      <c r="I2070">
        <f t="shared" si="194"/>
        <v>4.0909090909091598E-3</v>
      </c>
      <c r="J2070">
        <f t="shared" si="195"/>
        <v>5.315261444423506E-4</v>
      </c>
      <c r="K2070">
        <f t="shared" si="196"/>
        <v>1.5223394462933449E-3</v>
      </c>
      <c r="L2070">
        <f t="shared" si="197"/>
        <v>-1.6982316240262522E-3</v>
      </c>
      <c r="M2070">
        <f t="shared" si="198"/>
        <v>-1.7773878164953644E-2</v>
      </c>
    </row>
    <row r="2071" spans="1:13" x14ac:dyDescent="0.35">
      <c r="A2071" s="5">
        <v>44320</v>
      </c>
      <c r="B2071" s="9">
        <v>1337.65</v>
      </c>
      <c r="C2071" s="11">
        <v>163.5</v>
      </c>
      <c r="D2071" s="9">
        <v>741.15</v>
      </c>
      <c r="E2071" s="9">
        <v>1388.35</v>
      </c>
      <c r="F2071" s="9">
        <v>1329.4</v>
      </c>
      <c r="G2071" s="9">
        <v>1916.6</v>
      </c>
      <c r="H2071">
        <f t="shared" si="193"/>
        <v>-3.3528294154900715E-3</v>
      </c>
      <c r="I2071">
        <f t="shared" si="194"/>
        <v>-1.3128112267994636E-2</v>
      </c>
      <c r="J2071">
        <f t="shared" si="195"/>
        <v>-1.5671691347367112E-2</v>
      </c>
      <c r="K2071">
        <f t="shared" si="196"/>
        <v>-1.8452401993707897E-2</v>
      </c>
      <c r="L2071">
        <f t="shared" si="197"/>
        <v>-1.6752339040715849E-2</v>
      </c>
      <c r="M2071">
        <f t="shared" si="198"/>
        <v>-2.1668665935019548E-2</v>
      </c>
    </row>
    <row r="2072" spans="1:13" x14ac:dyDescent="0.35">
      <c r="A2072" s="5">
        <v>44321</v>
      </c>
      <c r="B2072" s="9">
        <v>1338.2</v>
      </c>
      <c r="C2072" s="11">
        <v>163.57499999999999</v>
      </c>
      <c r="D2072" s="9">
        <v>747.55</v>
      </c>
      <c r="E2072" s="9">
        <v>1402.6</v>
      </c>
      <c r="F2072" s="9">
        <v>1341.5</v>
      </c>
      <c r="G2072" s="9">
        <v>1920.1</v>
      </c>
      <c r="H2072">
        <f t="shared" si="193"/>
        <v>4.1116884087762453E-4</v>
      </c>
      <c r="I2072">
        <f t="shared" si="194"/>
        <v>4.587155963302057E-4</v>
      </c>
      <c r="J2072">
        <f t="shared" si="195"/>
        <v>8.6352290359576027E-3</v>
      </c>
      <c r="K2072">
        <f t="shared" si="196"/>
        <v>1.0263982425180972E-2</v>
      </c>
      <c r="L2072">
        <f t="shared" si="197"/>
        <v>9.1018504588535488E-3</v>
      </c>
      <c r="M2072">
        <f t="shared" si="198"/>
        <v>1.8261504747991235E-3</v>
      </c>
    </row>
    <row r="2073" spans="1:13" x14ac:dyDescent="0.35">
      <c r="A2073" s="5">
        <v>44322</v>
      </c>
      <c r="B2073" s="9">
        <v>1339.85</v>
      </c>
      <c r="C2073" s="11">
        <v>161.55000000000001</v>
      </c>
      <c r="D2073" s="9">
        <v>747.4</v>
      </c>
      <c r="E2073" s="9">
        <v>1400.9</v>
      </c>
      <c r="F2073" s="9">
        <v>1361.6</v>
      </c>
      <c r="G2073" s="9">
        <v>1931</v>
      </c>
      <c r="H2073">
        <f t="shared" si="193"/>
        <v>1.2329995516364247E-3</v>
      </c>
      <c r="I2073">
        <f t="shared" si="194"/>
        <v>-1.237964236588707E-2</v>
      </c>
      <c r="J2073">
        <f t="shared" si="195"/>
        <v>-2.006554745501669E-4</v>
      </c>
      <c r="K2073">
        <f t="shared" si="196"/>
        <v>-1.2120347925280324E-3</v>
      </c>
      <c r="L2073">
        <f t="shared" si="197"/>
        <v>1.4983227730152746E-2</v>
      </c>
      <c r="M2073">
        <f t="shared" si="198"/>
        <v>5.6767876673090422E-3</v>
      </c>
    </row>
    <row r="2074" spans="1:13" x14ac:dyDescent="0.35">
      <c r="A2074" s="5">
        <v>44323</v>
      </c>
      <c r="B2074" s="9">
        <v>1342.9</v>
      </c>
      <c r="C2074" s="11">
        <v>160.94999999999999</v>
      </c>
      <c r="D2074" s="9">
        <v>767.4</v>
      </c>
      <c r="E2074" s="9">
        <v>1414.75</v>
      </c>
      <c r="F2074" s="9">
        <v>1352.55</v>
      </c>
      <c r="G2074" s="9">
        <v>1931.75</v>
      </c>
      <c r="H2074">
        <f t="shared" si="193"/>
        <v>2.2763742209950233E-3</v>
      </c>
      <c r="I2074">
        <f t="shared" si="194"/>
        <v>-3.7140204271124896E-3</v>
      </c>
      <c r="J2074">
        <f t="shared" si="195"/>
        <v>2.6759432700026762E-2</v>
      </c>
      <c r="K2074">
        <f t="shared" si="196"/>
        <v>9.8865015347276101E-3</v>
      </c>
      <c r="L2074">
        <f t="shared" si="197"/>
        <v>-6.6465922444182987E-3</v>
      </c>
      <c r="M2074">
        <f t="shared" si="198"/>
        <v>3.8839979285344381E-4</v>
      </c>
    </row>
    <row r="2075" spans="1:13" x14ac:dyDescent="0.35">
      <c r="A2075" s="5">
        <v>44326</v>
      </c>
      <c r="B2075" s="9">
        <v>1395.1</v>
      </c>
      <c r="C2075" s="11">
        <v>164.85</v>
      </c>
      <c r="D2075" s="9">
        <v>780.45</v>
      </c>
      <c r="E2075" s="9">
        <v>1419.85</v>
      </c>
      <c r="F2075" s="9">
        <v>1339.55</v>
      </c>
      <c r="G2075" s="9">
        <v>1926.2</v>
      </c>
      <c r="H2075">
        <f t="shared" si="193"/>
        <v>3.8871099858515015E-2</v>
      </c>
      <c r="I2075">
        <f t="shared" si="194"/>
        <v>2.423112767940358E-2</v>
      </c>
      <c r="J2075">
        <f t="shared" si="195"/>
        <v>1.7005473025801496E-2</v>
      </c>
      <c r="K2075">
        <f t="shared" si="196"/>
        <v>3.6048771867820528E-3</v>
      </c>
      <c r="L2075">
        <f t="shared" si="197"/>
        <v>-9.6114746220102767E-3</v>
      </c>
      <c r="M2075">
        <f t="shared" si="198"/>
        <v>-2.8730425779733169E-3</v>
      </c>
    </row>
    <row r="2076" spans="1:13" x14ac:dyDescent="0.35">
      <c r="A2076" s="5">
        <v>44327</v>
      </c>
      <c r="B2076" s="9">
        <v>1383.7</v>
      </c>
      <c r="C2076" s="11">
        <v>167.58750000000001</v>
      </c>
      <c r="D2076" s="9">
        <v>776</v>
      </c>
      <c r="E2076" s="9">
        <v>1403.55</v>
      </c>
      <c r="F2076" s="9">
        <v>1330.65</v>
      </c>
      <c r="G2076" s="9">
        <v>1933.15</v>
      </c>
      <c r="H2076">
        <f t="shared" si="193"/>
        <v>-8.1714572432082747E-3</v>
      </c>
      <c r="I2076">
        <f t="shared" si="194"/>
        <v>1.6606005459508712E-2</v>
      </c>
      <c r="J2076">
        <f t="shared" si="195"/>
        <v>-5.7018386828112562E-3</v>
      </c>
      <c r="K2076">
        <f t="shared" si="196"/>
        <v>-1.1480085924569465E-2</v>
      </c>
      <c r="L2076">
        <f t="shared" si="197"/>
        <v>-6.6440222462766331E-3</v>
      </c>
      <c r="M2076">
        <f t="shared" si="198"/>
        <v>3.6081403800228666E-3</v>
      </c>
    </row>
    <row r="2077" spans="1:13" x14ac:dyDescent="0.35">
      <c r="A2077" s="5">
        <v>44328</v>
      </c>
      <c r="B2077" s="9">
        <v>1384.95</v>
      </c>
      <c r="C2077" s="11">
        <v>169.35</v>
      </c>
      <c r="D2077" s="9">
        <v>759.7</v>
      </c>
      <c r="E2077" s="9">
        <v>1399.5</v>
      </c>
      <c r="F2077" s="9">
        <v>1327</v>
      </c>
      <c r="G2077" s="9">
        <v>1913.15</v>
      </c>
      <c r="H2077">
        <f t="shared" si="193"/>
        <v>9.0337500903375008E-4</v>
      </c>
      <c r="I2077">
        <f t="shared" si="194"/>
        <v>1.0516894159767217E-2</v>
      </c>
      <c r="J2077">
        <f t="shared" si="195"/>
        <v>-2.10051546391752E-2</v>
      </c>
      <c r="K2077">
        <f t="shared" si="196"/>
        <v>-2.8855402372554985E-3</v>
      </c>
      <c r="L2077">
        <f t="shared" si="197"/>
        <v>-2.7430203284109951E-3</v>
      </c>
      <c r="M2077">
        <f t="shared" si="198"/>
        <v>-1.0345808654268939E-2</v>
      </c>
    </row>
    <row r="2078" spans="1:13" x14ac:dyDescent="0.35">
      <c r="A2078" s="5">
        <v>44330</v>
      </c>
      <c r="B2078" s="9">
        <v>1415.5</v>
      </c>
      <c r="C2078" s="11">
        <v>171.6</v>
      </c>
      <c r="D2078" s="9">
        <v>741.5</v>
      </c>
      <c r="E2078" s="9">
        <v>1386.85</v>
      </c>
      <c r="F2078" s="9">
        <v>1316.4</v>
      </c>
      <c r="G2078" s="9">
        <v>1937.3</v>
      </c>
      <c r="H2078">
        <f t="shared" si="193"/>
        <v>2.205855807068844E-2</v>
      </c>
      <c r="I2078">
        <f t="shared" si="194"/>
        <v>1.3286093888396812E-2</v>
      </c>
      <c r="J2078">
        <f t="shared" si="195"/>
        <v>-2.395682506252474E-2</v>
      </c>
      <c r="K2078">
        <f t="shared" si="196"/>
        <v>-9.0389424794570135E-3</v>
      </c>
      <c r="L2078">
        <f t="shared" si="197"/>
        <v>-7.9879427279577302E-3</v>
      </c>
      <c r="M2078">
        <f t="shared" si="198"/>
        <v>1.262316075582148E-2</v>
      </c>
    </row>
    <row r="2079" spans="1:13" x14ac:dyDescent="0.35">
      <c r="A2079" s="5">
        <v>44333</v>
      </c>
      <c r="B2079" s="9">
        <v>1386.85</v>
      </c>
      <c r="C2079" s="11">
        <v>171.15</v>
      </c>
      <c r="D2079" s="9">
        <v>753.55</v>
      </c>
      <c r="E2079" s="9">
        <v>1440.25</v>
      </c>
      <c r="F2079" s="9">
        <v>1329.4</v>
      </c>
      <c r="G2079" s="9">
        <v>1960.35</v>
      </c>
      <c r="H2079">
        <f t="shared" si="193"/>
        <v>-2.0240197809961207E-2</v>
      </c>
      <c r="I2079">
        <f t="shared" si="194"/>
        <v>-2.6223776223775561E-3</v>
      </c>
      <c r="J2079">
        <f t="shared" si="195"/>
        <v>1.6250842886041745E-2</v>
      </c>
      <c r="K2079">
        <f t="shared" si="196"/>
        <v>3.8504524642174784E-2</v>
      </c>
      <c r="L2079">
        <f t="shared" si="197"/>
        <v>9.8754178061379507E-3</v>
      </c>
      <c r="M2079">
        <f t="shared" si="198"/>
        <v>1.1898002374438629E-2</v>
      </c>
    </row>
    <row r="2080" spans="1:13" x14ac:dyDescent="0.35">
      <c r="A2080" s="5">
        <v>44334</v>
      </c>
      <c r="B2080" s="9">
        <v>1417.65</v>
      </c>
      <c r="C2080" s="11">
        <v>174.71250000000001</v>
      </c>
      <c r="D2080" s="9">
        <v>797.7</v>
      </c>
      <c r="E2080" s="9">
        <v>1476.7</v>
      </c>
      <c r="F2080" s="9">
        <v>1340</v>
      </c>
      <c r="G2080" s="9">
        <v>1987.95</v>
      </c>
      <c r="H2080">
        <f t="shared" si="193"/>
        <v>2.2208602228070942E-2</v>
      </c>
      <c r="I2080">
        <f t="shared" si="194"/>
        <v>2.0815074496056091E-2</v>
      </c>
      <c r="J2080">
        <f t="shared" si="195"/>
        <v>5.8589343772808833E-2</v>
      </c>
      <c r="K2080">
        <f t="shared" si="196"/>
        <v>2.5308106231557052E-2</v>
      </c>
      <c r="L2080">
        <f t="shared" si="197"/>
        <v>7.9735218895741755E-3</v>
      </c>
      <c r="M2080">
        <f t="shared" si="198"/>
        <v>1.4079118524753303E-2</v>
      </c>
    </row>
    <row r="2081" spans="1:13" x14ac:dyDescent="0.35">
      <c r="A2081" s="5">
        <v>44335</v>
      </c>
      <c r="B2081" s="9">
        <v>1403.5</v>
      </c>
      <c r="C2081" s="11">
        <v>175.23750000000001</v>
      </c>
      <c r="D2081" s="9">
        <v>784.8</v>
      </c>
      <c r="E2081" s="9">
        <v>1458.2</v>
      </c>
      <c r="F2081" s="9">
        <v>1337</v>
      </c>
      <c r="G2081" s="9">
        <v>1997.05</v>
      </c>
      <c r="H2081">
        <f t="shared" si="193"/>
        <v>-9.9813070927239379E-3</v>
      </c>
      <c r="I2081">
        <f t="shared" si="194"/>
        <v>3.0049366816913823E-3</v>
      </c>
      <c r="J2081">
        <f t="shared" si="195"/>
        <v>-1.6171493042497292E-2</v>
      </c>
      <c r="K2081">
        <f t="shared" si="196"/>
        <v>-1.2527933906683822E-2</v>
      </c>
      <c r="L2081">
        <f t="shared" si="197"/>
        <v>-2.2388059701492539E-3</v>
      </c>
      <c r="M2081">
        <f t="shared" si="198"/>
        <v>4.5775799190120019E-3</v>
      </c>
    </row>
    <row r="2082" spans="1:13" x14ac:dyDescent="0.35">
      <c r="A2082" s="5">
        <v>44336</v>
      </c>
      <c r="B2082" s="9">
        <v>1409.65</v>
      </c>
      <c r="C2082" s="11">
        <v>171.67500000000001</v>
      </c>
      <c r="D2082" s="9">
        <v>803.25</v>
      </c>
      <c r="E2082" s="9">
        <v>1432.8</v>
      </c>
      <c r="F2082" s="9">
        <v>1339.3</v>
      </c>
      <c r="G2082" s="9">
        <v>1985.4</v>
      </c>
      <c r="H2082">
        <f t="shared" si="193"/>
        <v>4.3819023868899827E-3</v>
      </c>
      <c r="I2082">
        <f t="shared" si="194"/>
        <v>-2.0329552749839504E-2</v>
      </c>
      <c r="J2082">
        <f t="shared" si="195"/>
        <v>2.3509174311926666E-2</v>
      </c>
      <c r="K2082">
        <f t="shared" si="196"/>
        <v>-1.7418735427239124E-2</v>
      </c>
      <c r="L2082">
        <f t="shared" si="197"/>
        <v>1.7202692595362412E-3</v>
      </c>
      <c r="M2082">
        <f t="shared" si="198"/>
        <v>-5.8336045667358675E-3</v>
      </c>
    </row>
    <row r="2083" spans="1:13" x14ac:dyDescent="0.35">
      <c r="A2083" s="5">
        <v>44337</v>
      </c>
      <c r="B2083" s="9">
        <v>1418.55</v>
      </c>
      <c r="C2083" s="11">
        <v>171.07499999999999</v>
      </c>
      <c r="D2083" s="9">
        <v>818.95</v>
      </c>
      <c r="E2083" s="9">
        <v>1497.3</v>
      </c>
      <c r="F2083" s="9">
        <v>1354.5</v>
      </c>
      <c r="G2083" s="9">
        <v>2002.55</v>
      </c>
      <c r="H2083">
        <f t="shared" si="193"/>
        <v>6.313623949207153E-3</v>
      </c>
      <c r="I2083">
        <f t="shared" si="194"/>
        <v>-3.4949759720403245E-3</v>
      </c>
      <c r="J2083">
        <f t="shared" si="195"/>
        <v>1.9545596016184309E-2</v>
      </c>
      <c r="K2083">
        <f t="shared" si="196"/>
        <v>4.5016750418760472E-2</v>
      </c>
      <c r="L2083">
        <f t="shared" si="197"/>
        <v>1.13492122750691E-2</v>
      </c>
      <c r="M2083">
        <f t="shared" si="198"/>
        <v>8.6380578221012701E-3</v>
      </c>
    </row>
    <row r="2084" spans="1:13" x14ac:dyDescent="0.35">
      <c r="A2084" s="5">
        <v>44340</v>
      </c>
      <c r="B2084" s="9">
        <v>1443.25</v>
      </c>
      <c r="C2084" s="11">
        <v>173.13749999999999</v>
      </c>
      <c r="D2084" s="9">
        <v>810</v>
      </c>
      <c r="E2084" s="9">
        <v>1509.95</v>
      </c>
      <c r="F2084" s="9">
        <v>1348.05</v>
      </c>
      <c r="G2084" s="9">
        <v>1985.65</v>
      </c>
      <c r="H2084">
        <f t="shared" si="193"/>
        <v>1.7412146205632546E-2</v>
      </c>
      <c r="I2084">
        <f t="shared" si="194"/>
        <v>1.2056115738711093E-2</v>
      </c>
      <c r="J2084">
        <f t="shared" si="195"/>
        <v>-1.0928628121374986E-2</v>
      </c>
      <c r="K2084">
        <f t="shared" si="196"/>
        <v>8.4485407066052839E-3</v>
      </c>
      <c r="L2084">
        <f t="shared" si="197"/>
        <v>-4.7619047619047953E-3</v>
      </c>
      <c r="M2084">
        <f t="shared" si="198"/>
        <v>-8.4392399690394072E-3</v>
      </c>
    </row>
    <row r="2085" spans="1:13" x14ac:dyDescent="0.35">
      <c r="A2085" s="5">
        <v>44341</v>
      </c>
      <c r="B2085" s="9">
        <v>1450.9</v>
      </c>
      <c r="C2085" s="11">
        <v>174.71250000000001</v>
      </c>
      <c r="D2085" s="9">
        <v>811.25</v>
      </c>
      <c r="E2085" s="9">
        <v>1478.95</v>
      </c>
      <c r="F2085" s="9">
        <v>1361.6</v>
      </c>
      <c r="G2085" s="9">
        <v>1963.15</v>
      </c>
      <c r="H2085">
        <f t="shared" si="193"/>
        <v>5.3005369825048264E-3</v>
      </c>
      <c r="I2085">
        <f t="shared" si="194"/>
        <v>9.0968161143600724E-3</v>
      </c>
      <c r="J2085">
        <f t="shared" si="195"/>
        <v>1.5432098765432098E-3</v>
      </c>
      <c r="K2085">
        <f t="shared" si="196"/>
        <v>-2.0530481141759659E-2</v>
      </c>
      <c r="L2085">
        <f t="shared" si="197"/>
        <v>1.005155595118872E-2</v>
      </c>
      <c r="M2085">
        <f t="shared" si="198"/>
        <v>-1.1331302092513786E-2</v>
      </c>
    </row>
    <row r="2086" spans="1:13" x14ac:dyDescent="0.35">
      <c r="A2086" s="5">
        <v>44342</v>
      </c>
      <c r="B2086" s="9">
        <v>1472.9</v>
      </c>
      <c r="C2086" s="11">
        <v>169.27500000000001</v>
      </c>
      <c r="D2086" s="9">
        <v>821.2</v>
      </c>
      <c r="E2086" s="9">
        <v>1477.05</v>
      </c>
      <c r="F2086" s="9">
        <v>1397.25</v>
      </c>
      <c r="G2086" s="9">
        <v>1970.05</v>
      </c>
      <c r="H2086">
        <f t="shared" si="193"/>
        <v>1.5163002274450341E-2</v>
      </c>
      <c r="I2086">
        <f t="shared" si="194"/>
        <v>-3.1122558488946125E-2</v>
      </c>
      <c r="J2086">
        <f t="shared" si="195"/>
        <v>1.2265023112480795E-2</v>
      </c>
      <c r="K2086">
        <f t="shared" si="196"/>
        <v>-1.2846952229622981E-3</v>
      </c>
      <c r="L2086">
        <f t="shared" si="197"/>
        <v>2.6182432432432502E-2</v>
      </c>
      <c r="M2086">
        <f t="shared" si="198"/>
        <v>3.5147594427322737E-3</v>
      </c>
    </row>
    <row r="2087" spans="1:13" x14ac:dyDescent="0.35">
      <c r="A2087" s="5">
        <v>44343</v>
      </c>
      <c r="B2087" s="9">
        <v>1482.75</v>
      </c>
      <c r="C2087" s="11">
        <v>171.33750000000001</v>
      </c>
      <c r="D2087" s="9">
        <v>828.6</v>
      </c>
      <c r="E2087" s="9">
        <v>1482.65</v>
      </c>
      <c r="F2087" s="9">
        <v>1402.25</v>
      </c>
      <c r="G2087" s="9">
        <v>1976.1</v>
      </c>
      <c r="H2087">
        <f t="shared" si="193"/>
        <v>6.68748727001148E-3</v>
      </c>
      <c r="I2087">
        <f t="shared" si="194"/>
        <v>1.2184315463003987E-2</v>
      </c>
      <c r="J2087">
        <f t="shared" si="195"/>
        <v>9.011203117389158E-3</v>
      </c>
      <c r="K2087">
        <f t="shared" si="196"/>
        <v>3.7913408483126075E-3</v>
      </c>
      <c r="L2087">
        <f t="shared" si="197"/>
        <v>3.5784576847378781E-3</v>
      </c>
      <c r="M2087">
        <f t="shared" si="198"/>
        <v>3.0709880459886575E-3</v>
      </c>
    </row>
    <row r="2088" spans="1:13" x14ac:dyDescent="0.35">
      <c r="A2088" s="5">
        <v>44344</v>
      </c>
      <c r="B2088" s="9">
        <v>1477.2</v>
      </c>
      <c r="C2088" s="11">
        <v>169.16249999999999</v>
      </c>
      <c r="D2088" s="9">
        <v>845.85</v>
      </c>
      <c r="E2088" s="9">
        <v>1503.45</v>
      </c>
      <c r="F2088" s="9">
        <v>1405.05</v>
      </c>
      <c r="G2088" s="9">
        <v>2094.8000000000002</v>
      </c>
      <c r="H2088">
        <f t="shared" si="193"/>
        <v>-3.7430450177035608E-3</v>
      </c>
      <c r="I2088">
        <f t="shared" si="194"/>
        <v>-1.2694243817027861E-2</v>
      </c>
      <c r="J2088">
        <f t="shared" si="195"/>
        <v>2.0818247646632874E-2</v>
      </c>
      <c r="K2088">
        <f t="shared" si="196"/>
        <v>1.4028934677772876E-2</v>
      </c>
      <c r="L2088">
        <f t="shared" si="197"/>
        <v>1.9967908718131252E-3</v>
      </c>
      <c r="M2088">
        <f t="shared" si="198"/>
        <v>6.0067810333485287E-2</v>
      </c>
    </row>
    <row r="2089" spans="1:13" x14ac:dyDescent="0.35">
      <c r="A2089" s="5">
        <v>44347</v>
      </c>
      <c r="B2089" s="9">
        <v>1465.55</v>
      </c>
      <c r="C2089" s="11">
        <v>169.125</v>
      </c>
      <c r="D2089" s="9">
        <v>807.95</v>
      </c>
      <c r="E2089" s="9">
        <v>1515.85</v>
      </c>
      <c r="F2089" s="9">
        <v>1393.75</v>
      </c>
      <c r="G2089" s="9">
        <v>2160.3000000000002</v>
      </c>
      <c r="H2089">
        <f t="shared" si="193"/>
        <v>-7.8865421066883906E-3</v>
      </c>
      <c r="I2089">
        <f t="shared" si="194"/>
        <v>-2.2168033695407858E-4</v>
      </c>
      <c r="J2089">
        <f t="shared" si="195"/>
        <v>-4.480699887686939E-2</v>
      </c>
      <c r="K2089">
        <f t="shared" si="196"/>
        <v>8.2476969636501793E-3</v>
      </c>
      <c r="L2089">
        <f t="shared" si="197"/>
        <v>-8.0424184192733027E-3</v>
      </c>
      <c r="M2089">
        <f t="shared" si="198"/>
        <v>3.1267901470307426E-2</v>
      </c>
    </row>
    <row r="2090" spans="1:13" x14ac:dyDescent="0.35">
      <c r="A2090" s="5">
        <v>44348</v>
      </c>
      <c r="B2090" s="9">
        <v>1474.3</v>
      </c>
      <c r="C2090" s="11">
        <v>168.3</v>
      </c>
      <c r="D2090" s="9">
        <v>806.3</v>
      </c>
      <c r="E2090" s="9">
        <v>1511.7</v>
      </c>
      <c r="F2090" s="9">
        <v>1387.2</v>
      </c>
      <c r="G2090" s="9">
        <v>2168.9</v>
      </c>
      <c r="H2090">
        <f t="shared" si="193"/>
        <v>5.9704547780696669E-3</v>
      </c>
      <c r="I2090">
        <f t="shared" si="194"/>
        <v>-4.8780487804877381E-3</v>
      </c>
      <c r="J2090">
        <f t="shared" si="195"/>
        <v>-2.0422055820287035E-3</v>
      </c>
      <c r="K2090">
        <f t="shared" si="196"/>
        <v>-2.7377379028267071E-3</v>
      </c>
      <c r="L2090">
        <f t="shared" si="197"/>
        <v>-4.6995515695066941E-3</v>
      </c>
      <c r="M2090">
        <f t="shared" si="198"/>
        <v>3.9809285747349479E-3</v>
      </c>
    </row>
    <row r="2091" spans="1:13" x14ac:dyDescent="0.35">
      <c r="A2091" s="5">
        <v>44349</v>
      </c>
      <c r="B2091" s="9">
        <v>1471.45</v>
      </c>
      <c r="C2091" s="11">
        <v>170.55</v>
      </c>
      <c r="D2091" s="9">
        <v>806.2</v>
      </c>
      <c r="E2091" s="9">
        <v>1504</v>
      </c>
      <c r="F2091" s="9">
        <v>1378.65</v>
      </c>
      <c r="G2091" s="9">
        <v>2201.25</v>
      </c>
      <c r="H2091">
        <f t="shared" si="193"/>
        <v>-1.9331208030929318E-3</v>
      </c>
      <c r="I2091">
        <f t="shared" si="194"/>
        <v>1.3368983957219251E-2</v>
      </c>
      <c r="J2091">
        <f t="shared" si="195"/>
        <v>-1.240233163833673E-4</v>
      </c>
      <c r="K2091">
        <f t="shared" si="196"/>
        <v>-5.0936032281537645E-3</v>
      </c>
      <c r="L2091">
        <f t="shared" si="197"/>
        <v>-6.1634948096885482E-3</v>
      </c>
      <c r="M2091">
        <f t="shared" si="198"/>
        <v>1.4915394900640835E-2</v>
      </c>
    </row>
    <row r="2092" spans="1:13" x14ac:dyDescent="0.35">
      <c r="A2092" s="5">
        <v>44350</v>
      </c>
      <c r="B2092" s="9">
        <v>1510.25</v>
      </c>
      <c r="C2092" s="11">
        <v>169.61250000000001</v>
      </c>
      <c r="D2092" s="9">
        <v>802.05</v>
      </c>
      <c r="E2092" s="9">
        <v>1520.55</v>
      </c>
      <c r="F2092" s="9">
        <v>1389.65</v>
      </c>
      <c r="G2092" s="9">
        <v>2209.65</v>
      </c>
      <c r="H2092">
        <f t="shared" si="193"/>
        <v>2.6368548030853887E-2</v>
      </c>
      <c r="I2092">
        <f t="shared" si="194"/>
        <v>-5.496921723834652E-3</v>
      </c>
      <c r="J2092">
        <f t="shared" si="195"/>
        <v>-5.1476060530886766E-3</v>
      </c>
      <c r="K2092">
        <f t="shared" si="196"/>
        <v>1.1003989361702098E-2</v>
      </c>
      <c r="L2092">
        <f t="shared" si="197"/>
        <v>7.9788198600079779E-3</v>
      </c>
      <c r="M2092">
        <f t="shared" si="198"/>
        <v>3.8160136286201434E-3</v>
      </c>
    </row>
    <row r="2093" spans="1:13" x14ac:dyDescent="0.35">
      <c r="A2093" s="5">
        <v>44351</v>
      </c>
      <c r="B2093" s="9">
        <v>1537.6</v>
      </c>
      <c r="C2093" s="11">
        <v>169.61250000000001</v>
      </c>
      <c r="D2093" s="9">
        <v>804.6</v>
      </c>
      <c r="E2093" s="9">
        <v>1500.95</v>
      </c>
      <c r="F2093" s="9">
        <v>1385.65</v>
      </c>
      <c r="G2093" s="9">
        <v>2190.5</v>
      </c>
      <c r="H2093">
        <f t="shared" si="193"/>
        <v>1.810958450587645E-2</v>
      </c>
      <c r="I2093">
        <f t="shared" si="194"/>
        <v>0</v>
      </c>
      <c r="J2093">
        <f t="shared" si="195"/>
        <v>3.1793529081728922E-3</v>
      </c>
      <c r="K2093">
        <f t="shared" si="196"/>
        <v>-1.2890072671072908E-2</v>
      </c>
      <c r="L2093">
        <f t="shared" si="197"/>
        <v>-2.8784226244018278E-3</v>
      </c>
      <c r="M2093">
        <f t="shared" si="198"/>
        <v>-8.6665308985586359E-3</v>
      </c>
    </row>
    <row r="2094" spans="1:13" x14ac:dyDescent="0.35">
      <c r="A2094" s="5">
        <v>44354</v>
      </c>
      <c r="B2094" s="9">
        <v>1557.35</v>
      </c>
      <c r="C2094" s="11">
        <v>177.15</v>
      </c>
      <c r="D2094" s="9">
        <v>803.85</v>
      </c>
      <c r="E2094" s="9">
        <v>1499.85</v>
      </c>
      <c r="F2094" s="9">
        <v>1389.65</v>
      </c>
      <c r="G2094" s="9">
        <v>2227.4</v>
      </c>
      <c r="H2094">
        <f t="shared" si="193"/>
        <v>1.2844693028095735E-2</v>
      </c>
      <c r="I2094">
        <f t="shared" si="194"/>
        <v>4.4439531284545621E-2</v>
      </c>
      <c r="J2094">
        <f t="shared" si="195"/>
        <v>-9.3214019388516034E-4</v>
      </c>
      <c r="K2094">
        <f t="shared" si="196"/>
        <v>-7.3286918285095197E-4</v>
      </c>
      <c r="L2094">
        <f t="shared" si="197"/>
        <v>2.8867318586944754E-3</v>
      </c>
      <c r="M2094">
        <f t="shared" si="198"/>
        <v>1.6845469070988401E-2</v>
      </c>
    </row>
    <row r="2095" spans="1:13" x14ac:dyDescent="0.35">
      <c r="A2095" s="5">
        <v>44355</v>
      </c>
      <c r="B2095" s="9">
        <v>1546.6</v>
      </c>
      <c r="C2095" s="11">
        <v>175.5</v>
      </c>
      <c r="D2095" s="9">
        <v>807.85</v>
      </c>
      <c r="E2095" s="9">
        <v>1483.05</v>
      </c>
      <c r="F2095" s="9">
        <v>1412.95</v>
      </c>
      <c r="G2095" s="9">
        <v>2214.6</v>
      </c>
      <c r="H2095">
        <f t="shared" si="193"/>
        <v>-6.9027514688413012E-3</v>
      </c>
      <c r="I2095">
        <f t="shared" si="194"/>
        <v>-9.314140558848466E-3</v>
      </c>
      <c r="J2095">
        <f t="shared" si="195"/>
        <v>4.9760527461591092E-3</v>
      </c>
      <c r="K2095">
        <f t="shared" si="196"/>
        <v>-1.1201120112011171E-2</v>
      </c>
      <c r="L2095">
        <f t="shared" si="197"/>
        <v>1.6766811787140613E-2</v>
      </c>
      <c r="M2095">
        <f t="shared" si="198"/>
        <v>-5.7466103977732701E-3</v>
      </c>
    </row>
    <row r="2096" spans="1:13" x14ac:dyDescent="0.35">
      <c r="A2096" s="5">
        <v>44356</v>
      </c>
      <c r="B2096" s="9">
        <v>1518.7</v>
      </c>
      <c r="C2096" s="11">
        <v>181.5</v>
      </c>
      <c r="D2096" s="9">
        <v>804.45</v>
      </c>
      <c r="E2096" s="9">
        <v>1480.3</v>
      </c>
      <c r="F2096" s="9">
        <v>1415.3</v>
      </c>
      <c r="G2096" s="9">
        <v>2175</v>
      </c>
      <c r="H2096">
        <f t="shared" si="193"/>
        <v>-1.8039570671149533E-2</v>
      </c>
      <c r="I2096">
        <f t="shared" si="194"/>
        <v>3.4188034188034191E-2</v>
      </c>
      <c r="J2096">
        <f t="shared" si="195"/>
        <v>-4.2087021105402947E-3</v>
      </c>
      <c r="K2096">
        <f t="shared" si="196"/>
        <v>-1.8542867738781566E-3</v>
      </c>
      <c r="L2096">
        <f t="shared" si="197"/>
        <v>1.6631869492904272E-3</v>
      </c>
      <c r="M2096">
        <f t="shared" si="198"/>
        <v>-1.7881332972094242E-2</v>
      </c>
    </row>
    <row r="2097" spans="1:13" x14ac:dyDescent="0.35">
      <c r="A2097" s="5">
        <v>44357</v>
      </c>
      <c r="B2097" s="9">
        <v>1519.05</v>
      </c>
      <c r="C2097" s="11">
        <v>181.16249999999999</v>
      </c>
      <c r="D2097" s="9">
        <v>806.95</v>
      </c>
      <c r="E2097" s="9">
        <v>1481.05</v>
      </c>
      <c r="F2097" s="9">
        <v>1424.3</v>
      </c>
      <c r="G2097" s="9">
        <v>2183</v>
      </c>
      <c r="H2097">
        <f t="shared" si="193"/>
        <v>2.3046026206618097E-4</v>
      </c>
      <c r="I2097">
        <f t="shared" si="194"/>
        <v>-1.8595041322314362E-3</v>
      </c>
      <c r="J2097">
        <f t="shared" si="195"/>
        <v>3.1077133445211011E-3</v>
      </c>
      <c r="K2097">
        <f t="shared" si="196"/>
        <v>5.0665405661014663E-4</v>
      </c>
      <c r="L2097">
        <f t="shared" si="197"/>
        <v>6.3590758143149866E-3</v>
      </c>
      <c r="M2097">
        <f t="shared" si="198"/>
        <v>3.6781609195402297E-3</v>
      </c>
    </row>
    <row r="2098" spans="1:13" x14ac:dyDescent="0.35">
      <c r="A2098" s="5">
        <v>44358</v>
      </c>
      <c r="B2098" s="9">
        <v>1502.75</v>
      </c>
      <c r="C2098" s="11">
        <v>184.72499999999999</v>
      </c>
      <c r="D2098" s="9">
        <v>809</v>
      </c>
      <c r="E2098" s="9">
        <v>1486.35</v>
      </c>
      <c r="F2098" s="9">
        <v>1446.9</v>
      </c>
      <c r="G2098" s="9">
        <v>2213.15</v>
      </c>
      <c r="H2098">
        <f t="shared" si="193"/>
        <v>-1.0730390704716734E-2</v>
      </c>
      <c r="I2098">
        <f t="shared" si="194"/>
        <v>1.9664665700683089E-2</v>
      </c>
      <c r="J2098">
        <f t="shared" si="195"/>
        <v>2.5404300142511361E-3</v>
      </c>
      <c r="K2098">
        <f t="shared" si="196"/>
        <v>3.5785422504304074E-3</v>
      </c>
      <c r="L2098">
        <f t="shared" si="197"/>
        <v>1.5867443656533128E-2</v>
      </c>
      <c r="M2098">
        <f t="shared" si="198"/>
        <v>1.38112688960147E-2</v>
      </c>
    </row>
    <row r="2099" spans="1:13" x14ac:dyDescent="0.35">
      <c r="A2099" s="5">
        <v>44361</v>
      </c>
      <c r="B2099" s="9">
        <v>1515.65</v>
      </c>
      <c r="C2099" s="11">
        <v>186.52500000000001</v>
      </c>
      <c r="D2099" s="9">
        <v>807.45</v>
      </c>
      <c r="E2099" s="9">
        <v>1479.45</v>
      </c>
      <c r="F2099" s="9">
        <v>1461.8</v>
      </c>
      <c r="G2099" s="9">
        <v>2244.9</v>
      </c>
      <c r="H2099">
        <f t="shared" si="193"/>
        <v>8.5842621859924077E-3</v>
      </c>
      <c r="I2099">
        <f t="shared" si="194"/>
        <v>9.7442143727162617E-3</v>
      </c>
      <c r="J2099">
        <f t="shared" si="195"/>
        <v>-1.9159456118664456E-3</v>
      </c>
      <c r="K2099">
        <f t="shared" si="196"/>
        <v>-4.6422444242606815E-3</v>
      </c>
      <c r="L2099">
        <f t="shared" si="197"/>
        <v>1.029787822240643E-2</v>
      </c>
      <c r="M2099">
        <f t="shared" si="198"/>
        <v>1.4346067821882837E-2</v>
      </c>
    </row>
    <row r="2100" spans="1:13" x14ac:dyDescent="0.35">
      <c r="A2100" s="5">
        <v>44362</v>
      </c>
      <c r="B2100" s="9">
        <v>1510.95</v>
      </c>
      <c r="C2100" s="11">
        <v>185.625</v>
      </c>
      <c r="D2100" s="9">
        <v>808.6</v>
      </c>
      <c r="E2100" s="9">
        <v>1490.25</v>
      </c>
      <c r="F2100" s="9">
        <v>1473.9</v>
      </c>
      <c r="G2100" s="9">
        <v>2250</v>
      </c>
      <c r="H2100">
        <f t="shared" si="193"/>
        <v>-3.1009797776531821E-3</v>
      </c>
      <c r="I2100">
        <f t="shared" si="194"/>
        <v>-4.8250904704463509E-3</v>
      </c>
      <c r="J2100">
        <f t="shared" si="195"/>
        <v>1.42423679484795E-3</v>
      </c>
      <c r="K2100">
        <f t="shared" si="196"/>
        <v>7.3000101389029395E-3</v>
      </c>
      <c r="L2100">
        <f t="shared" si="197"/>
        <v>8.2774661376386217E-3</v>
      </c>
      <c r="M2100">
        <f t="shared" si="198"/>
        <v>2.2718161165307628E-3</v>
      </c>
    </row>
    <row r="2101" spans="1:13" x14ac:dyDescent="0.35">
      <c r="A2101" s="5">
        <v>44363</v>
      </c>
      <c r="B2101" s="9">
        <v>1490.65</v>
      </c>
      <c r="C2101" s="11">
        <v>181.57499999999999</v>
      </c>
      <c r="D2101" s="9">
        <v>806.15</v>
      </c>
      <c r="E2101" s="9">
        <v>1484.6</v>
      </c>
      <c r="F2101" s="9">
        <v>1480.6</v>
      </c>
      <c r="G2101" s="9">
        <v>2211.6</v>
      </c>
      <c r="H2101">
        <f t="shared" si="193"/>
        <v>-1.3435255964790333E-2</v>
      </c>
      <c r="I2101">
        <f t="shared" si="194"/>
        <v>-2.1818181818181879E-2</v>
      </c>
      <c r="J2101">
        <f t="shared" si="195"/>
        <v>-3.0299282710858837E-3</v>
      </c>
      <c r="K2101">
        <f t="shared" si="196"/>
        <v>-3.7913101828552865E-3</v>
      </c>
      <c r="L2101">
        <f t="shared" si="197"/>
        <v>4.545762941854819E-3</v>
      </c>
      <c r="M2101">
        <f t="shared" si="198"/>
        <v>-1.7066666666666706E-2</v>
      </c>
    </row>
    <row r="2102" spans="1:13" x14ac:dyDescent="0.35">
      <c r="A2102" s="5">
        <v>44364</v>
      </c>
      <c r="B2102" s="9">
        <v>1488.55</v>
      </c>
      <c r="C2102" s="11">
        <v>179.77500000000001</v>
      </c>
      <c r="D2102" s="9">
        <v>805.7</v>
      </c>
      <c r="E2102" s="9">
        <v>1466.1</v>
      </c>
      <c r="F2102" s="9">
        <v>1495.3</v>
      </c>
      <c r="G2102" s="9">
        <v>2215.65</v>
      </c>
      <c r="H2102">
        <f t="shared" si="193"/>
        <v>-1.4087814040855576E-3</v>
      </c>
      <c r="I2102">
        <f t="shared" si="194"/>
        <v>-9.9132589838908606E-3</v>
      </c>
      <c r="J2102">
        <f t="shared" si="195"/>
        <v>-5.5820877007992532E-4</v>
      </c>
      <c r="K2102">
        <f t="shared" si="196"/>
        <v>-1.2461269028694599E-2</v>
      </c>
      <c r="L2102">
        <f t="shared" si="197"/>
        <v>9.9284074024044624E-3</v>
      </c>
      <c r="M2102">
        <f t="shared" si="198"/>
        <v>1.831253391210066E-3</v>
      </c>
    </row>
    <row r="2103" spans="1:13" x14ac:dyDescent="0.35">
      <c r="A2103" s="5">
        <v>44365</v>
      </c>
      <c r="B2103" s="9">
        <v>1475.55</v>
      </c>
      <c r="C2103" s="11">
        <v>174.75</v>
      </c>
      <c r="D2103" s="9">
        <v>781.55</v>
      </c>
      <c r="E2103" s="9">
        <v>1479.8</v>
      </c>
      <c r="F2103" s="9">
        <v>1503.3</v>
      </c>
      <c r="G2103" s="9">
        <v>2225.65</v>
      </c>
      <c r="H2103">
        <f t="shared" si="193"/>
        <v>-8.7333310940176691E-3</v>
      </c>
      <c r="I2103">
        <f t="shared" si="194"/>
        <v>-2.7951606174384677E-2</v>
      </c>
      <c r="J2103">
        <f t="shared" si="195"/>
        <v>-2.9973935708080043E-2</v>
      </c>
      <c r="K2103">
        <f t="shared" si="196"/>
        <v>9.3445194734329481E-3</v>
      </c>
      <c r="L2103">
        <f t="shared" si="197"/>
        <v>5.3500969705075905E-3</v>
      </c>
      <c r="M2103">
        <f t="shared" si="198"/>
        <v>4.5133482273824839E-3</v>
      </c>
    </row>
    <row r="2104" spans="1:13" x14ac:dyDescent="0.35">
      <c r="A2104" s="5">
        <v>44368</v>
      </c>
      <c r="B2104" s="9">
        <v>1466.9</v>
      </c>
      <c r="C2104" s="11">
        <v>176.21250000000001</v>
      </c>
      <c r="D2104" s="9">
        <v>776.85</v>
      </c>
      <c r="E2104" s="9">
        <v>1488.7</v>
      </c>
      <c r="F2104" s="9">
        <v>1500.3</v>
      </c>
      <c r="G2104" s="9">
        <v>2237.25</v>
      </c>
      <c r="H2104">
        <f t="shared" si="193"/>
        <v>-5.8622208667953399E-3</v>
      </c>
      <c r="I2104">
        <f t="shared" si="194"/>
        <v>8.369098712446385E-3</v>
      </c>
      <c r="J2104">
        <f t="shared" si="195"/>
        <v>-6.0136907427546949E-3</v>
      </c>
      <c r="K2104">
        <f t="shared" si="196"/>
        <v>6.0143262603055084E-3</v>
      </c>
      <c r="L2104">
        <f t="shared" si="197"/>
        <v>-1.9956096587507486E-3</v>
      </c>
      <c r="M2104">
        <f t="shared" si="198"/>
        <v>5.2119605508502724E-3</v>
      </c>
    </row>
    <row r="2105" spans="1:13" x14ac:dyDescent="0.35">
      <c r="A2105" s="5">
        <v>44369</v>
      </c>
      <c r="B2105" s="9">
        <v>1499.15</v>
      </c>
      <c r="C2105" s="11">
        <v>175.5</v>
      </c>
      <c r="D2105" s="9">
        <v>775.2</v>
      </c>
      <c r="E2105" s="9">
        <v>1483.8</v>
      </c>
      <c r="F2105" s="9">
        <v>1511.85</v>
      </c>
      <c r="G2105" s="9">
        <v>2225.75</v>
      </c>
      <c r="H2105">
        <f t="shared" si="193"/>
        <v>2.1985138727929645E-2</v>
      </c>
      <c r="I2105">
        <f t="shared" si="194"/>
        <v>-4.0434134922324224E-3</v>
      </c>
      <c r="J2105">
        <f t="shared" si="195"/>
        <v>-2.1239621548561206E-3</v>
      </c>
      <c r="K2105">
        <f t="shared" si="196"/>
        <v>-3.2914623497011424E-3</v>
      </c>
      <c r="L2105">
        <f t="shared" si="197"/>
        <v>7.6984603079383821E-3</v>
      </c>
      <c r="M2105">
        <f t="shared" si="198"/>
        <v>-5.1402391328640076E-3</v>
      </c>
    </row>
    <row r="2106" spans="1:13" x14ac:dyDescent="0.35">
      <c r="A2106" s="5">
        <v>44370</v>
      </c>
      <c r="B2106" s="9">
        <v>1479.8</v>
      </c>
      <c r="C2106" s="11">
        <v>174.15</v>
      </c>
      <c r="D2106" s="9">
        <v>781.95</v>
      </c>
      <c r="E2106" s="9">
        <v>1485.5</v>
      </c>
      <c r="F2106" s="9">
        <v>1503.15</v>
      </c>
      <c r="G2106" s="9">
        <v>2205.35</v>
      </c>
      <c r="H2106">
        <f t="shared" si="193"/>
        <v>-1.2907314144682077E-2</v>
      </c>
      <c r="I2106">
        <f t="shared" si="194"/>
        <v>-7.6923076923076598E-3</v>
      </c>
      <c r="J2106">
        <f t="shared" si="195"/>
        <v>8.7074303405572755E-3</v>
      </c>
      <c r="K2106">
        <f t="shared" si="196"/>
        <v>1.1457069685941808E-3</v>
      </c>
      <c r="L2106">
        <f t="shared" si="197"/>
        <v>-5.7545391407876562E-3</v>
      </c>
      <c r="M2106">
        <f t="shared" si="198"/>
        <v>-9.1654498483657604E-3</v>
      </c>
    </row>
    <row r="2107" spans="1:13" x14ac:dyDescent="0.35">
      <c r="A2107" s="5">
        <v>44371</v>
      </c>
      <c r="B2107" s="9">
        <v>1504.1</v>
      </c>
      <c r="C2107" s="11">
        <v>173.36250000000001</v>
      </c>
      <c r="D2107" s="9">
        <v>791.8</v>
      </c>
      <c r="E2107" s="9">
        <v>1506.25</v>
      </c>
      <c r="F2107" s="9">
        <v>1559.2</v>
      </c>
      <c r="G2107" s="9">
        <v>2153.5</v>
      </c>
      <c r="H2107">
        <f t="shared" si="193"/>
        <v>1.6421137991620458E-2</v>
      </c>
      <c r="I2107">
        <f t="shared" si="194"/>
        <v>-4.5219638242893732E-3</v>
      </c>
      <c r="J2107">
        <f t="shared" si="195"/>
        <v>1.2596713344842903E-2</v>
      </c>
      <c r="K2107">
        <f t="shared" si="196"/>
        <v>1.3968360821272299E-2</v>
      </c>
      <c r="L2107">
        <f t="shared" si="197"/>
        <v>3.7288361108339121E-2</v>
      </c>
      <c r="M2107">
        <f t="shared" si="198"/>
        <v>-2.3511007323100602E-2</v>
      </c>
    </row>
    <row r="2108" spans="1:13" x14ac:dyDescent="0.35">
      <c r="A2108" s="5">
        <v>44372</v>
      </c>
      <c r="B2108" s="9">
        <v>1522.9</v>
      </c>
      <c r="C2108" s="11">
        <v>173.13749999999999</v>
      </c>
      <c r="D2108" s="9">
        <v>794.25</v>
      </c>
      <c r="E2108" s="9">
        <v>1515.1</v>
      </c>
      <c r="F2108" s="9">
        <v>1574.2</v>
      </c>
      <c r="G2108" s="9">
        <v>2104.4499999999998</v>
      </c>
      <c r="H2108">
        <f t="shared" si="193"/>
        <v>1.2499168938235612E-2</v>
      </c>
      <c r="I2108">
        <f t="shared" si="194"/>
        <v>-1.2978585334199883E-3</v>
      </c>
      <c r="J2108">
        <f t="shared" si="195"/>
        <v>3.0942157110381984E-3</v>
      </c>
      <c r="K2108">
        <f t="shared" si="196"/>
        <v>5.8755186721991095E-3</v>
      </c>
      <c r="L2108">
        <f t="shared" si="197"/>
        <v>9.6203181118522316E-3</v>
      </c>
      <c r="M2108">
        <f t="shared" si="198"/>
        <v>-2.2776874854887476E-2</v>
      </c>
    </row>
    <row r="2109" spans="1:13" x14ac:dyDescent="0.35">
      <c r="A2109" s="5">
        <v>44375</v>
      </c>
      <c r="B2109" s="9">
        <v>1513.95</v>
      </c>
      <c r="C2109" s="11">
        <v>173.85</v>
      </c>
      <c r="D2109" s="9">
        <v>793.5</v>
      </c>
      <c r="E2109" s="9">
        <v>1508.35</v>
      </c>
      <c r="F2109" s="9">
        <v>1571.8</v>
      </c>
      <c r="G2109" s="9">
        <v>2086</v>
      </c>
      <c r="H2109">
        <f t="shared" si="193"/>
        <v>-5.8769453017269982E-3</v>
      </c>
      <c r="I2109">
        <f t="shared" si="194"/>
        <v>4.115226337448593E-3</v>
      </c>
      <c r="J2109">
        <f t="shared" si="195"/>
        <v>-9.4428706326723328E-4</v>
      </c>
      <c r="K2109">
        <f t="shared" si="196"/>
        <v>-4.4551514751501554E-3</v>
      </c>
      <c r="L2109">
        <f t="shared" si="197"/>
        <v>-1.5245839156397478E-3</v>
      </c>
      <c r="M2109">
        <f t="shared" si="198"/>
        <v>-8.767136306398261E-3</v>
      </c>
    </row>
    <row r="2110" spans="1:13" x14ac:dyDescent="0.35">
      <c r="A2110" s="5">
        <v>44376</v>
      </c>
      <c r="B2110" s="9">
        <v>1510.5</v>
      </c>
      <c r="C2110" s="11">
        <v>176.88749999999999</v>
      </c>
      <c r="D2110" s="9">
        <v>781.6</v>
      </c>
      <c r="E2110" s="9">
        <v>1502.05</v>
      </c>
      <c r="F2110" s="9">
        <v>1563.05</v>
      </c>
      <c r="G2110" s="9">
        <v>2087.8000000000002</v>
      </c>
      <c r="H2110">
        <f t="shared" si="193"/>
        <v>-2.2788070940255923E-3</v>
      </c>
      <c r="I2110">
        <f t="shared" si="194"/>
        <v>1.7471958584987027E-2</v>
      </c>
      <c r="J2110">
        <f t="shared" si="195"/>
        <v>-1.4996849401386235E-2</v>
      </c>
      <c r="K2110">
        <f t="shared" si="196"/>
        <v>-4.176749428183084E-3</v>
      </c>
      <c r="L2110">
        <f t="shared" si="197"/>
        <v>-5.5668660134877215E-3</v>
      </c>
      <c r="M2110">
        <f t="shared" si="198"/>
        <v>8.6289549376806422E-4</v>
      </c>
    </row>
    <row r="2111" spans="1:13" x14ac:dyDescent="0.35">
      <c r="A2111" s="5">
        <v>44377</v>
      </c>
      <c r="B2111" s="9">
        <v>1501.25</v>
      </c>
      <c r="C2111" s="11">
        <v>174.22499999999999</v>
      </c>
      <c r="D2111" s="9">
        <v>777.7</v>
      </c>
      <c r="E2111" s="9">
        <v>1497.9</v>
      </c>
      <c r="F2111" s="9">
        <v>1580.8</v>
      </c>
      <c r="G2111" s="9">
        <v>2110.65</v>
      </c>
      <c r="H2111">
        <f t="shared" si="193"/>
        <v>-6.1238000662032438E-3</v>
      </c>
      <c r="I2111">
        <f t="shared" si="194"/>
        <v>-1.5051939792240799E-2</v>
      </c>
      <c r="J2111">
        <f t="shared" si="195"/>
        <v>-4.9897645854656818E-3</v>
      </c>
      <c r="K2111">
        <f t="shared" si="196"/>
        <v>-2.7628907160213464E-3</v>
      </c>
      <c r="L2111">
        <f t="shared" si="197"/>
        <v>1.1356002687054157E-2</v>
      </c>
      <c r="M2111">
        <f t="shared" si="198"/>
        <v>1.0944534917137613E-2</v>
      </c>
    </row>
    <row r="2112" spans="1:13" x14ac:dyDescent="0.35">
      <c r="A2112" s="5">
        <v>44378</v>
      </c>
      <c r="B2112" s="9">
        <v>1492.25</v>
      </c>
      <c r="C2112" s="11">
        <v>173.17500000000001</v>
      </c>
      <c r="D2112" s="9">
        <v>779.45</v>
      </c>
      <c r="E2112" s="9">
        <v>1486.75</v>
      </c>
      <c r="F2112" s="9">
        <v>1560.4</v>
      </c>
      <c r="G2112" s="9">
        <v>2097.9499999999998</v>
      </c>
      <c r="H2112">
        <f t="shared" si="193"/>
        <v>-5.9950041631973358E-3</v>
      </c>
      <c r="I2112">
        <f t="shared" si="194"/>
        <v>-6.0266896254841896E-3</v>
      </c>
      <c r="J2112">
        <f t="shared" si="195"/>
        <v>2.2502250225022503E-3</v>
      </c>
      <c r="K2112">
        <f t="shared" si="196"/>
        <v>-7.4437545897590562E-3</v>
      </c>
      <c r="L2112">
        <f t="shared" si="197"/>
        <v>-1.2904858299595055E-2</v>
      </c>
      <c r="M2112">
        <f t="shared" si="198"/>
        <v>-6.0171037358161096E-3</v>
      </c>
    </row>
    <row r="2113" spans="1:13" x14ac:dyDescent="0.35">
      <c r="A2113" s="5">
        <v>44379</v>
      </c>
      <c r="B2113" s="9">
        <v>1485.9</v>
      </c>
      <c r="C2113" s="11">
        <v>171.03749999999999</v>
      </c>
      <c r="D2113" s="9">
        <v>782.6</v>
      </c>
      <c r="E2113" s="9">
        <v>1480.4</v>
      </c>
      <c r="F2113" s="9">
        <v>1567.8</v>
      </c>
      <c r="G2113" s="9">
        <v>2129.0500000000002</v>
      </c>
      <c r="H2113">
        <f t="shared" si="193"/>
        <v>-4.2553191489361096E-3</v>
      </c>
      <c r="I2113">
        <f t="shared" si="194"/>
        <v>-1.2343005630143017E-2</v>
      </c>
      <c r="J2113">
        <f t="shared" si="195"/>
        <v>4.0413111809609048E-3</v>
      </c>
      <c r="K2113">
        <f t="shared" si="196"/>
        <v>-4.2710610391793573E-3</v>
      </c>
      <c r="L2113">
        <f t="shared" si="197"/>
        <v>4.7423737503203426E-3</v>
      </c>
      <c r="M2113">
        <f t="shared" si="198"/>
        <v>1.4823994852117718E-2</v>
      </c>
    </row>
    <row r="2114" spans="1:13" x14ac:dyDescent="0.35">
      <c r="A2114" s="5">
        <v>44382</v>
      </c>
      <c r="B2114" s="9">
        <v>1507.7</v>
      </c>
      <c r="C2114" s="11">
        <v>172.6875</v>
      </c>
      <c r="D2114" s="9">
        <v>791.75</v>
      </c>
      <c r="E2114" s="9">
        <v>1495.45</v>
      </c>
      <c r="F2114" s="9">
        <v>1578.95</v>
      </c>
      <c r="G2114" s="9">
        <v>2150.1999999999998</v>
      </c>
      <c r="H2114">
        <f t="shared" si="193"/>
        <v>1.4671243017699679E-2</v>
      </c>
      <c r="I2114">
        <f t="shared" si="194"/>
        <v>9.6470072352554601E-3</v>
      </c>
      <c r="J2114">
        <f t="shared" si="195"/>
        <v>1.1691796575517477E-2</v>
      </c>
      <c r="K2114">
        <f t="shared" si="196"/>
        <v>1.0166171305052657E-2</v>
      </c>
      <c r="L2114">
        <f t="shared" si="197"/>
        <v>7.1118765148616477E-3</v>
      </c>
      <c r="M2114">
        <f t="shared" si="198"/>
        <v>9.9340081256896907E-3</v>
      </c>
    </row>
    <row r="2115" spans="1:13" x14ac:dyDescent="0.35">
      <c r="A2115" s="5">
        <v>44383</v>
      </c>
      <c r="B2115" s="9">
        <v>1505.1</v>
      </c>
      <c r="C2115" s="11">
        <v>171.75</v>
      </c>
      <c r="D2115" s="9">
        <v>781.9</v>
      </c>
      <c r="E2115" s="9">
        <v>1534.7</v>
      </c>
      <c r="F2115" s="9">
        <v>1562.2</v>
      </c>
      <c r="G2115" s="9">
        <v>2124.8000000000002</v>
      </c>
      <c r="H2115">
        <f t="shared" si="193"/>
        <v>-1.7244809975460213E-3</v>
      </c>
      <c r="I2115">
        <f t="shared" si="194"/>
        <v>-5.4288816503800215E-3</v>
      </c>
      <c r="J2115">
        <f t="shared" si="195"/>
        <v>-1.2440795705715216E-2</v>
      </c>
      <c r="K2115">
        <f t="shared" si="196"/>
        <v>2.6246280383830953E-2</v>
      </c>
      <c r="L2115">
        <f t="shared" si="197"/>
        <v>-1.0608315652807246E-2</v>
      </c>
      <c r="M2115">
        <f t="shared" si="198"/>
        <v>-1.1812854618174886E-2</v>
      </c>
    </row>
    <row r="2116" spans="1:13" x14ac:dyDescent="0.35">
      <c r="A2116" s="5">
        <v>44384</v>
      </c>
      <c r="B2116" s="9">
        <v>1515.25</v>
      </c>
      <c r="C2116" s="11">
        <v>173.13749999999999</v>
      </c>
      <c r="D2116" s="9">
        <v>778.9</v>
      </c>
      <c r="E2116" s="9">
        <v>1539.5</v>
      </c>
      <c r="F2116" s="9">
        <v>1564.6</v>
      </c>
      <c r="G2116" s="9">
        <v>2110.0500000000002</v>
      </c>
      <c r="H2116">
        <f t="shared" ref="H2116:H2179" si="199">(B2116-B2115)/B2115</f>
        <v>6.7437379576108505E-3</v>
      </c>
      <c r="I2116">
        <f t="shared" ref="I2116:I2179" si="200">(C2116-C2115)/C2115</f>
        <v>8.0786026200872704E-3</v>
      </c>
      <c r="J2116">
        <f t="shared" ref="J2116:J2179" si="201">(D2116-D2115)/D2115</f>
        <v>-3.8368077759304261E-3</v>
      </c>
      <c r="K2116">
        <f t="shared" ref="K2116:K2179" si="202">(E2116-E2115)/E2115</f>
        <v>3.1276470971525082E-3</v>
      </c>
      <c r="L2116">
        <f t="shared" ref="L2116:L2179" si="203">(F2116-F2115)/F2115</f>
        <v>1.5362949686338904E-3</v>
      </c>
      <c r="M2116">
        <f t="shared" ref="M2116:M2179" si="204">(G2116-G2115)/G2115</f>
        <v>-6.941829819277108E-3</v>
      </c>
    </row>
    <row r="2117" spans="1:13" x14ac:dyDescent="0.35">
      <c r="A2117" s="5">
        <v>44385</v>
      </c>
      <c r="B2117" s="9">
        <v>1500.8</v>
      </c>
      <c r="C2117" s="11">
        <v>173.36250000000001</v>
      </c>
      <c r="D2117" s="9">
        <v>776.25</v>
      </c>
      <c r="E2117" s="9">
        <v>1520.45</v>
      </c>
      <c r="F2117" s="9">
        <v>1560.75</v>
      </c>
      <c r="G2117" s="9">
        <v>2092.6</v>
      </c>
      <c r="H2117">
        <f t="shared" si="199"/>
        <v>-9.5363801352912354E-3</v>
      </c>
      <c r="I2117">
        <f t="shared" si="200"/>
        <v>1.2995451591944133E-3</v>
      </c>
      <c r="J2117">
        <f t="shared" si="201"/>
        <v>-3.4022339196302185E-3</v>
      </c>
      <c r="K2117">
        <f t="shared" si="202"/>
        <v>-1.2374147450470902E-2</v>
      </c>
      <c r="L2117">
        <f t="shared" si="203"/>
        <v>-2.4606928288379835E-3</v>
      </c>
      <c r="M2117">
        <f t="shared" si="204"/>
        <v>-8.2699462098055829E-3</v>
      </c>
    </row>
    <row r="2118" spans="1:13" x14ac:dyDescent="0.35">
      <c r="A2118" s="5">
        <v>44386</v>
      </c>
      <c r="B2118" s="9">
        <v>1499.25</v>
      </c>
      <c r="C2118" s="11">
        <v>172.65</v>
      </c>
      <c r="D2118" s="9">
        <v>771.55</v>
      </c>
      <c r="E2118" s="9">
        <v>1502</v>
      </c>
      <c r="F2118" s="9">
        <v>1562.9</v>
      </c>
      <c r="G2118" s="9">
        <v>2071.1999999999998</v>
      </c>
      <c r="H2118">
        <f t="shared" si="199"/>
        <v>-1.0327825159914409E-3</v>
      </c>
      <c r="I2118">
        <f t="shared" si="200"/>
        <v>-4.1098853558295808E-3</v>
      </c>
      <c r="J2118">
        <f t="shared" si="201"/>
        <v>-6.0547504025765479E-3</v>
      </c>
      <c r="K2118">
        <f t="shared" si="202"/>
        <v>-1.2134565424709819E-2</v>
      </c>
      <c r="L2118">
        <f t="shared" si="203"/>
        <v>1.3775428479898069E-3</v>
      </c>
      <c r="M2118">
        <f t="shared" si="204"/>
        <v>-1.0226512472522264E-2</v>
      </c>
    </row>
    <row r="2119" spans="1:13" x14ac:dyDescent="0.35">
      <c r="A2119" s="5">
        <v>44389</v>
      </c>
      <c r="B2119" s="9">
        <v>1500.9</v>
      </c>
      <c r="C2119" s="11">
        <v>171.82499999999999</v>
      </c>
      <c r="D2119" s="9">
        <v>772.85</v>
      </c>
      <c r="E2119" s="9">
        <v>1487</v>
      </c>
      <c r="F2119" s="9">
        <v>1547.85</v>
      </c>
      <c r="G2119" s="9">
        <v>2084.1</v>
      </c>
      <c r="H2119">
        <f t="shared" si="199"/>
        <v>1.1005502751376295E-3</v>
      </c>
      <c r="I2119">
        <f t="shared" si="200"/>
        <v>-4.7784535186795075E-3</v>
      </c>
      <c r="J2119">
        <f t="shared" si="201"/>
        <v>1.6849199663016893E-3</v>
      </c>
      <c r="K2119">
        <f t="shared" si="202"/>
        <v>-9.9866844207723033E-3</v>
      </c>
      <c r="L2119">
        <f t="shared" si="203"/>
        <v>-9.6295348390813117E-3</v>
      </c>
      <c r="M2119">
        <f t="shared" si="204"/>
        <v>6.2282734646582133E-3</v>
      </c>
    </row>
    <row r="2120" spans="1:13" x14ac:dyDescent="0.35">
      <c r="A2120" s="5">
        <v>44390</v>
      </c>
      <c r="B2120" s="9">
        <v>1513.35</v>
      </c>
      <c r="C2120" s="11">
        <v>171.45</v>
      </c>
      <c r="D2120" s="9">
        <v>781.15</v>
      </c>
      <c r="E2120" s="9">
        <v>1501.85</v>
      </c>
      <c r="F2120" s="9">
        <v>1544.95</v>
      </c>
      <c r="G2120" s="9">
        <v>2099.6999999999998</v>
      </c>
      <c r="H2120">
        <f t="shared" si="199"/>
        <v>8.2950229862081542E-3</v>
      </c>
      <c r="I2120">
        <f t="shared" si="200"/>
        <v>-2.1824530772588391E-3</v>
      </c>
      <c r="J2120">
        <f t="shared" si="201"/>
        <v>1.0739470789933304E-2</v>
      </c>
      <c r="K2120">
        <f t="shared" si="202"/>
        <v>9.9865501008741826E-3</v>
      </c>
      <c r="L2120">
        <f t="shared" si="203"/>
        <v>-1.873566560067102E-3</v>
      </c>
      <c r="M2120">
        <f t="shared" si="204"/>
        <v>7.4852454296818341E-3</v>
      </c>
    </row>
    <row r="2121" spans="1:13" x14ac:dyDescent="0.35">
      <c r="A2121" s="5">
        <v>44391</v>
      </c>
      <c r="B2121" s="9">
        <v>1544.3</v>
      </c>
      <c r="C2121" s="11">
        <v>172.46250000000001</v>
      </c>
      <c r="D2121" s="9">
        <v>786.15</v>
      </c>
      <c r="E2121" s="9">
        <v>1499.15</v>
      </c>
      <c r="F2121" s="9">
        <v>1576.9</v>
      </c>
      <c r="G2121" s="9">
        <v>2086</v>
      </c>
      <c r="H2121">
        <f t="shared" si="199"/>
        <v>2.0451316615455808E-2</v>
      </c>
      <c r="I2121">
        <f t="shared" si="200"/>
        <v>5.9055118110237217E-3</v>
      </c>
      <c r="J2121">
        <f t="shared" si="201"/>
        <v>6.4008193048710237E-3</v>
      </c>
      <c r="K2121">
        <f t="shared" si="202"/>
        <v>-1.797782734627172E-3</v>
      </c>
      <c r="L2121">
        <f t="shared" si="203"/>
        <v>2.0680280915240004E-2</v>
      </c>
      <c r="M2121">
        <f t="shared" si="204"/>
        <v>-6.5247416297565461E-3</v>
      </c>
    </row>
    <row r="2122" spans="1:13" x14ac:dyDescent="0.35">
      <c r="A2122" s="5">
        <v>44392</v>
      </c>
      <c r="B2122" s="9">
        <v>1609.05</v>
      </c>
      <c r="C2122" s="11">
        <v>172.76249999999999</v>
      </c>
      <c r="D2122" s="9">
        <v>779.9</v>
      </c>
      <c r="E2122" s="9">
        <v>1520.7</v>
      </c>
      <c r="F2122" s="9">
        <v>1580.8</v>
      </c>
      <c r="G2122" s="9">
        <v>2082.35</v>
      </c>
      <c r="H2122">
        <f t="shared" si="199"/>
        <v>4.1928381791102767E-2</v>
      </c>
      <c r="I2122">
        <f t="shared" si="200"/>
        <v>1.7395085888235583E-3</v>
      </c>
      <c r="J2122">
        <f t="shared" si="201"/>
        <v>-7.9501367423519681E-3</v>
      </c>
      <c r="K2122">
        <f t="shared" si="202"/>
        <v>1.4374812393689726E-2</v>
      </c>
      <c r="L2122">
        <f t="shared" si="203"/>
        <v>2.4732069249793031E-3</v>
      </c>
      <c r="M2122">
        <f t="shared" si="204"/>
        <v>-1.7497603068073304E-3</v>
      </c>
    </row>
    <row r="2123" spans="1:13" x14ac:dyDescent="0.35">
      <c r="A2123" s="5">
        <v>44393</v>
      </c>
      <c r="B2123" s="9">
        <v>1619.1</v>
      </c>
      <c r="C2123" s="11">
        <v>175.35</v>
      </c>
      <c r="D2123" s="9">
        <v>779.8</v>
      </c>
      <c r="E2123" s="9">
        <v>1522.35</v>
      </c>
      <c r="F2123" s="9">
        <v>1555.45</v>
      </c>
      <c r="G2123" s="9">
        <v>2112.4</v>
      </c>
      <c r="H2123">
        <f t="shared" si="199"/>
        <v>6.2459215064789506E-3</v>
      </c>
      <c r="I2123">
        <f t="shared" si="200"/>
        <v>1.4977208595615401E-2</v>
      </c>
      <c r="J2123">
        <f t="shared" si="201"/>
        <v>-1.2822156686757627E-4</v>
      </c>
      <c r="K2123">
        <f t="shared" si="202"/>
        <v>1.0850266324717982E-3</v>
      </c>
      <c r="L2123">
        <f t="shared" si="203"/>
        <v>-1.6036184210526258E-2</v>
      </c>
      <c r="M2123">
        <f t="shared" si="204"/>
        <v>1.4430811342953962E-2</v>
      </c>
    </row>
    <row r="2124" spans="1:13" x14ac:dyDescent="0.35">
      <c r="A2124" s="5">
        <v>44396</v>
      </c>
      <c r="B2124" s="9">
        <v>1609.1</v>
      </c>
      <c r="C2124" s="11">
        <v>174.75</v>
      </c>
      <c r="D2124" s="9">
        <v>775.8</v>
      </c>
      <c r="E2124" s="9">
        <v>1471</v>
      </c>
      <c r="F2124" s="9">
        <v>1541.7</v>
      </c>
      <c r="G2124" s="9">
        <v>2098.9499999999998</v>
      </c>
      <c r="H2124">
        <f t="shared" si="199"/>
        <v>-6.176270767710457E-3</v>
      </c>
      <c r="I2124">
        <f t="shared" si="200"/>
        <v>-3.421727972626144E-3</v>
      </c>
      <c r="J2124">
        <f t="shared" si="201"/>
        <v>-5.1295203898435501E-3</v>
      </c>
      <c r="K2124">
        <f t="shared" si="202"/>
        <v>-3.3730745229414993E-2</v>
      </c>
      <c r="L2124">
        <f t="shared" si="203"/>
        <v>-8.8398855636632485E-3</v>
      </c>
      <c r="M2124">
        <f t="shared" si="204"/>
        <v>-6.3671653096005832E-3</v>
      </c>
    </row>
    <row r="2125" spans="1:13" x14ac:dyDescent="0.35">
      <c r="A2125" s="5">
        <v>44397</v>
      </c>
      <c r="B2125" s="9">
        <v>1590</v>
      </c>
      <c r="C2125" s="11">
        <v>173.47499999999999</v>
      </c>
      <c r="D2125" s="9">
        <v>760.2</v>
      </c>
      <c r="E2125" s="9">
        <v>1443.15</v>
      </c>
      <c r="F2125" s="9">
        <v>1550.05</v>
      </c>
      <c r="G2125" s="9">
        <v>2093.8000000000002</v>
      </c>
      <c r="H2125">
        <f t="shared" si="199"/>
        <v>-1.1869989435087882E-2</v>
      </c>
      <c r="I2125">
        <f t="shared" si="200"/>
        <v>-7.2961373390558262E-3</v>
      </c>
      <c r="J2125">
        <f t="shared" si="201"/>
        <v>-2.0108275328692846E-2</v>
      </c>
      <c r="K2125">
        <f t="shared" si="202"/>
        <v>-1.8932698844323529E-2</v>
      </c>
      <c r="L2125">
        <f t="shared" si="203"/>
        <v>5.4160991113705054E-3</v>
      </c>
      <c r="M2125">
        <f t="shared" si="204"/>
        <v>-2.4536077562589088E-3</v>
      </c>
    </row>
    <row r="2126" spans="1:13" x14ac:dyDescent="0.35">
      <c r="A2126" s="5">
        <v>44399</v>
      </c>
      <c r="B2126" s="9">
        <v>1641.55</v>
      </c>
      <c r="C2126" s="11">
        <v>174.86250000000001</v>
      </c>
      <c r="D2126" s="9">
        <v>758.45</v>
      </c>
      <c r="E2126" s="9">
        <v>1448.7</v>
      </c>
      <c r="F2126" s="9">
        <v>1590.2</v>
      </c>
      <c r="G2126" s="9">
        <v>2120.6999999999998</v>
      </c>
      <c r="H2126">
        <f t="shared" si="199"/>
        <v>3.2421383647798716E-2</v>
      </c>
      <c r="I2126">
        <f t="shared" si="200"/>
        <v>7.9982706441851393E-3</v>
      </c>
      <c r="J2126">
        <f t="shared" si="201"/>
        <v>-2.3020257826887659E-3</v>
      </c>
      <c r="K2126">
        <f t="shared" si="202"/>
        <v>3.8457540796174717E-3</v>
      </c>
      <c r="L2126">
        <f t="shared" si="203"/>
        <v>2.5902390245476012E-2</v>
      </c>
      <c r="M2126">
        <f t="shared" si="204"/>
        <v>1.284745438914874E-2</v>
      </c>
    </row>
    <row r="2127" spans="1:13" x14ac:dyDescent="0.35">
      <c r="A2127" s="5">
        <v>44400</v>
      </c>
      <c r="B2127" s="9">
        <v>1612</v>
      </c>
      <c r="C2127" s="11">
        <v>174.78749999999999</v>
      </c>
      <c r="D2127" s="9">
        <v>764.2</v>
      </c>
      <c r="E2127" s="9">
        <v>1442.75</v>
      </c>
      <c r="F2127" s="9">
        <v>1590.45</v>
      </c>
      <c r="G2127" s="9">
        <v>2105.6999999999998</v>
      </c>
      <c r="H2127">
        <f t="shared" si="199"/>
        <v>-1.800127927873044E-2</v>
      </c>
      <c r="I2127">
        <f t="shared" si="200"/>
        <v>-4.2890842805070868E-4</v>
      </c>
      <c r="J2127">
        <f t="shared" si="201"/>
        <v>7.5812512360735711E-3</v>
      </c>
      <c r="K2127">
        <f t="shared" si="202"/>
        <v>-4.1071305308207672E-3</v>
      </c>
      <c r="L2127">
        <f t="shared" si="203"/>
        <v>1.5721292919129669E-4</v>
      </c>
      <c r="M2127">
        <f t="shared" si="204"/>
        <v>-7.0731362286037634E-3</v>
      </c>
    </row>
    <row r="2128" spans="1:13" x14ac:dyDescent="0.35">
      <c r="A2128" s="5">
        <v>44403</v>
      </c>
      <c r="B2128" s="9">
        <v>1597.85</v>
      </c>
      <c r="C2128" s="11">
        <v>174.41249999999999</v>
      </c>
      <c r="D2128" s="9">
        <v>754.3</v>
      </c>
      <c r="E2128" s="9">
        <v>1434.55</v>
      </c>
      <c r="F2128" s="9">
        <v>1603.9</v>
      </c>
      <c r="G2128" s="9">
        <v>2076.85</v>
      </c>
      <c r="H2128">
        <f t="shared" si="199"/>
        <v>-8.7779156327543982E-3</v>
      </c>
      <c r="I2128">
        <f t="shared" si="200"/>
        <v>-2.1454623471358078E-3</v>
      </c>
      <c r="J2128">
        <f t="shared" si="201"/>
        <v>-1.2954723894268634E-2</v>
      </c>
      <c r="K2128">
        <f t="shared" si="202"/>
        <v>-5.6835903656212413E-3</v>
      </c>
      <c r="L2128">
        <f t="shared" si="203"/>
        <v>8.4567260838127861E-3</v>
      </c>
      <c r="M2128">
        <f t="shared" si="204"/>
        <v>-1.3700907061784638E-2</v>
      </c>
    </row>
    <row r="2129" spans="1:13" x14ac:dyDescent="0.35">
      <c r="A2129" s="5">
        <v>44404</v>
      </c>
      <c r="B2129" s="9">
        <v>1608.2</v>
      </c>
      <c r="C2129" s="11">
        <v>174.07499999999999</v>
      </c>
      <c r="D2129" s="9">
        <v>745.55</v>
      </c>
      <c r="E2129" s="9">
        <v>1439.75</v>
      </c>
      <c r="F2129" s="9">
        <v>1602.55</v>
      </c>
      <c r="G2129" s="9">
        <v>2055</v>
      </c>
      <c r="H2129">
        <f t="shared" si="199"/>
        <v>6.4774540789186326E-3</v>
      </c>
      <c r="I2129">
        <f t="shared" si="200"/>
        <v>-1.9350677273704906E-3</v>
      </c>
      <c r="J2129">
        <f t="shared" si="201"/>
        <v>-1.1600159087896062E-2</v>
      </c>
      <c r="K2129">
        <f t="shared" si="202"/>
        <v>3.6248300860897463E-3</v>
      </c>
      <c r="L2129">
        <f t="shared" si="203"/>
        <v>-8.4169836024698317E-4</v>
      </c>
      <c r="M2129">
        <f t="shared" si="204"/>
        <v>-1.0520740544574672E-2</v>
      </c>
    </row>
    <row r="2130" spans="1:13" x14ac:dyDescent="0.35">
      <c r="A2130" s="5">
        <v>44405</v>
      </c>
      <c r="B2130" s="9">
        <v>1593.8</v>
      </c>
      <c r="C2130" s="11">
        <v>171.03749999999999</v>
      </c>
      <c r="D2130" s="9">
        <v>728.7</v>
      </c>
      <c r="E2130" s="9">
        <v>1417.3</v>
      </c>
      <c r="F2130" s="9">
        <v>1605.6</v>
      </c>
      <c r="G2130" s="9">
        <v>2037.35</v>
      </c>
      <c r="H2130">
        <f t="shared" si="199"/>
        <v>-8.9541101853003926E-3</v>
      </c>
      <c r="I2130">
        <f t="shared" si="200"/>
        <v>-1.7449375269280452E-2</v>
      </c>
      <c r="J2130">
        <f t="shared" si="201"/>
        <v>-2.2600764536248288E-2</v>
      </c>
      <c r="K2130">
        <f t="shared" si="202"/>
        <v>-1.5592984893210659E-2</v>
      </c>
      <c r="L2130">
        <f t="shared" si="203"/>
        <v>1.9032167483073567E-3</v>
      </c>
      <c r="M2130">
        <f t="shared" si="204"/>
        <v>-8.5888077858881223E-3</v>
      </c>
    </row>
    <row r="2131" spans="1:13" x14ac:dyDescent="0.35">
      <c r="A2131" s="5">
        <v>44406</v>
      </c>
      <c r="B2131" s="9">
        <v>1595.8</v>
      </c>
      <c r="C2131" s="11">
        <v>167.4</v>
      </c>
      <c r="D2131" s="9">
        <v>731.45</v>
      </c>
      <c r="E2131" s="9">
        <v>1418.25</v>
      </c>
      <c r="F2131" s="9">
        <v>1617</v>
      </c>
      <c r="G2131" s="9">
        <v>2053.25</v>
      </c>
      <c r="H2131">
        <f t="shared" si="199"/>
        <v>1.2548625925461162E-3</v>
      </c>
      <c r="I2131">
        <f t="shared" si="200"/>
        <v>-2.1267265950449397E-2</v>
      </c>
      <c r="J2131">
        <f t="shared" si="201"/>
        <v>3.7738438314807187E-3</v>
      </c>
      <c r="K2131">
        <f t="shared" si="202"/>
        <v>6.7028857687154836E-4</v>
      </c>
      <c r="L2131">
        <f t="shared" si="203"/>
        <v>7.1001494768311484E-3</v>
      </c>
      <c r="M2131">
        <f t="shared" si="204"/>
        <v>7.8042555280143774E-3</v>
      </c>
    </row>
    <row r="2132" spans="1:13" x14ac:dyDescent="0.35">
      <c r="A2132" s="5">
        <v>44407</v>
      </c>
      <c r="B2132" s="9">
        <v>1601.4</v>
      </c>
      <c r="C2132" s="11">
        <v>171.05</v>
      </c>
      <c r="D2132" s="9">
        <v>743.1</v>
      </c>
      <c r="E2132" s="9">
        <v>1426.45</v>
      </c>
      <c r="F2132" s="9">
        <v>1610.5</v>
      </c>
      <c r="G2132" s="9">
        <v>2035.3</v>
      </c>
      <c r="H2132">
        <f t="shared" si="199"/>
        <v>3.5092116806618228E-3</v>
      </c>
      <c r="I2132">
        <f t="shared" si="200"/>
        <v>2.1804062126642806E-2</v>
      </c>
      <c r="J2132">
        <f t="shared" si="201"/>
        <v>1.5927267755827434E-2</v>
      </c>
      <c r="K2132">
        <f t="shared" si="202"/>
        <v>5.7817733121805362E-3</v>
      </c>
      <c r="L2132">
        <f t="shared" si="203"/>
        <v>-4.0197897340754482E-3</v>
      </c>
      <c r="M2132">
        <f t="shared" si="204"/>
        <v>-8.7422379154998391E-3</v>
      </c>
    </row>
    <row r="2133" spans="1:13" x14ac:dyDescent="0.35">
      <c r="A2133" s="5">
        <v>44410</v>
      </c>
      <c r="B2133" s="9">
        <v>1613.7</v>
      </c>
      <c r="C2133" s="11">
        <v>170.9</v>
      </c>
      <c r="D2133" s="9">
        <v>757.7</v>
      </c>
      <c r="E2133" s="9">
        <v>1422.65</v>
      </c>
      <c r="F2133" s="9">
        <v>1631.55</v>
      </c>
      <c r="G2133" s="9">
        <v>2072.5</v>
      </c>
      <c r="H2133">
        <f t="shared" si="199"/>
        <v>7.6807793180966363E-3</v>
      </c>
      <c r="I2133">
        <f t="shared" si="200"/>
        <v>-8.7693656825492937E-4</v>
      </c>
      <c r="J2133">
        <f t="shared" si="201"/>
        <v>1.9647422957879183E-2</v>
      </c>
      <c r="K2133">
        <f t="shared" si="202"/>
        <v>-2.6639559746222822E-3</v>
      </c>
      <c r="L2133">
        <f t="shared" si="203"/>
        <v>1.3070475007761536E-2</v>
      </c>
      <c r="M2133">
        <f t="shared" si="204"/>
        <v>1.8277403822532328E-2</v>
      </c>
    </row>
    <row r="2134" spans="1:13" x14ac:dyDescent="0.35">
      <c r="A2134" s="5">
        <v>44411</v>
      </c>
      <c r="B2134" s="9">
        <v>1633.15</v>
      </c>
      <c r="C2134" s="11">
        <v>174.45</v>
      </c>
      <c r="D2134" s="9">
        <v>770.85</v>
      </c>
      <c r="E2134" s="9">
        <v>1434.7</v>
      </c>
      <c r="F2134" s="9">
        <v>1655.2</v>
      </c>
      <c r="G2134" s="9">
        <v>2087.75</v>
      </c>
      <c r="H2134">
        <f t="shared" si="199"/>
        <v>1.2053045795377111E-2</v>
      </c>
      <c r="I2134">
        <f t="shared" si="200"/>
        <v>2.0772381509654669E-2</v>
      </c>
      <c r="J2134">
        <f t="shared" si="201"/>
        <v>1.7355153754784185E-2</v>
      </c>
      <c r="K2134">
        <f t="shared" si="202"/>
        <v>8.4701086001475797E-3</v>
      </c>
      <c r="L2134">
        <f t="shared" si="203"/>
        <v>1.4495418467101891E-2</v>
      </c>
      <c r="M2134">
        <f t="shared" si="204"/>
        <v>7.358262967430639E-3</v>
      </c>
    </row>
    <row r="2135" spans="1:13" x14ac:dyDescent="0.35">
      <c r="A2135" s="5">
        <v>44412</v>
      </c>
      <c r="B2135" s="9">
        <v>1622.55</v>
      </c>
      <c r="C2135" s="11">
        <v>175.15</v>
      </c>
      <c r="D2135" s="9">
        <v>766.25</v>
      </c>
      <c r="E2135" s="9">
        <v>1465.3</v>
      </c>
      <c r="F2135" s="9">
        <v>1649.25</v>
      </c>
      <c r="G2135" s="9">
        <v>2103.75</v>
      </c>
      <c r="H2135">
        <f t="shared" si="199"/>
        <v>-6.4905244466216426E-3</v>
      </c>
      <c r="I2135">
        <f t="shared" si="200"/>
        <v>4.0126110633420297E-3</v>
      </c>
      <c r="J2135">
        <f t="shared" si="201"/>
        <v>-5.9674385418693942E-3</v>
      </c>
      <c r="K2135">
        <f t="shared" si="202"/>
        <v>2.1328500731860257E-2</v>
      </c>
      <c r="L2135">
        <f t="shared" si="203"/>
        <v>-3.5947317544707861E-3</v>
      </c>
      <c r="M2135">
        <f t="shared" si="204"/>
        <v>7.6637528439707815E-3</v>
      </c>
    </row>
    <row r="2136" spans="1:13" x14ac:dyDescent="0.35">
      <c r="A2136" s="5">
        <v>44413</v>
      </c>
      <c r="B2136" s="9">
        <v>1626.65</v>
      </c>
      <c r="C2136" s="11">
        <v>175</v>
      </c>
      <c r="D2136" s="9">
        <v>759.35</v>
      </c>
      <c r="E2136" s="9">
        <v>1484.85</v>
      </c>
      <c r="F2136" s="9">
        <v>1653.55</v>
      </c>
      <c r="G2136" s="9">
        <v>2134.25</v>
      </c>
      <c r="H2136">
        <f t="shared" si="199"/>
        <v>2.5268866907029899E-3</v>
      </c>
      <c r="I2136">
        <f t="shared" si="200"/>
        <v>-8.564087924636351E-4</v>
      </c>
      <c r="J2136">
        <f t="shared" si="201"/>
        <v>-9.0048939641109004E-3</v>
      </c>
      <c r="K2136">
        <f t="shared" si="202"/>
        <v>1.3341977751996147E-2</v>
      </c>
      <c r="L2136">
        <f t="shared" si="203"/>
        <v>2.6072457177504652E-3</v>
      </c>
      <c r="M2136">
        <f t="shared" si="204"/>
        <v>1.4497920380273321E-2</v>
      </c>
    </row>
    <row r="2137" spans="1:13" x14ac:dyDescent="0.35">
      <c r="A2137" s="5">
        <v>44414</v>
      </c>
      <c r="B2137" s="9">
        <v>1609.75</v>
      </c>
      <c r="C2137" s="11">
        <v>175.05</v>
      </c>
      <c r="D2137" s="9">
        <v>758.25</v>
      </c>
      <c r="E2137" s="9">
        <v>1492.65</v>
      </c>
      <c r="F2137" s="9">
        <v>1650.2</v>
      </c>
      <c r="G2137" s="9">
        <v>2089.0500000000002</v>
      </c>
      <c r="H2137">
        <f t="shared" si="199"/>
        <v>-1.0389450711585216E-2</v>
      </c>
      <c r="I2137">
        <f t="shared" si="200"/>
        <v>2.8571428571435068E-4</v>
      </c>
      <c r="J2137">
        <f t="shared" si="201"/>
        <v>-1.4486073615592582E-3</v>
      </c>
      <c r="K2137">
        <f t="shared" si="202"/>
        <v>5.253055864228833E-3</v>
      </c>
      <c r="L2137">
        <f t="shared" si="203"/>
        <v>-2.0259441807020709E-3</v>
      </c>
      <c r="M2137">
        <f t="shared" si="204"/>
        <v>-2.1178399906290182E-2</v>
      </c>
    </row>
    <row r="2138" spans="1:13" x14ac:dyDescent="0.35">
      <c r="A2138" s="5">
        <v>44417</v>
      </c>
      <c r="B2138" s="9">
        <v>1597.85</v>
      </c>
      <c r="C2138" s="11">
        <v>176.45</v>
      </c>
      <c r="D2138" s="9">
        <v>774.95</v>
      </c>
      <c r="E2138" s="9">
        <v>1503.9</v>
      </c>
      <c r="F2138" s="9">
        <v>1663.3</v>
      </c>
      <c r="G2138" s="9">
        <v>2077.15</v>
      </c>
      <c r="H2138">
        <f t="shared" si="199"/>
        <v>-7.3924522441373448E-3</v>
      </c>
      <c r="I2138">
        <f t="shared" si="200"/>
        <v>7.9977149385888433E-3</v>
      </c>
      <c r="J2138">
        <f t="shared" si="201"/>
        <v>2.202439828552594E-2</v>
      </c>
      <c r="K2138">
        <f t="shared" si="202"/>
        <v>7.5369309617123901E-3</v>
      </c>
      <c r="L2138">
        <f t="shared" si="203"/>
        <v>7.9384317052477935E-3</v>
      </c>
      <c r="M2138">
        <f t="shared" si="204"/>
        <v>-5.6963691630167249E-3</v>
      </c>
    </row>
    <row r="2139" spans="1:13" x14ac:dyDescent="0.35">
      <c r="A2139" s="5">
        <v>44418</v>
      </c>
      <c r="B2139" s="9">
        <v>1587.15</v>
      </c>
      <c r="C2139" s="11">
        <v>172.55</v>
      </c>
      <c r="D2139" s="9">
        <v>786.3</v>
      </c>
      <c r="E2139" s="9">
        <v>1507.65</v>
      </c>
      <c r="F2139" s="9">
        <v>1677.25</v>
      </c>
      <c r="G2139" s="9">
        <v>2088.0500000000002</v>
      </c>
      <c r="H2139">
        <f t="shared" si="199"/>
        <v>-6.6964984197514276E-3</v>
      </c>
      <c r="I2139">
        <f t="shared" si="200"/>
        <v>-2.210257863417386E-2</v>
      </c>
      <c r="J2139">
        <f t="shared" si="201"/>
        <v>1.4646106200399907E-2</v>
      </c>
      <c r="K2139">
        <f t="shared" si="202"/>
        <v>2.4935168561739476E-3</v>
      </c>
      <c r="L2139">
        <f t="shared" si="203"/>
        <v>8.386941622076623E-3</v>
      </c>
      <c r="M2139">
        <f t="shared" si="204"/>
        <v>5.2475748020124162E-3</v>
      </c>
    </row>
    <row r="2140" spans="1:13" x14ac:dyDescent="0.35">
      <c r="A2140" s="5">
        <v>44419</v>
      </c>
      <c r="B2140" s="9">
        <v>1585.5</v>
      </c>
      <c r="C2140" s="11">
        <v>176.1</v>
      </c>
      <c r="D2140" s="9">
        <v>778.7</v>
      </c>
      <c r="E2140" s="9">
        <v>1494.95</v>
      </c>
      <c r="F2140" s="9">
        <v>1677.55</v>
      </c>
      <c r="G2140" s="9">
        <v>2117.3000000000002</v>
      </c>
      <c r="H2140">
        <f t="shared" si="199"/>
        <v>-1.0395992817314626E-3</v>
      </c>
      <c r="I2140">
        <f t="shared" si="200"/>
        <v>2.0573746740075241E-2</v>
      </c>
      <c r="J2140">
        <f t="shared" si="201"/>
        <v>-9.665522065369336E-3</v>
      </c>
      <c r="K2140">
        <f t="shared" si="202"/>
        <v>-8.4237057672537034E-3</v>
      </c>
      <c r="L2140">
        <f t="shared" si="203"/>
        <v>1.7886421225217142E-4</v>
      </c>
      <c r="M2140">
        <f t="shared" si="204"/>
        <v>1.4008285242211631E-2</v>
      </c>
    </row>
    <row r="2141" spans="1:13" x14ac:dyDescent="0.35">
      <c r="A2141" s="5">
        <v>44420</v>
      </c>
      <c r="B2141" s="9">
        <v>1622.4</v>
      </c>
      <c r="C2141" s="11">
        <v>187.05</v>
      </c>
      <c r="D2141" s="9">
        <v>776.2</v>
      </c>
      <c r="E2141" s="9">
        <v>1501.4</v>
      </c>
      <c r="F2141" s="9">
        <v>1689.6</v>
      </c>
      <c r="G2141" s="9">
        <v>2110.5</v>
      </c>
      <c r="H2141">
        <f t="shared" si="199"/>
        <v>2.3273415326395517E-2</v>
      </c>
      <c r="I2141">
        <f t="shared" si="200"/>
        <v>6.2180579216354441E-2</v>
      </c>
      <c r="J2141">
        <f t="shared" si="201"/>
        <v>-3.2104790034673172E-3</v>
      </c>
      <c r="K2141">
        <f t="shared" si="202"/>
        <v>4.3145255694170678E-3</v>
      </c>
      <c r="L2141">
        <f t="shared" si="203"/>
        <v>7.1830943936097014E-3</v>
      </c>
      <c r="M2141">
        <f t="shared" si="204"/>
        <v>-3.21163746280649E-3</v>
      </c>
    </row>
    <row r="2142" spans="1:13" x14ac:dyDescent="0.35">
      <c r="A2142" s="5">
        <v>44421</v>
      </c>
      <c r="B2142" s="9">
        <v>1667.45</v>
      </c>
      <c r="C2142" s="11">
        <v>184.65</v>
      </c>
      <c r="D2142" s="9">
        <v>778.65</v>
      </c>
      <c r="E2142" s="9">
        <v>1526.2</v>
      </c>
      <c r="F2142" s="9">
        <v>1712.2</v>
      </c>
      <c r="G2142" s="9">
        <v>2145.65</v>
      </c>
      <c r="H2142">
        <f t="shared" si="199"/>
        <v>2.7767504930966441E-2</v>
      </c>
      <c r="I2142">
        <f t="shared" si="200"/>
        <v>-1.2830793905372924E-2</v>
      </c>
      <c r="J2142">
        <f t="shared" si="201"/>
        <v>3.1564029889202933E-3</v>
      </c>
      <c r="K2142">
        <f t="shared" si="202"/>
        <v>1.6517916611162885E-2</v>
      </c>
      <c r="L2142">
        <f t="shared" si="203"/>
        <v>1.3375946969697051E-2</v>
      </c>
      <c r="M2142">
        <f t="shared" si="204"/>
        <v>1.6654821132433117E-2</v>
      </c>
    </row>
    <row r="2143" spans="1:13" x14ac:dyDescent="0.35">
      <c r="A2143" s="5">
        <v>44424</v>
      </c>
      <c r="B2143" s="9">
        <v>1656.35</v>
      </c>
      <c r="C2143" s="11">
        <v>180.7</v>
      </c>
      <c r="D2143" s="9">
        <v>799.3</v>
      </c>
      <c r="E2143" s="9">
        <v>1530.6</v>
      </c>
      <c r="F2143" s="9">
        <v>1704.4</v>
      </c>
      <c r="G2143" s="9">
        <v>2173.5</v>
      </c>
      <c r="H2143">
        <f t="shared" si="199"/>
        <v>-6.6568712705029455E-3</v>
      </c>
      <c r="I2143">
        <f t="shared" si="200"/>
        <v>-2.1391822366639682E-2</v>
      </c>
      <c r="J2143">
        <f t="shared" si="201"/>
        <v>2.6520259423360917E-2</v>
      </c>
      <c r="K2143">
        <f t="shared" si="202"/>
        <v>2.8829773293145484E-3</v>
      </c>
      <c r="L2143">
        <f t="shared" si="203"/>
        <v>-4.5555425768017488E-3</v>
      </c>
      <c r="M2143">
        <f t="shared" si="204"/>
        <v>1.2979749726190155E-2</v>
      </c>
    </row>
    <row r="2144" spans="1:13" x14ac:dyDescent="0.35">
      <c r="A2144" s="5">
        <v>44425</v>
      </c>
      <c r="B2144" s="9">
        <v>1638.2</v>
      </c>
      <c r="C2144" s="11">
        <v>183.2</v>
      </c>
      <c r="D2144" s="9">
        <v>790.65</v>
      </c>
      <c r="E2144" s="9">
        <v>1514.65</v>
      </c>
      <c r="F2144" s="9">
        <v>1741.65</v>
      </c>
      <c r="G2144" s="9">
        <v>2164.25</v>
      </c>
      <c r="H2144">
        <f t="shared" si="199"/>
        <v>-1.0957828961270181E-2</v>
      </c>
      <c r="I2144">
        <f t="shared" si="200"/>
        <v>1.3835085777531822E-2</v>
      </c>
      <c r="J2144">
        <f t="shared" si="201"/>
        <v>-1.0821969223070159E-2</v>
      </c>
      <c r="K2144">
        <f t="shared" si="202"/>
        <v>-1.042075003266681E-2</v>
      </c>
      <c r="L2144">
        <f t="shared" si="203"/>
        <v>2.1855198310255806E-2</v>
      </c>
      <c r="M2144">
        <f t="shared" si="204"/>
        <v>-4.2558086036346907E-3</v>
      </c>
    </row>
    <row r="2145" spans="1:13" x14ac:dyDescent="0.35">
      <c r="A2145" s="5">
        <v>44426</v>
      </c>
      <c r="B2145" s="9">
        <v>1631.65</v>
      </c>
      <c r="C2145" s="11">
        <v>180.4</v>
      </c>
      <c r="D2145" s="9">
        <v>791.35</v>
      </c>
      <c r="E2145" s="9">
        <v>1513</v>
      </c>
      <c r="F2145" s="9">
        <v>1733.45</v>
      </c>
      <c r="G2145" s="9">
        <v>2172.65</v>
      </c>
      <c r="H2145">
        <f t="shared" si="199"/>
        <v>-3.9982908069832465E-3</v>
      </c>
      <c r="I2145">
        <f t="shared" si="200"/>
        <v>-1.5283842794759733E-2</v>
      </c>
      <c r="J2145">
        <f t="shared" si="201"/>
        <v>8.8534749889337321E-4</v>
      </c>
      <c r="K2145">
        <f t="shared" si="202"/>
        <v>-1.0893605783514942E-3</v>
      </c>
      <c r="L2145">
        <f t="shared" si="203"/>
        <v>-4.708179025636635E-3</v>
      </c>
      <c r="M2145">
        <f t="shared" si="204"/>
        <v>3.8812521658773669E-3</v>
      </c>
    </row>
    <row r="2146" spans="1:13" x14ac:dyDescent="0.35">
      <c r="A2146" s="5">
        <v>44428</v>
      </c>
      <c r="B2146" s="9">
        <v>1593.5</v>
      </c>
      <c r="C2146" s="11">
        <v>178.5</v>
      </c>
      <c r="D2146" s="9">
        <v>785.65</v>
      </c>
      <c r="E2146" s="9">
        <v>1514.75</v>
      </c>
      <c r="F2146" s="9">
        <v>1732.95</v>
      </c>
      <c r="G2146" s="9">
        <v>2148.25</v>
      </c>
      <c r="H2146">
        <f t="shared" si="199"/>
        <v>-2.3381239849232426E-2</v>
      </c>
      <c r="I2146">
        <f t="shared" si="200"/>
        <v>-1.0532150776053247E-2</v>
      </c>
      <c r="J2146">
        <f t="shared" si="201"/>
        <v>-7.2028811524610416E-3</v>
      </c>
      <c r="K2146">
        <f t="shared" si="202"/>
        <v>1.1566424322538005E-3</v>
      </c>
      <c r="L2146">
        <f t="shared" si="203"/>
        <v>-2.8844212408780175E-4</v>
      </c>
      <c r="M2146">
        <f t="shared" si="204"/>
        <v>-1.1230524934987269E-2</v>
      </c>
    </row>
    <row r="2147" spans="1:13" x14ac:dyDescent="0.35">
      <c r="A2147" s="5">
        <v>44431</v>
      </c>
      <c r="B2147" s="9">
        <v>1581</v>
      </c>
      <c r="C2147" s="11">
        <v>175.7</v>
      </c>
      <c r="D2147" s="9">
        <v>765.9</v>
      </c>
      <c r="E2147" s="9">
        <v>1524.6</v>
      </c>
      <c r="F2147" s="9">
        <v>1738.75</v>
      </c>
      <c r="G2147" s="9">
        <v>2162.35</v>
      </c>
      <c r="H2147">
        <f t="shared" si="199"/>
        <v>-7.8443677439598361E-3</v>
      </c>
      <c r="I2147">
        <f t="shared" si="200"/>
        <v>-1.5686274509803984E-2</v>
      </c>
      <c r="J2147">
        <f t="shared" si="201"/>
        <v>-2.5138420416215872E-2</v>
      </c>
      <c r="K2147">
        <f t="shared" si="202"/>
        <v>6.5027232216536782E-3</v>
      </c>
      <c r="L2147">
        <f t="shared" si="203"/>
        <v>3.3468940246400383E-3</v>
      </c>
      <c r="M2147">
        <f t="shared" si="204"/>
        <v>6.5634819038752051E-3</v>
      </c>
    </row>
    <row r="2148" spans="1:13" x14ac:dyDescent="0.35">
      <c r="A2148" s="5">
        <v>44432</v>
      </c>
      <c r="B2148" s="9">
        <v>1607.95</v>
      </c>
      <c r="C2148" s="11">
        <v>176.95</v>
      </c>
      <c r="D2148" s="9">
        <v>778.15</v>
      </c>
      <c r="E2148" s="9">
        <v>1558.85</v>
      </c>
      <c r="F2148" s="9">
        <v>1720.85</v>
      </c>
      <c r="G2148" s="9">
        <v>2183.6999999999998</v>
      </c>
      <c r="H2148">
        <f t="shared" si="199"/>
        <v>1.704617330803292E-2</v>
      </c>
      <c r="I2148">
        <f t="shared" si="200"/>
        <v>7.1143995446784295E-3</v>
      </c>
      <c r="J2148">
        <f t="shared" si="201"/>
        <v>1.5994255124689907E-2</v>
      </c>
      <c r="K2148">
        <f t="shared" si="202"/>
        <v>2.2464908828545193E-2</v>
      </c>
      <c r="L2148">
        <f t="shared" si="203"/>
        <v>-1.0294751976995019E-2</v>
      </c>
      <c r="M2148">
        <f t="shared" si="204"/>
        <v>9.8735172381898897E-3</v>
      </c>
    </row>
    <row r="2149" spans="1:13" x14ac:dyDescent="0.35">
      <c r="A2149" s="5">
        <v>44433</v>
      </c>
      <c r="B2149" s="9">
        <v>1593.4</v>
      </c>
      <c r="C2149" s="11">
        <v>175.55</v>
      </c>
      <c r="D2149" s="9">
        <v>772.05</v>
      </c>
      <c r="E2149" s="9">
        <v>1557.4</v>
      </c>
      <c r="F2149" s="9">
        <v>1735.55</v>
      </c>
      <c r="G2149" s="9">
        <v>2202.6</v>
      </c>
      <c r="H2149">
        <f t="shared" si="199"/>
        <v>-9.0487888304984325E-3</v>
      </c>
      <c r="I2149">
        <f t="shared" si="200"/>
        <v>-7.9118395026842453E-3</v>
      </c>
      <c r="J2149">
        <f t="shared" si="201"/>
        <v>-7.8391055709053827E-3</v>
      </c>
      <c r="K2149">
        <f t="shared" si="202"/>
        <v>-9.3017288385657262E-4</v>
      </c>
      <c r="L2149">
        <f t="shared" si="203"/>
        <v>8.5422901473109492E-3</v>
      </c>
      <c r="M2149">
        <f t="shared" si="204"/>
        <v>8.6550350322846976E-3</v>
      </c>
    </row>
    <row r="2150" spans="1:13" x14ac:dyDescent="0.35">
      <c r="A2150" s="5">
        <v>44434</v>
      </c>
      <c r="B2150" s="9">
        <v>1595.25</v>
      </c>
      <c r="C2150" s="11">
        <v>173.2</v>
      </c>
      <c r="D2150" s="9">
        <v>781.4</v>
      </c>
      <c r="E2150" s="9">
        <v>1554.8</v>
      </c>
      <c r="F2150" s="9">
        <v>1727.7</v>
      </c>
      <c r="G2150" s="9">
        <v>2230.4499999999998</v>
      </c>
      <c r="H2150">
        <f t="shared" si="199"/>
        <v>1.1610392870590616E-3</v>
      </c>
      <c r="I2150">
        <f t="shared" si="200"/>
        <v>-1.3386499572771418E-2</v>
      </c>
      <c r="J2150">
        <f t="shared" si="201"/>
        <v>1.2110614597500192E-2</v>
      </c>
      <c r="K2150">
        <f t="shared" si="202"/>
        <v>-1.6694490818030924E-3</v>
      </c>
      <c r="L2150">
        <f t="shared" si="203"/>
        <v>-4.5230618535910287E-3</v>
      </c>
      <c r="M2150">
        <f t="shared" si="204"/>
        <v>1.2644147825297335E-2</v>
      </c>
    </row>
    <row r="2151" spans="1:13" x14ac:dyDescent="0.35">
      <c r="A2151" s="5">
        <v>44435</v>
      </c>
      <c r="B2151" s="9">
        <v>1637.65</v>
      </c>
      <c r="C2151" s="11">
        <v>174.35</v>
      </c>
      <c r="D2151" s="9">
        <v>775.15</v>
      </c>
      <c r="E2151" s="9">
        <v>1548.45</v>
      </c>
      <c r="F2151" s="9">
        <v>1708.8</v>
      </c>
      <c r="G2151" s="9">
        <v>2227.4</v>
      </c>
      <c r="H2151">
        <f t="shared" si="199"/>
        <v>2.6578906127566269E-2</v>
      </c>
      <c r="I2151">
        <f t="shared" si="200"/>
        <v>6.6397228637413725E-3</v>
      </c>
      <c r="J2151">
        <f t="shared" si="201"/>
        <v>-7.9984642948553886E-3</v>
      </c>
      <c r="K2151">
        <f t="shared" si="202"/>
        <v>-4.0841265757653135E-3</v>
      </c>
      <c r="L2151">
        <f t="shared" si="203"/>
        <v>-1.0939399201250269E-2</v>
      </c>
      <c r="M2151">
        <f t="shared" si="204"/>
        <v>-1.3674370642694199E-3</v>
      </c>
    </row>
    <row r="2152" spans="1:13" x14ac:dyDescent="0.35">
      <c r="A2152" s="5">
        <v>44438</v>
      </c>
      <c r="B2152" s="9">
        <v>1659.85</v>
      </c>
      <c r="C2152" s="11">
        <v>175.55</v>
      </c>
      <c r="D2152" s="9">
        <v>791.55</v>
      </c>
      <c r="E2152" s="9">
        <v>1568.25</v>
      </c>
      <c r="F2152" s="9">
        <v>1698.05</v>
      </c>
      <c r="G2152" s="9">
        <v>2270.25</v>
      </c>
      <c r="H2152">
        <f t="shared" si="199"/>
        <v>1.3556010136475937E-2</v>
      </c>
      <c r="I2152">
        <f t="shared" si="200"/>
        <v>6.8827071981647095E-3</v>
      </c>
      <c r="J2152">
        <f t="shared" si="201"/>
        <v>2.115719538153903E-2</v>
      </c>
      <c r="K2152">
        <f t="shared" si="202"/>
        <v>1.2786980528915984E-2</v>
      </c>
      <c r="L2152">
        <f t="shared" si="203"/>
        <v>-6.2909644194756552E-3</v>
      </c>
      <c r="M2152">
        <f t="shared" si="204"/>
        <v>1.9237676214420359E-2</v>
      </c>
    </row>
    <row r="2153" spans="1:13" x14ac:dyDescent="0.35">
      <c r="A2153" s="5">
        <v>44439</v>
      </c>
      <c r="B2153" s="9">
        <v>1671.4</v>
      </c>
      <c r="C2153" s="11">
        <v>175.65</v>
      </c>
      <c r="D2153" s="9">
        <v>793.3</v>
      </c>
      <c r="E2153" s="9">
        <v>1581.4</v>
      </c>
      <c r="F2153" s="9">
        <v>1706.45</v>
      </c>
      <c r="G2153" s="9">
        <v>2258.15</v>
      </c>
      <c r="H2153">
        <f t="shared" si="199"/>
        <v>6.9584601018165392E-3</v>
      </c>
      <c r="I2153">
        <f t="shared" si="200"/>
        <v>5.6963827969236294E-4</v>
      </c>
      <c r="J2153">
        <f t="shared" si="201"/>
        <v>2.210852125576401E-3</v>
      </c>
      <c r="K2153">
        <f t="shared" si="202"/>
        <v>8.3851426749562193E-3</v>
      </c>
      <c r="L2153">
        <f t="shared" si="203"/>
        <v>4.9468507994464778E-3</v>
      </c>
      <c r="M2153">
        <f t="shared" si="204"/>
        <v>-5.3298094923466179E-3</v>
      </c>
    </row>
    <row r="2154" spans="1:13" x14ac:dyDescent="0.35">
      <c r="A2154" s="5">
        <v>44440</v>
      </c>
      <c r="B2154" s="9">
        <v>1686.6</v>
      </c>
      <c r="C2154" s="11">
        <v>175.6</v>
      </c>
      <c r="D2154" s="9">
        <v>769.9</v>
      </c>
      <c r="E2154" s="9">
        <v>1579.1</v>
      </c>
      <c r="F2154" s="9">
        <v>1677.75</v>
      </c>
      <c r="G2154" s="9">
        <v>2267.1</v>
      </c>
      <c r="H2154">
        <f t="shared" si="199"/>
        <v>9.094172549958009E-3</v>
      </c>
      <c r="I2154">
        <f t="shared" si="200"/>
        <v>-2.8465698832912817E-4</v>
      </c>
      <c r="J2154">
        <f t="shared" si="201"/>
        <v>-2.9497037690659245E-2</v>
      </c>
      <c r="K2154">
        <f t="shared" si="202"/>
        <v>-1.4544074870369177E-3</v>
      </c>
      <c r="L2154">
        <f t="shared" si="203"/>
        <v>-1.6818541416390779E-2</v>
      </c>
      <c r="M2154">
        <f t="shared" si="204"/>
        <v>3.9634213847617823E-3</v>
      </c>
    </row>
    <row r="2155" spans="1:13" x14ac:dyDescent="0.35">
      <c r="A2155" s="5">
        <v>44441</v>
      </c>
      <c r="B2155" s="9">
        <v>1685.6</v>
      </c>
      <c r="C2155" s="11">
        <v>175.9</v>
      </c>
      <c r="D2155" s="9">
        <v>752.45</v>
      </c>
      <c r="E2155" s="9">
        <v>1589</v>
      </c>
      <c r="F2155" s="9">
        <v>1689.1</v>
      </c>
      <c r="G2155" s="9">
        <v>2294.4</v>
      </c>
      <c r="H2155">
        <f t="shared" si="199"/>
        <v>-5.9290881062492597E-4</v>
      </c>
      <c r="I2155">
        <f t="shared" si="200"/>
        <v>1.7084282460137323E-3</v>
      </c>
      <c r="J2155">
        <f t="shared" si="201"/>
        <v>-2.2665281205351256E-2</v>
      </c>
      <c r="K2155">
        <f t="shared" si="202"/>
        <v>6.2693939585840618E-3</v>
      </c>
      <c r="L2155">
        <f t="shared" si="203"/>
        <v>6.7650126657725577E-3</v>
      </c>
      <c r="M2155">
        <f t="shared" si="204"/>
        <v>1.2041815535265397E-2</v>
      </c>
    </row>
    <row r="2156" spans="1:13" x14ac:dyDescent="0.35">
      <c r="A2156" s="5">
        <v>44442</v>
      </c>
      <c r="B2156" s="9">
        <v>1686.55</v>
      </c>
      <c r="C2156" s="11">
        <v>175.5</v>
      </c>
      <c r="D2156" s="9">
        <v>749.9</v>
      </c>
      <c r="E2156" s="9">
        <v>1576.05</v>
      </c>
      <c r="F2156" s="9">
        <v>1700.65</v>
      </c>
      <c r="G2156" s="9">
        <v>2388.5</v>
      </c>
      <c r="H2156">
        <f t="shared" si="199"/>
        <v>5.6359753203609724E-4</v>
      </c>
      <c r="I2156">
        <f t="shared" si="200"/>
        <v>-2.2740193291643303E-3</v>
      </c>
      <c r="J2156">
        <f t="shared" si="201"/>
        <v>-3.3889294969766336E-3</v>
      </c>
      <c r="K2156">
        <f t="shared" si="202"/>
        <v>-8.1497797356828473E-3</v>
      </c>
      <c r="L2156">
        <f t="shared" si="203"/>
        <v>6.8379610443432496E-3</v>
      </c>
      <c r="M2156">
        <f t="shared" si="204"/>
        <v>4.1012900976290054E-2</v>
      </c>
    </row>
    <row r="2157" spans="1:13" x14ac:dyDescent="0.35">
      <c r="A2157" s="5">
        <v>44445</v>
      </c>
      <c r="B2157" s="9">
        <v>1694.9</v>
      </c>
      <c r="C2157" s="11">
        <v>174.25</v>
      </c>
      <c r="D2157" s="9">
        <v>754.75</v>
      </c>
      <c r="E2157" s="9">
        <v>1565.7</v>
      </c>
      <c r="F2157" s="9">
        <v>1730.4</v>
      </c>
      <c r="G2157" s="9">
        <v>2425.6</v>
      </c>
      <c r="H2157">
        <f t="shared" si="199"/>
        <v>4.9509353413774489E-3</v>
      </c>
      <c r="I2157">
        <f t="shared" si="200"/>
        <v>-7.1225071225071226E-3</v>
      </c>
      <c r="J2157">
        <f t="shared" si="201"/>
        <v>6.4675290038672126E-3</v>
      </c>
      <c r="K2157">
        <f t="shared" si="202"/>
        <v>-6.567050537736689E-3</v>
      </c>
      <c r="L2157">
        <f t="shared" si="203"/>
        <v>1.7493311380942581E-2</v>
      </c>
      <c r="M2157">
        <f t="shared" si="204"/>
        <v>1.5532761147163454E-2</v>
      </c>
    </row>
    <row r="2158" spans="1:13" x14ac:dyDescent="0.35">
      <c r="A2158" s="5">
        <v>44446</v>
      </c>
      <c r="B2158" s="9">
        <v>1680.35</v>
      </c>
      <c r="C2158" s="11">
        <v>173.2</v>
      </c>
      <c r="D2158" s="9">
        <v>753.1</v>
      </c>
      <c r="E2158" s="9">
        <v>1569.25</v>
      </c>
      <c r="F2158" s="9">
        <v>1706.65</v>
      </c>
      <c r="G2158" s="9">
        <v>2440.9</v>
      </c>
      <c r="H2158">
        <f t="shared" si="199"/>
        <v>-8.5845772611954571E-3</v>
      </c>
      <c r="I2158">
        <f t="shared" si="200"/>
        <v>-6.0258249641320597E-3</v>
      </c>
      <c r="J2158">
        <f t="shared" si="201"/>
        <v>-2.1861543557469059E-3</v>
      </c>
      <c r="K2158">
        <f t="shared" si="202"/>
        <v>2.2673564539822154E-3</v>
      </c>
      <c r="L2158">
        <f t="shared" si="203"/>
        <v>-1.3725150254276466E-2</v>
      </c>
      <c r="M2158">
        <f t="shared" si="204"/>
        <v>6.3077176781003389E-3</v>
      </c>
    </row>
    <row r="2159" spans="1:13" x14ac:dyDescent="0.35">
      <c r="A2159" s="5">
        <v>44447</v>
      </c>
      <c r="B2159" s="9">
        <v>1665.85</v>
      </c>
      <c r="C2159" s="11">
        <v>172.9</v>
      </c>
      <c r="D2159" s="9">
        <v>754.75</v>
      </c>
      <c r="E2159" s="9">
        <v>1576.4</v>
      </c>
      <c r="F2159" s="9">
        <v>1693.25</v>
      </c>
      <c r="G2159" s="9">
        <v>2431.35</v>
      </c>
      <c r="H2159">
        <f t="shared" si="199"/>
        <v>-8.6291546404022972E-3</v>
      </c>
      <c r="I2159">
        <f t="shared" si="200"/>
        <v>-1.7321016166280772E-3</v>
      </c>
      <c r="J2159">
        <f t="shared" si="201"/>
        <v>2.1909440977293548E-3</v>
      </c>
      <c r="K2159">
        <f t="shared" si="202"/>
        <v>4.5563167118050606E-3</v>
      </c>
      <c r="L2159">
        <f t="shared" si="203"/>
        <v>-7.8516391761638826E-3</v>
      </c>
      <c r="M2159">
        <f t="shared" si="204"/>
        <v>-3.9124912941948383E-3</v>
      </c>
    </row>
    <row r="2160" spans="1:13" x14ac:dyDescent="0.35">
      <c r="A2160" s="5">
        <v>44448</v>
      </c>
      <c r="B2160" s="9">
        <v>1669.55</v>
      </c>
      <c r="C2160" s="11">
        <v>173.5</v>
      </c>
      <c r="D2160" s="9">
        <v>750.75</v>
      </c>
      <c r="E2160" s="9">
        <v>1568.6</v>
      </c>
      <c r="F2160" s="9">
        <v>1691.6</v>
      </c>
      <c r="G2160" s="9">
        <v>2425.6</v>
      </c>
      <c r="H2160">
        <f t="shared" si="199"/>
        <v>2.2210883332833362E-3</v>
      </c>
      <c r="I2160">
        <f t="shared" si="200"/>
        <v>3.470213996529753E-3</v>
      </c>
      <c r="J2160">
        <f t="shared" si="201"/>
        <v>-5.2997681351440876E-3</v>
      </c>
      <c r="K2160">
        <f t="shared" si="202"/>
        <v>-4.9479827454961822E-3</v>
      </c>
      <c r="L2160">
        <f t="shared" si="203"/>
        <v>-9.7445740439987651E-4</v>
      </c>
      <c r="M2160">
        <f t="shared" si="204"/>
        <v>-2.3649412877619429E-3</v>
      </c>
    </row>
    <row r="2161" spans="1:13" x14ac:dyDescent="0.35">
      <c r="A2161" s="5">
        <v>44452</v>
      </c>
      <c r="B2161" s="9">
        <v>1671.65</v>
      </c>
      <c r="C2161" s="11">
        <v>173.9</v>
      </c>
      <c r="D2161" s="9">
        <v>745.55</v>
      </c>
      <c r="E2161" s="9">
        <v>1555.55</v>
      </c>
      <c r="F2161" s="9">
        <v>1691.9</v>
      </c>
      <c r="G2161" s="9">
        <v>2371.5500000000002</v>
      </c>
      <c r="H2161">
        <f t="shared" si="199"/>
        <v>1.2578239645414252E-3</v>
      </c>
      <c r="I2161">
        <f t="shared" si="200"/>
        <v>2.3054755043227992E-3</v>
      </c>
      <c r="J2161">
        <f t="shared" si="201"/>
        <v>-6.9264069264069871E-3</v>
      </c>
      <c r="K2161">
        <f t="shared" si="202"/>
        <v>-8.3195205916103254E-3</v>
      </c>
      <c r="L2161">
        <f t="shared" si="203"/>
        <v>1.7734689051796047E-4</v>
      </c>
      <c r="M2161">
        <f t="shared" si="204"/>
        <v>-2.2283146437994613E-2</v>
      </c>
    </row>
    <row r="2162" spans="1:13" x14ac:dyDescent="0.35">
      <c r="A2162" s="5">
        <v>44453</v>
      </c>
      <c r="B2162" s="9">
        <v>1696.2</v>
      </c>
      <c r="C2162" s="11">
        <v>174</v>
      </c>
      <c r="D2162" s="9">
        <v>750.2</v>
      </c>
      <c r="E2162" s="9">
        <v>1548.55</v>
      </c>
      <c r="F2162" s="9">
        <v>1686.15</v>
      </c>
      <c r="G2162" s="9">
        <v>2368.4499999999998</v>
      </c>
      <c r="H2162">
        <f t="shared" si="199"/>
        <v>1.4686088595100621E-2</v>
      </c>
      <c r="I2162">
        <f t="shared" si="200"/>
        <v>5.7504312823458486E-4</v>
      </c>
      <c r="J2162">
        <f t="shared" si="201"/>
        <v>6.2370062370063597E-3</v>
      </c>
      <c r="K2162">
        <f t="shared" si="202"/>
        <v>-4.5000160714859698E-3</v>
      </c>
      <c r="L2162">
        <f t="shared" si="203"/>
        <v>-3.3985460133577634E-3</v>
      </c>
      <c r="M2162">
        <f t="shared" si="204"/>
        <v>-1.3071619826697154E-3</v>
      </c>
    </row>
    <row r="2163" spans="1:13" x14ac:dyDescent="0.35">
      <c r="A2163" s="5">
        <v>44454</v>
      </c>
      <c r="B2163" s="9">
        <v>1717.05</v>
      </c>
      <c r="C2163" s="11">
        <v>177.85</v>
      </c>
      <c r="D2163" s="9">
        <v>755.1</v>
      </c>
      <c r="E2163" s="9">
        <v>1546.8</v>
      </c>
      <c r="F2163" s="9">
        <v>1711.45</v>
      </c>
      <c r="G2163" s="9">
        <v>2378.3000000000002</v>
      </c>
      <c r="H2163">
        <f t="shared" si="199"/>
        <v>1.2292182525645507E-2</v>
      </c>
      <c r="I2163">
        <f t="shared" si="200"/>
        <v>2.2126436781609162E-2</v>
      </c>
      <c r="J2163">
        <f t="shared" si="201"/>
        <v>6.5315915755798145E-3</v>
      </c>
      <c r="K2163">
        <f t="shared" si="202"/>
        <v>-1.1300894385069904E-3</v>
      </c>
      <c r="L2163">
        <f t="shared" si="203"/>
        <v>1.5004596269608251E-2</v>
      </c>
      <c r="M2163">
        <f t="shared" si="204"/>
        <v>4.1588380586461042E-3</v>
      </c>
    </row>
    <row r="2164" spans="1:13" x14ac:dyDescent="0.35">
      <c r="A2164" s="5">
        <v>44455</v>
      </c>
      <c r="B2164" s="9">
        <v>1720.85</v>
      </c>
      <c r="C2164" s="11">
        <v>179.4</v>
      </c>
      <c r="D2164" s="9">
        <v>756.95</v>
      </c>
      <c r="E2164" s="9">
        <v>1559.95</v>
      </c>
      <c r="F2164" s="9">
        <v>1702.25</v>
      </c>
      <c r="G2164" s="9">
        <v>2428.1999999999998</v>
      </c>
      <c r="H2164">
        <f t="shared" si="199"/>
        <v>2.2130980460673567E-3</v>
      </c>
      <c r="I2164">
        <f t="shared" si="200"/>
        <v>8.7152094461625598E-3</v>
      </c>
      <c r="J2164">
        <f t="shared" si="201"/>
        <v>2.4500066216395478E-3</v>
      </c>
      <c r="K2164">
        <f t="shared" si="202"/>
        <v>8.5014222911818545E-3</v>
      </c>
      <c r="L2164">
        <f t="shared" si="203"/>
        <v>-5.3755587367437232E-3</v>
      </c>
      <c r="M2164">
        <f t="shared" si="204"/>
        <v>2.0981373249800123E-2</v>
      </c>
    </row>
    <row r="2165" spans="1:13" x14ac:dyDescent="0.35">
      <c r="A2165" s="5">
        <v>44456</v>
      </c>
      <c r="B2165" s="9">
        <v>1715.5</v>
      </c>
      <c r="C2165" s="11">
        <v>178.75</v>
      </c>
      <c r="D2165" s="9">
        <v>754.15</v>
      </c>
      <c r="E2165" s="9">
        <v>1582.15</v>
      </c>
      <c r="F2165" s="9">
        <v>1691.3</v>
      </c>
      <c r="G2165" s="9">
        <v>2390.5500000000002</v>
      </c>
      <c r="H2165">
        <f t="shared" si="199"/>
        <v>-3.1089287270824936E-3</v>
      </c>
      <c r="I2165">
        <f t="shared" si="200"/>
        <v>-3.6231884057971332E-3</v>
      </c>
      <c r="J2165">
        <f t="shared" si="201"/>
        <v>-3.6990554197768254E-3</v>
      </c>
      <c r="K2165">
        <f t="shared" si="202"/>
        <v>1.4231225359787202E-2</v>
      </c>
      <c r="L2165">
        <f t="shared" si="203"/>
        <v>-6.4326626523718879E-3</v>
      </c>
      <c r="M2165">
        <f t="shared" si="204"/>
        <v>-1.5505312577217543E-2</v>
      </c>
    </row>
    <row r="2166" spans="1:13" x14ac:dyDescent="0.35">
      <c r="A2166" s="5">
        <v>44459</v>
      </c>
      <c r="B2166" s="9">
        <v>1703.75</v>
      </c>
      <c r="C2166" s="11">
        <v>176.8</v>
      </c>
      <c r="D2166" s="9">
        <v>738.05</v>
      </c>
      <c r="E2166" s="9">
        <v>1559.85</v>
      </c>
      <c r="F2166" s="9">
        <v>1687.85</v>
      </c>
      <c r="G2166" s="9">
        <v>2394.35</v>
      </c>
      <c r="H2166">
        <f t="shared" si="199"/>
        <v>-6.8493150684931503E-3</v>
      </c>
      <c r="I2166">
        <f t="shared" si="200"/>
        <v>-1.0909090909090846E-2</v>
      </c>
      <c r="J2166">
        <f t="shared" si="201"/>
        <v>-2.1348538089239571E-2</v>
      </c>
      <c r="K2166">
        <f t="shared" si="202"/>
        <v>-1.4094744493252966E-2</v>
      </c>
      <c r="L2166">
        <f t="shared" si="203"/>
        <v>-2.0398510021876932E-3</v>
      </c>
      <c r="M2166">
        <f t="shared" si="204"/>
        <v>1.5895923532240391E-3</v>
      </c>
    </row>
    <row r="2167" spans="1:13" x14ac:dyDescent="0.35">
      <c r="A2167" s="5">
        <v>44460</v>
      </c>
      <c r="B2167" s="9">
        <v>1718.1</v>
      </c>
      <c r="C2167" s="11">
        <v>176</v>
      </c>
      <c r="D2167" s="9">
        <v>738.45</v>
      </c>
      <c r="E2167" s="9">
        <v>1551.95</v>
      </c>
      <c r="F2167" s="9">
        <v>1718.45</v>
      </c>
      <c r="G2167" s="9">
        <v>2404.6999999999998</v>
      </c>
      <c r="H2167">
        <f t="shared" si="199"/>
        <v>8.422597212032229E-3</v>
      </c>
      <c r="I2167">
        <f t="shared" si="200"/>
        <v>-4.524886877828118E-3</v>
      </c>
      <c r="J2167">
        <f t="shared" si="201"/>
        <v>5.4196870130762275E-4</v>
      </c>
      <c r="K2167">
        <f t="shared" si="202"/>
        <v>-5.06458954386631E-3</v>
      </c>
      <c r="L2167">
        <f t="shared" si="203"/>
        <v>1.8129573125574037E-2</v>
      </c>
      <c r="M2167">
        <f t="shared" si="204"/>
        <v>4.3226763004572885E-3</v>
      </c>
    </row>
    <row r="2168" spans="1:13" x14ac:dyDescent="0.35">
      <c r="A2168" s="5">
        <v>44461</v>
      </c>
      <c r="B2168" s="9">
        <v>1710.85</v>
      </c>
      <c r="C2168" s="11">
        <v>176.65</v>
      </c>
      <c r="D2168" s="9">
        <v>752.5</v>
      </c>
      <c r="E2168" s="9">
        <v>1533.7</v>
      </c>
      <c r="F2168" s="9">
        <v>1716.9</v>
      </c>
      <c r="G2168" s="9">
        <v>2430.5</v>
      </c>
      <c r="H2168">
        <f t="shared" si="199"/>
        <v>-4.2197776613701185E-3</v>
      </c>
      <c r="I2168">
        <f t="shared" si="200"/>
        <v>3.6931818181818506E-3</v>
      </c>
      <c r="J2168">
        <f t="shared" si="201"/>
        <v>1.9026338953212749E-2</v>
      </c>
      <c r="K2168">
        <f t="shared" si="202"/>
        <v>-1.1759399465188955E-2</v>
      </c>
      <c r="L2168">
        <f t="shared" si="203"/>
        <v>-9.0197561756231168E-4</v>
      </c>
      <c r="M2168">
        <f t="shared" si="204"/>
        <v>1.0728989063084868E-2</v>
      </c>
    </row>
    <row r="2169" spans="1:13" x14ac:dyDescent="0.35">
      <c r="A2169" s="5">
        <v>44462</v>
      </c>
      <c r="B2169" s="9">
        <v>1770</v>
      </c>
      <c r="C2169" s="11">
        <v>178.15</v>
      </c>
      <c r="D2169" s="9">
        <v>758.45</v>
      </c>
      <c r="E2169" s="9">
        <v>1570</v>
      </c>
      <c r="F2169" s="9">
        <v>1742.55</v>
      </c>
      <c r="G2169" s="9">
        <v>2489.9</v>
      </c>
      <c r="H2169">
        <f t="shared" si="199"/>
        <v>3.4573457638016246E-2</v>
      </c>
      <c r="I2169">
        <f t="shared" si="200"/>
        <v>8.4913671101047271E-3</v>
      </c>
      <c r="J2169">
        <f t="shared" si="201"/>
        <v>7.9069767441861064E-3</v>
      </c>
      <c r="K2169">
        <f t="shared" si="202"/>
        <v>2.3668253243789499E-2</v>
      </c>
      <c r="L2169">
        <f t="shared" si="203"/>
        <v>1.4939716931679109E-2</v>
      </c>
      <c r="M2169">
        <f t="shared" si="204"/>
        <v>2.4439415758074508E-2</v>
      </c>
    </row>
    <row r="2170" spans="1:13" x14ac:dyDescent="0.35">
      <c r="A2170" s="5">
        <v>44463</v>
      </c>
      <c r="B2170" s="9">
        <v>1768.1</v>
      </c>
      <c r="C2170" s="11">
        <v>176.15</v>
      </c>
      <c r="D2170" s="9">
        <v>779.45</v>
      </c>
      <c r="E2170" s="9">
        <v>1601.55</v>
      </c>
      <c r="F2170" s="9">
        <v>1763.85</v>
      </c>
      <c r="G2170" s="9">
        <v>2482.6999999999998</v>
      </c>
      <c r="H2170">
        <f t="shared" si="199"/>
        <v>-1.0734463276836671E-3</v>
      </c>
      <c r="I2170">
        <f t="shared" si="200"/>
        <v>-1.1226494527083918E-2</v>
      </c>
      <c r="J2170">
        <f t="shared" si="201"/>
        <v>2.7688047992616521E-2</v>
      </c>
      <c r="K2170">
        <f t="shared" si="202"/>
        <v>2.0095541401273856E-2</v>
      </c>
      <c r="L2170">
        <f t="shared" si="203"/>
        <v>1.2223465610742851E-2</v>
      </c>
      <c r="M2170">
        <f t="shared" si="204"/>
        <v>-2.8916823968835183E-3</v>
      </c>
    </row>
    <row r="2171" spans="1:13" x14ac:dyDescent="0.35">
      <c r="A2171" s="5">
        <v>44466</v>
      </c>
      <c r="B2171" s="9">
        <v>1740.1</v>
      </c>
      <c r="C2171" s="11">
        <v>176</v>
      </c>
      <c r="D2171" s="9">
        <v>811.35</v>
      </c>
      <c r="E2171" s="9">
        <v>1625.1</v>
      </c>
      <c r="F2171" s="9">
        <v>1721.15</v>
      </c>
      <c r="G2171" s="9">
        <v>2524.4499999999998</v>
      </c>
      <c r="H2171">
        <f t="shared" si="199"/>
        <v>-1.5836208359255699E-2</v>
      </c>
      <c r="I2171">
        <f t="shared" si="200"/>
        <v>-8.5154697700826391E-4</v>
      </c>
      <c r="J2171">
        <f t="shared" si="201"/>
        <v>4.0926294181794824E-2</v>
      </c>
      <c r="K2171">
        <f t="shared" si="202"/>
        <v>1.4704505010770788E-2</v>
      </c>
      <c r="L2171">
        <f t="shared" si="203"/>
        <v>-2.4208407744422608E-2</v>
      </c>
      <c r="M2171">
        <f t="shared" si="204"/>
        <v>1.681636927538567E-2</v>
      </c>
    </row>
    <row r="2172" spans="1:13" x14ac:dyDescent="0.35">
      <c r="A2172" s="5">
        <v>44467</v>
      </c>
      <c r="B2172" s="9">
        <v>1736.7</v>
      </c>
      <c r="C2172" s="11">
        <v>183.75</v>
      </c>
      <c r="D2172" s="9">
        <v>806.05</v>
      </c>
      <c r="E2172" s="9">
        <v>1615.05</v>
      </c>
      <c r="F2172" s="9">
        <v>1687.1</v>
      </c>
      <c r="G2172" s="9">
        <v>2548.0500000000002</v>
      </c>
      <c r="H2172">
        <f t="shared" si="199"/>
        <v>-1.9539106947875774E-3</v>
      </c>
      <c r="I2172">
        <f t="shared" si="200"/>
        <v>4.4034090909090912E-2</v>
      </c>
      <c r="J2172">
        <f t="shared" si="201"/>
        <v>-6.532322672089811E-3</v>
      </c>
      <c r="K2172">
        <f t="shared" si="202"/>
        <v>-6.1842348163189684E-3</v>
      </c>
      <c r="L2172">
        <f t="shared" si="203"/>
        <v>-1.9783284431920622E-2</v>
      </c>
      <c r="M2172">
        <f t="shared" si="204"/>
        <v>9.3485709758562713E-3</v>
      </c>
    </row>
    <row r="2173" spans="1:13" x14ac:dyDescent="0.35">
      <c r="A2173" s="5">
        <v>44468</v>
      </c>
      <c r="B2173" s="9">
        <v>1720.45</v>
      </c>
      <c r="C2173" s="11">
        <v>195.1</v>
      </c>
      <c r="D2173" s="9">
        <v>812.1</v>
      </c>
      <c r="E2173" s="9">
        <v>1593.85</v>
      </c>
      <c r="F2173" s="9">
        <v>1692.25</v>
      </c>
      <c r="G2173" s="9">
        <v>2527.85</v>
      </c>
      <c r="H2173">
        <f t="shared" si="199"/>
        <v>-9.3568261645649801E-3</v>
      </c>
      <c r="I2173">
        <f t="shared" si="200"/>
        <v>6.1768707482993165E-2</v>
      </c>
      <c r="J2173">
        <f t="shared" si="201"/>
        <v>7.5057378574530965E-3</v>
      </c>
      <c r="K2173">
        <f t="shared" si="202"/>
        <v>-1.3126528590446145E-2</v>
      </c>
      <c r="L2173">
        <f t="shared" si="203"/>
        <v>3.0525754252860478E-3</v>
      </c>
      <c r="M2173">
        <f t="shared" si="204"/>
        <v>-7.9276309334590268E-3</v>
      </c>
    </row>
    <row r="2174" spans="1:13" x14ac:dyDescent="0.35">
      <c r="A2174" s="5">
        <v>44469</v>
      </c>
      <c r="B2174" s="9">
        <v>1703.15</v>
      </c>
      <c r="C2174" s="11">
        <v>189.9</v>
      </c>
      <c r="D2174" s="9">
        <v>803.05</v>
      </c>
      <c r="E2174" s="9">
        <v>1594.95</v>
      </c>
      <c r="F2174" s="9">
        <v>1675.2</v>
      </c>
      <c r="G2174" s="9">
        <v>2519.25</v>
      </c>
      <c r="H2174">
        <f t="shared" si="199"/>
        <v>-1.0055508733180245E-2</v>
      </c>
      <c r="I2174">
        <f t="shared" si="200"/>
        <v>-2.6652998462326955E-2</v>
      </c>
      <c r="J2174">
        <f t="shared" si="201"/>
        <v>-1.1143947789681157E-2</v>
      </c>
      <c r="K2174">
        <f t="shared" si="202"/>
        <v>6.9015277472794583E-4</v>
      </c>
      <c r="L2174">
        <f t="shared" si="203"/>
        <v>-1.0075343477618529E-2</v>
      </c>
      <c r="M2174">
        <f t="shared" si="204"/>
        <v>-3.4021005993235E-3</v>
      </c>
    </row>
    <row r="2175" spans="1:13" x14ac:dyDescent="0.35">
      <c r="A2175" s="5">
        <v>44470</v>
      </c>
      <c r="B2175" s="9">
        <v>1696.5</v>
      </c>
      <c r="C2175" s="11">
        <v>191.8</v>
      </c>
      <c r="D2175" s="9">
        <v>827.85</v>
      </c>
      <c r="E2175" s="9">
        <v>1582.7</v>
      </c>
      <c r="F2175" s="9">
        <v>1665.15</v>
      </c>
      <c r="G2175" s="9">
        <v>2523.6999999999998</v>
      </c>
      <c r="H2175">
        <f t="shared" si="199"/>
        <v>-3.9045298417638439E-3</v>
      </c>
      <c r="I2175">
        <f t="shared" si="200"/>
        <v>1.0005265929436576E-2</v>
      </c>
      <c r="J2175">
        <f t="shared" si="201"/>
        <v>3.0882261378494577E-2</v>
      </c>
      <c r="K2175">
        <f t="shared" si="202"/>
        <v>-7.6804915514592934E-3</v>
      </c>
      <c r="L2175">
        <f t="shared" si="203"/>
        <v>-5.9992836676217489E-3</v>
      </c>
      <c r="M2175">
        <f t="shared" si="204"/>
        <v>1.7663987297806165E-3</v>
      </c>
    </row>
    <row r="2176" spans="1:13" x14ac:dyDescent="0.35">
      <c r="A2176" s="5">
        <v>44473</v>
      </c>
      <c r="B2176" s="9">
        <v>1714.75</v>
      </c>
      <c r="C2176" s="11">
        <v>191.55</v>
      </c>
      <c r="D2176" s="9">
        <v>841.15</v>
      </c>
      <c r="E2176" s="9">
        <v>1585.75</v>
      </c>
      <c r="F2176" s="9">
        <v>1678.75</v>
      </c>
      <c r="G2176" s="9">
        <v>2556.15</v>
      </c>
      <c r="H2176">
        <f t="shared" si="199"/>
        <v>1.075744179192455E-2</v>
      </c>
      <c r="I2176">
        <f t="shared" si="200"/>
        <v>-1.3034410844629822E-3</v>
      </c>
      <c r="J2176">
        <f t="shared" si="201"/>
        <v>1.606571238750976E-2</v>
      </c>
      <c r="K2176">
        <f t="shared" si="202"/>
        <v>1.9270866241233049E-3</v>
      </c>
      <c r="L2176">
        <f t="shared" si="203"/>
        <v>8.167432363450685E-3</v>
      </c>
      <c r="M2176">
        <f t="shared" si="204"/>
        <v>1.2858105163054355E-2</v>
      </c>
    </row>
    <row r="2177" spans="1:13" x14ac:dyDescent="0.35">
      <c r="A2177" s="5">
        <v>44474</v>
      </c>
      <c r="B2177" s="9">
        <v>1716.65</v>
      </c>
      <c r="C2177" s="11">
        <v>189.8</v>
      </c>
      <c r="D2177" s="9">
        <v>843.05</v>
      </c>
      <c r="E2177" s="9">
        <v>1595.45</v>
      </c>
      <c r="F2177" s="9">
        <v>1692.8</v>
      </c>
      <c r="G2177" s="9">
        <v>2609.1999999999998</v>
      </c>
      <c r="H2177">
        <f t="shared" si="199"/>
        <v>1.1080332409972829E-3</v>
      </c>
      <c r="I2177">
        <f t="shared" si="200"/>
        <v>-9.1359958235447663E-3</v>
      </c>
      <c r="J2177">
        <f t="shared" si="201"/>
        <v>2.2588123402484425E-3</v>
      </c>
      <c r="K2177">
        <f t="shared" si="202"/>
        <v>6.1169793473120262E-3</v>
      </c>
      <c r="L2177">
        <f t="shared" si="203"/>
        <v>8.3693224125092804E-3</v>
      </c>
      <c r="M2177">
        <f t="shared" si="204"/>
        <v>2.0753868121980216E-2</v>
      </c>
    </row>
    <row r="2178" spans="1:13" x14ac:dyDescent="0.35">
      <c r="A2178" s="5">
        <v>44475</v>
      </c>
      <c r="B2178" s="9">
        <v>1694.95</v>
      </c>
      <c r="C2178" s="11">
        <v>187.65</v>
      </c>
      <c r="D2178" s="9">
        <v>834.1</v>
      </c>
      <c r="E2178" s="9">
        <v>1614.9</v>
      </c>
      <c r="F2178" s="9">
        <v>1673.55</v>
      </c>
      <c r="G2178" s="9">
        <v>2559.85</v>
      </c>
      <c r="H2178">
        <f t="shared" si="199"/>
        <v>-1.2640899426208047E-2</v>
      </c>
      <c r="I2178">
        <f t="shared" si="200"/>
        <v>-1.1327713382507933E-2</v>
      </c>
      <c r="J2178">
        <f t="shared" si="201"/>
        <v>-1.0616214933870983E-2</v>
      </c>
      <c r="K2178">
        <f t="shared" si="202"/>
        <v>1.2190917922843113E-2</v>
      </c>
      <c r="L2178">
        <f t="shared" si="203"/>
        <v>-1.1371691871455578E-2</v>
      </c>
      <c r="M2178">
        <f t="shared" si="204"/>
        <v>-1.8913843323624065E-2</v>
      </c>
    </row>
    <row r="2179" spans="1:13" x14ac:dyDescent="0.35">
      <c r="A2179" s="5">
        <v>44476</v>
      </c>
      <c r="B2179" s="9">
        <v>1712.05</v>
      </c>
      <c r="C2179" s="11">
        <v>188.35</v>
      </c>
      <c r="D2179" s="9">
        <v>878.25</v>
      </c>
      <c r="E2179" s="9">
        <v>1610.5</v>
      </c>
      <c r="F2179" s="9">
        <v>1691</v>
      </c>
      <c r="G2179" s="9">
        <v>2572.4</v>
      </c>
      <c r="H2179">
        <f t="shared" si="199"/>
        <v>1.0088793179739762E-2</v>
      </c>
      <c r="I2179">
        <f t="shared" si="200"/>
        <v>3.7303490540900007E-3</v>
      </c>
      <c r="J2179">
        <f t="shared" si="201"/>
        <v>5.2931303201054998E-2</v>
      </c>
      <c r="K2179">
        <f t="shared" si="202"/>
        <v>-2.7246269118831449E-3</v>
      </c>
      <c r="L2179">
        <f t="shared" si="203"/>
        <v>1.0426936751217499E-2</v>
      </c>
      <c r="M2179">
        <f t="shared" si="204"/>
        <v>4.9026310135360206E-3</v>
      </c>
    </row>
    <row r="2180" spans="1:13" x14ac:dyDescent="0.35">
      <c r="A2180" s="5">
        <v>44477</v>
      </c>
      <c r="B2180" s="9">
        <v>1727.3</v>
      </c>
      <c r="C2180" s="11">
        <v>187.65</v>
      </c>
      <c r="D2180" s="9">
        <v>877.8</v>
      </c>
      <c r="E2180" s="9">
        <v>1602.65</v>
      </c>
      <c r="F2180" s="9">
        <v>1723.85</v>
      </c>
      <c r="G2180" s="9">
        <v>2671.25</v>
      </c>
      <c r="H2180">
        <f t="shared" ref="H2180:H2243" si="205">(B2180-B2179)/B2179</f>
        <v>8.9074501328816336E-3</v>
      </c>
      <c r="I2180">
        <f t="shared" ref="I2180:I2243" si="206">(C2180-C2179)/C2179</f>
        <v>-3.7164852667904893E-3</v>
      </c>
      <c r="J2180">
        <f t="shared" ref="J2180:J2243" si="207">(D2180-D2179)/D2179</f>
        <v>-5.1238257899236602E-4</v>
      </c>
      <c r="K2180">
        <f t="shared" ref="K2180:K2243" si="208">(E2180-E2179)/E2179</f>
        <v>-4.8742626513504561E-3</v>
      </c>
      <c r="L2180">
        <f t="shared" ref="L2180:L2243" si="209">(F2180-F2179)/F2179</f>
        <v>1.9426374926079189E-2</v>
      </c>
      <c r="M2180">
        <f t="shared" ref="M2180:M2243" si="210">(G2180-G2179)/G2179</f>
        <v>3.8427149743430221E-2</v>
      </c>
    </row>
    <row r="2181" spans="1:13" x14ac:dyDescent="0.35">
      <c r="A2181" s="5">
        <v>44480</v>
      </c>
      <c r="B2181" s="9">
        <v>1716.7</v>
      </c>
      <c r="C2181" s="11">
        <v>193.45</v>
      </c>
      <c r="D2181" s="9">
        <v>895.6</v>
      </c>
      <c r="E2181" s="9">
        <v>1633.8</v>
      </c>
      <c r="F2181" s="9">
        <v>1690.95</v>
      </c>
      <c r="G2181" s="9">
        <v>2652.65</v>
      </c>
      <c r="H2181">
        <f t="shared" si="205"/>
        <v>-6.136745209286117E-3</v>
      </c>
      <c r="I2181">
        <f t="shared" si="206"/>
        <v>3.09086064481747E-2</v>
      </c>
      <c r="J2181">
        <f t="shared" si="207"/>
        <v>2.0277967646388777E-2</v>
      </c>
      <c r="K2181">
        <f t="shared" si="208"/>
        <v>1.9436558200480368E-2</v>
      </c>
      <c r="L2181">
        <f t="shared" si="209"/>
        <v>-1.9085187226266707E-2</v>
      </c>
      <c r="M2181">
        <f t="shared" si="210"/>
        <v>-6.9630322882545288E-3</v>
      </c>
    </row>
    <row r="2182" spans="1:13" x14ac:dyDescent="0.35">
      <c r="A2182" s="5">
        <v>44481</v>
      </c>
      <c r="B2182" s="9">
        <v>1717.9</v>
      </c>
      <c r="C2182" s="11">
        <v>193.3</v>
      </c>
      <c r="D2182" s="9">
        <v>890.1</v>
      </c>
      <c r="E2182" s="9">
        <v>1629.6</v>
      </c>
      <c r="F2182" s="9">
        <v>1685.15</v>
      </c>
      <c r="G2182" s="9">
        <v>2667.8</v>
      </c>
      <c r="H2182">
        <f t="shared" si="205"/>
        <v>6.9901555309608281E-4</v>
      </c>
      <c r="I2182">
        <f t="shared" si="206"/>
        <v>-7.7539415869722029E-4</v>
      </c>
      <c r="J2182">
        <f t="shared" si="207"/>
        <v>-6.1411344350156315E-3</v>
      </c>
      <c r="K2182">
        <f t="shared" si="208"/>
        <v>-2.570694087403627E-3</v>
      </c>
      <c r="L2182">
        <f t="shared" si="209"/>
        <v>-3.4300245424169575E-3</v>
      </c>
      <c r="M2182">
        <f t="shared" si="210"/>
        <v>5.7112698622132927E-3</v>
      </c>
    </row>
    <row r="2183" spans="1:13" x14ac:dyDescent="0.35">
      <c r="A2183" s="5">
        <v>44482</v>
      </c>
      <c r="B2183" s="9">
        <v>1751.95</v>
      </c>
      <c r="C2183" s="11">
        <v>199.5</v>
      </c>
      <c r="D2183" s="9">
        <v>935.35</v>
      </c>
      <c r="E2183" s="9">
        <v>1639.4</v>
      </c>
      <c r="F2183" s="9">
        <v>1709.2</v>
      </c>
      <c r="G2183" s="9">
        <v>2694.95</v>
      </c>
      <c r="H2183">
        <f t="shared" si="205"/>
        <v>1.9820711333604954E-2</v>
      </c>
      <c r="I2183">
        <f t="shared" si="206"/>
        <v>3.2074495602690059E-2</v>
      </c>
      <c r="J2183">
        <f t="shared" si="207"/>
        <v>5.0836984608470956E-2</v>
      </c>
      <c r="K2183">
        <f t="shared" si="208"/>
        <v>6.0137457044674662E-3</v>
      </c>
      <c r="L2183">
        <f t="shared" si="209"/>
        <v>1.4271726552532388E-2</v>
      </c>
      <c r="M2183">
        <f t="shared" si="210"/>
        <v>1.0176924806956906E-2</v>
      </c>
    </row>
    <row r="2184" spans="1:13" x14ac:dyDescent="0.35">
      <c r="A2184" s="5">
        <v>44483</v>
      </c>
      <c r="B2184" s="9">
        <v>1789.1</v>
      </c>
      <c r="C2184" s="11">
        <v>204.5</v>
      </c>
      <c r="D2184" s="9">
        <v>931.4</v>
      </c>
      <c r="E2184" s="9">
        <v>1687.4</v>
      </c>
      <c r="F2184" s="9">
        <v>1715.75</v>
      </c>
      <c r="G2184" s="9">
        <v>2700.4</v>
      </c>
      <c r="H2184">
        <f t="shared" si="205"/>
        <v>2.1204943063443515E-2</v>
      </c>
      <c r="I2184">
        <f t="shared" si="206"/>
        <v>2.5062656641604009E-2</v>
      </c>
      <c r="J2184">
        <f t="shared" si="207"/>
        <v>-4.2230181215588232E-3</v>
      </c>
      <c r="K2184">
        <f t="shared" si="208"/>
        <v>2.9279004513846529E-2</v>
      </c>
      <c r="L2184">
        <f t="shared" si="209"/>
        <v>3.8322021998595567E-3</v>
      </c>
      <c r="M2184">
        <f t="shared" si="210"/>
        <v>2.0223009703335027E-3</v>
      </c>
    </row>
    <row r="2185" spans="1:13" x14ac:dyDescent="0.35">
      <c r="A2185" s="5">
        <v>44487</v>
      </c>
      <c r="B2185" s="9">
        <v>1788.1</v>
      </c>
      <c r="C2185" s="11">
        <v>203.8</v>
      </c>
      <c r="D2185" s="9">
        <v>910.95</v>
      </c>
      <c r="E2185" s="9">
        <v>1670.3</v>
      </c>
      <c r="F2185" s="9">
        <v>1792.15</v>
      </c>
      <c r="G2185" s="9">
        <v>2707.6</v>
      </c>
      <c r="H2185">
        <f t="shared" si="205"/>
        <v>-5.5894024928735124E-4</v>
      </c>
      <c r="I2185">
        <f t="shared" si="206"/>
        <v>-3.422982885085519E-3</v>
      </c>
      <c r="J2185">
        <f t="shared" si="207"/>
        <v>-2.1956194975305918E-2</v>
      </c>
      <c r="K2185">
        <f t="shared" si="208"/>
        <v>-1.0133933862747503E-2</v>
      </c>
      <c r="L2185">
        <f t="shared" si="209"/>
        <v>4.452863179367629E-2</v>
      </c>
      <c r="M2185">
        <f t="shared" si="210"/>
        <v>2.666271663457198E-3</v>
      </c>
    </row>
    <row r="2186" spans="1:13" x14ac:dyDescent="0.35">
      <c r="A2186" s="5">
        <v>44488</v>
      </c>
      <c r="B2186" s="9">
        <v>1846.4</v>
      </c>
      <c r="C2186" s="11">
        <v>198.5</v>
      </c>
      <c r="D2186" s="9">
        <v>917.5</v>
      </c>
      <c r="E2186" s="9">
        <v>1688.7</v>
      </c>
      <c r="F2186" s="9">
        <v>1822.15</v>
      </c>
      <c r="G2186" s="9">
        <v>2731.85</v>
      </c>
      <c r="H2186">
        <f t="shared" si="205"/>
        <v>3.2604440467535474E-2</v>
      </c>
      <c r="I2186">
        <f t="shared" si="206"/>
        <v>-2.6005888125613399E-2</v>
      </c>
      <c r="J2186">
        <f t="shared" si="207"/>
        <v>7.1902958449969311E-3</v>
      </c>
      <c r="K2186">
        <f t="shared" si="208"/>
        <v>1.1015985152367893E-2</v>
      </c>
      <c r="L2186">
        <f t="shared" si="209"/>
        <v>1.6739670228496498E-2</v>
      </c>
      <c r="M2186">
        <f t="shared" si="210"/>
        <v>8.9562712365194273E-3</v>
      </c>
    </row>
    <row r="2187" spans="1:13" x14ac:dyDescent="0.35">
      <c r="A2187" s="5">
        <v>44489</v>
      </c>
      <c r="B2187" s="9">
        <v>1807.05</v>
      </c>
      <c r="C2187" s="11">
        <v>194.3</v>
      </c>
      <c r="D2187" s="9">
        <v>899.35</v>
      </c>
      <c r="E2187" s="9">
        <v>1673.85</v>
      </c>
      <c r="F2187" s="9">
        <v>1802.35</v>
      </c>
      <c r="G2187" s="9">
        <v>2700.4</v>
      </c>
      <c r="H2187">
        <f t="shared" si="205"/>
        <v>-2.1311741767764372E-2</v>
      </c>
      <c r="I2187">
        <f t="shared" si="206"/>
        <v>-2.115869017632236E-2</v>
      </c>
      <c r="J2187">
        <f t="shared" si="207"/>
        <v>-1.9782016348773818E-2</v>
      </c>
      <c r="K2187">
        <f t="shared" si="208"/>
        <v>-8.7937466690354328E-3</v>
      </c>
      <c r="L2187">
        <f t="shared" si="209"/>
        <v>-1.0866284334440184E-2</v>
      </c>
      <c r="M2187">
        <f t="shared" si="210"/>
        <v>-1.1512345114116741E-2</v>
      </c>
    </row>
    <row r="2188" spans="1:13" x14ac:dyDescent="0.35">
      <c r="A2188" s="5">
        <v>44490</v>
      </c>
      <c r="B2188" s="9">
        <v>1805.6</v>
      </c>
      <c r="C2188" s="11">
        <v>193.9</v>
      </c>
      <c r="D2188" s="9">
        <v>897</v>
      </c>
      <c r="E2188" s="9">
        <v>1676.3</v>
      </c>
      <c r="F2188" s="9">
        <v>1753.65</v>
      </c>
      <c r="G2188" s="9">
        <v>2622.5</v>
      </c>
      <c r="H2188">
        <f t="shared" si="205"/>
        <v>-8.0241277219780609E-4</v>
      </c>
      <c r="I2188">
        <f t="shared" si="206"/>
        <v>-2.0586721564591131E-3</v>
      </c>
      <c r="J2188">
        <f t="shared" si="207"/>
        <v>-2.6129982765330769E-3</v>
      </c>
      <c r="K2188">
        <f t="shared" si="208"/>
        <v>1.4636914896795088E-3</v>
      </c>
      <c r="L2188">
        <f t="shared" si="209"/>
        <v>-2.7020279080089783E-2</v>
      </c>
      <c r="M2188">
        <f t="shared" si="210"/>
        <v>-2.8847578136572391E-2</v>
      </c>
    </row>
    <row r="2189" spans="1:13" x14ac:dyDescent="0.35">
      <c r="A2189" s="5">
        <v>44491</v>
      </c>
      <c r="B2189" s="9">
        <v>1791.25</v>
      </c>
      <c r="C2189" s="11">
        <v>194.35</v>
      </c>
      <c r="D2189" s="9">
        <v>887.85</v>
      </c>
      <c r="E2189" s="9">
        <v>1680.75</v>
      </c>
      <c r="F2189" s="9">
        <v>1719.8</v>
      </c>
      <c r="G2189" s="9">
        <v>2627.4</v>
      </c>
      <c r="H2189">
        <f t="shared" si="205"/>
        <v>-7.9474966770048238E-3</v>
      </c>
      <c r="I2189">
        <f t="shared" si="206"/>
        <v>2.3207839092315038E-3</v>
      </c>
      <c r="J2189">
        <f t="shared" si="207"/>
        <v>-1.0200668896321045E-2</v>
      </c>
      <c r="K2189">
        <f t="shared" si="208"/>
        <v>2.6546560878124713E-3</v>
      </c>
      <c r="L2189">
        <f t="shared" si="209"/>
        <v>-1.9302597439626E-2</v>
      </c>
      <c r="M2189">
        <f t="shared" si="210"/>
        <v>1.8684461391802064E-3</v>
      </c>
    </row>
    <row r="2190" spans="1:13" x14ac:dyDescent="0.35">
      <c r="A2190" s="5">
        <v>44494</v>
      </c>
      <c r="B2190" s="9">
        <v>1783.25</v>
      </c>
      <c r="C2190" s="11">
        <v>192.8</v>
      </c>
      <c r="D2190" s="9">
        <v>890.7</v>
      </c>
      <c r="E2190" s="9">
        <v>1657</v>
      </c>
      <c r="F2190" s="9">
        <v>1707.55</v>
      </c>
      <c r="G2190" s="9">
        <v>2601.8000000000002</v>
      </c>
      <c r="H2190">
        <f t="shared" si="205"/>
        <v>-4.4661549197487788E-3</v>
      </c>
      <c r="I2190">
        <f t="shared" si="206"/>
        <v>-7.9753022896834735E-3</v>
      </c>
      <c r="J2190">
        <f t="shared" si="207"/>
        <v>3.210001689474599E-3</v>
      </c>
      <c r="K2190">
        <f t="shared" si="208"/>
        <v>-1.4130596459913729E-2</v>
      </c>
      <c r="L2190">
        <f t="shared" si="209"/>
        <v>-7.1229212699151067E-3</v>
      </c>
      <c r="M2190">
        <f t="shared" si="210"/>
        <v>-9.7434726345436203E-3</v>
      </c>
    </row>
    <row r="2191" spans="1:13" x14ac:dyDescent="0.35">
      <c r="A2191" s="5">
        <v>44495</v>
      </c>
      <c r="B2191" s="9">
        <v>1794.45</v>
      </c>
      <c r="C2191" s="11">
        <v>190.3</v>
      </c>
      <c r="D2191" s="9">
        <v>894.55</v>
      </c>
      <c r="E2191" s="9">
        <v>1652.75</v>
      </c>
      <c r="F2191" s="9">
        <v>1703.7</v>
      </c>
      <c r="G2191" s="9">
        <v>2661.05</v>
      </c>
      <c r="H2191">
        <f t="shared" si="205"/>
        <v>6.2806673209028713E-3</v>
      </c>
      <c r="I2191">
        <f t="shared" si="206"/>
        <v>-1.2966804979253111E-2</v>
      </c>
      <c r="J2191">
        <f t="shared" si="207"/>
        <v>4.3224430223418762E-3</v>
      </c>
      <c r="K2191">
        <f t="shared" si="208"/>
        <v>-2.5648762824381412E-3</v>
      </c>
      <c r="L2191">
        <f t="shared" si="209"/>
        <v>-2.2546923955374127E-3</v>
      </c>
      <c r="M2191">
        <f t="shared" si="210"/>
        <v>2.2772695825966638E-2</v>
      </c>
    </row>
    <row r="2192" spans="1:13" x14ac:dyDescent="0.35">
      <c r="A2192" s="5">
        <v>44496</v>
      </c>
      <c r="B2192" s="9">
        <v>1782.8</v>
      </c>
      <c r="C2192" s="11">
        <v>190.25</v>
      </c>
      <c r="D2192" s="9">
        <v>886.8</v>
      </c>
      <c r="E2192" s="9">
        <v>1642.8</v>
      </c>
      <c r="F2192" s="9">
        <v>1728.95</v>
      </c>
      <c r="G2192" s="9">
        <v>2627.4</v>
      </c>
      <c r="H2192">
        <f t="shared" si="205"/>
        <v>-6.4922399621054313E-3</v>
      </c>
      <c r="I2192">
        <f t="shared" si="206"/>
        <v>-2.6274303730957103E-4</v>
      </c>
      <c r="J2192">
        <f t="shared" si="207"/>
        <v>-8.6635738639539439E-3</v>
      </c>
      <c r="K2192">
        <f t="shared" si="208"/>
        <v>-6.0202692482226863E-3</v>
      </c>
      <c r="L2192">
        <f t="shared" si="209"/>
        <v>1.4820684392792157E-2</v>
      </c>
      <c r="M2192">
        <f t="shared" si="210"/>
        <v>-1.2645384340767776E-2</v>
      </c>
    </row>
    <row r="2193" spans="1:13" x14ac:dyDescent="0.35">
      <c r="A2193" s="5">
        <v>44497</v>
      </c>
      <c r="B2193" s="9">
        <v>1812.35</v>
      </c>
      <c r="C2193" s="11">
        <v>186.05</v>
      </c>
      <c r="D2193" s="9">
        <v>883.85</v>
      </c>
      <c r="E2193" s="9">
        <v>1593.6</v>
      </c>
      <c r="F2193" s="9">
        <v>1703.9</v>
      </c>
      <c r="G2193" s="9">
        <v>2598.6</v>
      </c>
      <c r="H2193">
        <f t="shared" si="205"/>
        <v>1.6575050482387232E-2</v>
      </c>
      <c r="I2193">
        <f t="shared" si="206"/>
        <v>-2.2076215505913214E-2</v>
      </c>
      <c r="J2193">
        <f t="shared" si="207"/>
        <v>-3.3265674334685747E-3</v>
      </c>
      <c r="K2193">
        <f t="shared" si="208"/>
        <v>-2.9948867786705653E-2</v>
      </c>
      <c r="L2193">
        <f t="shared" si="209"/>
        <v>-1.4488562422279392E-2</v>
      </c>
      <c r="M2193">
        <f t="shared" si="210"/>
        <v>-1.0961406713861682E-2</v>
      </c>
    </row>
    <row r="2194" spans="1:13" x14ac:dyDescent="0.35">
      <c r="A2194" s="5">
        <v>44498</v>
      </c>
      <c r="B2194" s="9">
        <v>1766.8</v>
      </c>
      <c r="C2194" s="11">
        <v>185.05</v>
      </c>
      <c r="D2194" s="9">
        <v>884.25</v>
      </c>
      <c r="E2194" s="9">
        <v>1582.85</v>
      </c>
      <c r="F2194" s="9">
        <v>1667.75</v>
      </c>
      <c r="G2194" s="9">
        <v>2536.25</v>
      </c>
      <c r="H2194">
        <f t="shared" si="205"/>
        <v>-2.5133114464645327E-2</v>
      </c>
      <c r="I2194">
        <f t="shared" si="206"/>
        <v>-5.3748992206396123E-3</v>
      </c>
      <c r="J2194">
        <f t="shared" si="207"/>
        <v>4.5256548056794393E-4</v>
      </c>
      <c r="K2194">
        <f t="shared" si="208"/>
        <v>-6.7457329317269082E-3</v>
      </c>
      <c r="L2194">
        <f t="shared" si="209"/>
        <v>-2.1216033804800805E-2</v>
      </c>
      <c r="M2194">
        <f t="shared" si="210"/>
        <v>-2.3993688909412728E-2</v>
      </c>
    </row>
    <row r="2195" spans="1:13" x14ac:dyDescent="0.35">
      <c r="A2195" s="5">
        <v>44501</v>
      </c>
      <c r="B2195" s="9">
        <v>1795.1</v>
      </c>
      <c r="C2195" s="11">
        <v>187.6</v>
      </c>
      <c r="D2195" s="9">
        <v>870.35</v>
      </c>
      <c r="E2195" s="9">
        <v>1605.3</v>
      </c>
      <c r="F2195" s="9">
        <v>1700.05</v>
      </c>
      <c r="G2195" s="9">
        <v>2537.8000000000002</v>
      </c>
      <c r="H2195">
        <f t="shared" si="205"/>
        <v>1.6017659044600382E-2</v>
      </c>
      <c r="I2195">
        <f t="shared" si="206"/>
        <v>1.3780059443393585E-2</v>
      </c>
      <c r="J2195">
        <f t="shared" si="207"/>
        <v>-1.5719536330223327E-2</v>
      </c>
      <c r="K2195">
        <f t="shared" si="208"/>
        <v>1.4183277000347504E-2</v>
      </c>
      <c r="L2195">
        <f t="shared" si="209"/>
        <v>1.9367411182731196E-2</v>
      </c>
      <c r="M2195">
        <f t="shared" si="210"/>
        <v>6.1113849186798699E-4</v>
      </c>
    </row>
    <row r="2196" spans="1:13" x14ac:dyDescent="0.35">
      <c r="A2196" s="5">
        <v>44502</v>
      </c>
      <c r="B2196" s="9">
        <v>1816.2</v>
      </c>
      <c r="C2196" s="11">
        <v>185.65</v>
      </c>
      <c r="D2196" s="9">
        <v>861.5</v>
      </c>
      <c r="E2196" s="9">
        <v>1606.75</v>
      </c>
      <c r="F2196" s="9">
        <v>1697.9</v>
      </c>
      <c r="G2196" s="9">
        <v>2500.8000000000002</v>
      </c>
      <c r="H2196">
        <f t="shared" si="205"/>
        <v>1.1754219820622884E-2</v>
      </c>
      <c r="I2196">
        <f t="shared" si="206"/>
        <v>-1.0394456289978617E-2</v>
      </c>
      <c r="J2196">
        <f t="shared" si="207"/>
        <v>-1.0168323088412734E-2</v>
      </c>
      <c r="K2196">
        <f t="shared" si="208"/>
        <v>9.0325795801410671E-4</v>
      </c>
      <c r="L2196">
        <f t="shared" si="209"/>
        <v>-1.264668686215031E-3</v>
      </c>
      <c r="M2196">
        <f t="shared" si="210"/>
        <v>-1.4579557096697926E-2</v>
      </c>
    </row>
    <row r="2197" spans="1:13" x14ac:dyDescent="0.35">
      <c r="A2197" s="5">
        <v>44503</v>
      </c>
      <c r="B2197" s="9">
        <v>1888.65</v>
      </c>
      <c r="C2197" s="11">
        <v>183.85</v>
      </c>
      <c r="D2197" s="9">
        <v>849</v>
      </c>
      <c r="E2197" s="9">
        <v>1581.45</v>
      </c>
      <c r="F2197" s="9">
        <v>1702.5</v>
      </c>
      <c r="G2197" s="9">
        <v>2483.6</v>
      </c>
      <c r="H2197">
        <f t="shared" si="205"/>
        <v>3.9890981169474753E-2</v>
      </c>
      <c r="I2197">
        <f t="shared" si="206"/>
        <v>-9.6956638836520944E-3</v>
      </c>
      <c r="J2197">
        <f t="shared" si="207"/>
        <v>-1.4509576320371444E-2</v>
      </c>
      <c r="K2197">
        <f t="shared" si="208"/>
        <v>-1.5746071261863982E-2</v>
      </c>
      <c r="L2197">
        <f t="shared" si="209"/>
        <v>2.7092290476470396E-3</v>
      </c>
      <c r="M2197">
        <f t="shared" si="210"/>
        <v>-6.8777991042867368E-3</v>
      </c>
    </row>
    <row r="2198" spans="1:13" x14ac:dyDescent="0.35">
      <c r="A2198" s="5">
        <v>44504</v>
      </c>
      <c r="B2198" s="9">
        <v>1908.7</v>
      </c>
      <c r="C2198" s="11">
        <v>185.1</v>
      </c>
      <c r="D2198" s="9">
        <v>872.85</v>
      </c>
      <c r="E2198" s="9">
        <v>1593.95</v>
      </c>
      <c r="F2198" s="9">
        <v>1708.7</v>
      </c>
      <c r="G2198" s="9">
        <v>2498.85</v>
      </c>
      <c r="H2198">
        <f t="shared" si="205"/>
        <v>1.0616048500251479E-2</v>
      </c>
      <c r="I2198">
        <f t="shared" si="206"/>
        <v>6.799020940984498E-3</v>
      </c>
      <c r="J2198">
        <f t="shared" si="207"/>
        <v>2.8091872791519461E-2</v>
      </c>
      <c r="K2198">
        <f t="shared" si="208"/>
        <v>7.904138606974611E-3</v>
      </c>
      <c r="L2198">
        <f t="shared" si="209"/>
        <v>3.6417033773862234E-3</v>
      </c>
      <c r="M2198">
        <f t="shared" si="210"/>
        <v>6.1402802383636662E-3</v>
      </c>
    </row>
    <row r="2199" spans="1:13" x14ac:dyDescent="0.35">
      <c r="A2199" s="5">
        <v>44508</v>
      </c>
      <c r="B2199" s="9">
        <v>1924.1</v>
      </c>
      <c r="C2199" s="11">
        <v>189.1</v>
      </c>
      <c r="D2199" s="9">
        <v>859.5</v>
      </c>
      <c r="E2199" s="9">
        <v>1600.25</v>
      </c>
      <c r="F2199" s="9">
        <v>1737.5</v>
      </c>
      <c r="G2199" s="9">
        <v>2501.9499999999998</v>
      </c>
      <c r="H2199">
        <f t="shared" si="205"/>
        <v>8.0683187509822726E-3</v>
      </c>
      <c r="I2199">
        <f t="shared" si="206"/>
        <v>2.1609940572663425E-2</v>
      </c>
      <c r="J2199">
        <f t="shared" si="207"/>
        <v>-1.5294724179412297E-2</v>
      </c>
      <c r="K2199">
        <f t="shared" si="208"/>
        <v>3.9524451833495115E-3</v>
      </c>
      <c r="L2199">
        <f t="shared" si="209"/>
        <v>1.6854918944226579E-2</v>
      </c>
      <c r="M2199">
        <f t="shared" si="210"/>
        <v>1.2405706625047159E-3</v>
      </c>
    </row>
    <row r="2200" spans="1:13" x14ac:dyDescent="0.35">
      <c r="A2200" s="5">
        <v>44509</v>
      </c>
      <c r="B2200" s="9">
        <v>1946.85</v>
      </c>
      <c r="C2200" s="11">
        <v>186.6</v>
      </c>
      <c r="D2200" s="9">
        <v>892.15</v>
      </c>
      <c r="E2200" s="9">
        <v>1572.25</v>
      </c>
      <c r="F2200" s="9">
        <v>1742.5</v>
      </c>
      <c r="G2200" s="9">
        <v>2521.6999999999998</v>
      </c>
      <c r="H2200">
        <f t="shared" si="205"/>
        <v>1.1823709786393639E-2</v>
      </c>
      <c r="I2200">
        <f t="shared" si="206"/>
        <v>-1.3220518244315178E-2</v>
      </c>
      <c r="J2200">
        <f t="shared" si="207"/>
        <v>3.7987201861547387E-2</v>
      </c>
      <c r="K2200">
        <f t="shared" si="208"/>
        <v>-1.7497266052179349E-2</v>
      </c>
      <c r="L2200">
        <f t="shared" si="209"/>
        <v>2.8776978417266188E-3</v>
      </c>
      <c r="M2200">
        <f t="shared" si="210"/>
        <v>7.8938428026139613E-3</v>
      </c>
    </row>
    <row r="2201" spans="1:13" x14ac:dyDescent="0.35">
      <c r="A2201" s="5">
        <v>44510</v>
      </c>
      <c r="B2201" s="9">
        <v>1948.25</v>
      </c>
      <c r="C2201" s="11">
        <v>184.5</v>
      </c>
      <c r="D2201" s="9">
        <v>919.65</v>
      </c>
      <c r="E2201" s="9">
        <v>1555.25</v>
      </c>
      <c r="F2201" s="9">
        <v>1740.15</v>
      </c>
      <c r="G2201" s="9">
        <v>2549.9</v>
      </c>
      <c r="H2201">
        <f t="shared" si="205"/>
        <v>7.1911035775744977E-4</v>
      </c>
      <c r="I2201">
        <f t="shared" si="206"/>
        <v>-1.1254019292604471E-2</v>
      </c>
      <c r="J2201">
        <f t="shared" si="207"/>
        <v>3.0824412935044555E-2</v>
      </c>
      <c r="K2201">
        <f t="shared" si="208"/>
        <v>-1.0812529813960884E-2</v>
      </c>
      <c r="L2201">
        <f t="shared" si="209"/>
        <v>-1.3486370157818704E-3</v>
      </c>
      <c r="M2201">
        <f t="shared" si="210"/>
        <v>1.1182932148947248E-2</v>
      </c>
    </row>
    <row r="2202" spans="1:13" x14ac:dyDescent="0.35">
      <c r="A2202" s="5">
        <v>44511</v>
      </c>
      <c r="B2202" s="9">
        <v>1931.05</v>
      </c>
      <c r="C2202" s="11">
        <v>182.2</v>
      </c>
      <c r="D2202" s="9">
        <v>924.75</v>
      </c>
      <c r="E2202" s="9">
        <v>1548.3</v>
      </c>
      <c r="F2202" s="9">
        <v>1733.3</v>
      </c>
      <c r="G2202" s="9">
        <v>2554.5500000000002</v>
      </c>
      <c r="H2202">
        <f t="shared" si="205"/>
        <v>-8.8284357756961609E-3</v>
      </c>
      <c r="I2202">
        <f t="shared" si="206"/>
        <v>-1.2466124661246674E-2</v>
      </c>
      <c r="J2202">
        <f t="shared" si="207"/>
        <v>5.5455879954330704E-3</v>
      </c>
      <c r="K2202">
        <f t="shared" si="208"/>
        <v>-4.4687349300755802E-3</v>
      </c>
      <c r="L2202">
        <f t="shared" si="209"/>
        <v>-3.9364422607247283E-3</v>
      </c>
      <c r="M2202">
        <f t="shared" si="210"/>
        <v>1.8236009255265268E-3</v>
      </c>
    </row>
    <row r="2203" spans="1:13" x14ac:dyDescent="0.35">
      <c r="A2203" s="5">
        <v>44512</v>
      </c>
      <c r="B2203" s="9">
        <v>1958.55</v>
      </c>
      <c r="C2203" s="11">
        <v>182</v>
      </c>
      <c r="D2203" s="9">
        <v>937.8</v>
      </c>
      <c r="E2203" s="9">
        <v>1553</v>
      </c>
      <c r="F2203" s="9">
        <v>1780.2</v>
      </c>
      <c r="G2203" s="9">
        <v>2593.1</v>
      </c>
      <c r="H2203">
        <f t="shared" si="205"/>
        <v>1.4240956992309884E-2</v>
      </c>
      <c r="I2203">
        <f t="shared" si="206"/>
        <v>-1.0976948408341857E-3</v>
      </c>
      <c r="J2203">
        <f t="shared" si="207"/>
        <v>1.4111922141119173E-2</v>
      </c>
      <c r="K2203">
        <f t="shared" si="208"/>
        <v>3.0355874184589847E-3</v>
      </c>
      <c r="L2203">
        <f t="shared" si="209"/>
        <v>2.7058212657935784E-2</v>
      </c>
      <c r="M2203">
        <f t="shared" si="210"/>
        <v>1.5090720479144948E-2</v>
      </c>
    </row>
    <row r="2204" spans="1:13" x14ac:dyDescent="0.35">
      <c r="A2204" s="5">
        <v>44515</v>
      </c>
      <c r="B2204" s="9">
        <v>1947.05</v>
      </c>
      <c r="C2204" s="11">
        <v>188.3</v>
      </c>
      <c r="D2204" s="9">
        <v>928.4</v>
      </c>
      <c r="E2204" s="9">
        <v>1557.25</v>
      </c>
      <c r="F2204" s="9">
        <v>1787.15</v>
      </c>
      <c r="G2204" s="9">
        <v>2577.8000000000002</v>
      </c>
      <c r="H2204">
        <f t="shared" si="205"/>
        <v>-5.8716907916570938E-3</v>
      </c>
      <c r="I2204">
        <f t="shared" si="206"/>
        <v>3.461538461538468E-2</v>
      </c>
      <c r="J2204">
        <f t="shared" si="207"/>
        <v>-1.0023459159735527E-2</v>
      </c>
      <c r="K2204">
        <f t="shared" si="208"/>
        <v>2.7366387636831939E-3</v>
      </c>
      <c r="L2204">
        <f t="shared" si="209"/>
        <v>3.9040557240759719E-3</v>
      </c>
      <c r="M2204">
        <f t="shared" si="210"/>
        <v>-5.9002738035554845E-3</v>
      </c>
    </row>
    <row r="2205" spans="1:13" x14ac:dyDescent="0.35">
      <c r="A2205" s="5">
        <v>44516</v>
      </c>
      <c r="B2205" s="9">
        <v>1955.3</v>
      </c>
      <c r="C2205" s="11">
        <v>187.25</v>
      </c>
      <c r="D2205" s="9">
        <v>960.3</v>
      </c>
      <c r="E2205" s="9">
        <v>1548</v>
      </c>
      <c r="F2205" s="9">
        <v>1792.3</v>
      </c>
      <c r="G2205" s="9">
        <v>2517.9</v>
      </c>
      <c r="H2205">
        <f t="shared" si="205"/>
        <v>4.237179322564906E-3</v>
      </c>
      <c r="I2205">
        <f t="shared" si="206"/>
        <v>-5.5762081784387222E-3</v>
      </c>
      <c r="J2205">
        <f t="shared" si="207"/>
        <v>3.4360189573459689E-2</v>
      </c>
      <c r="K2205">
        <f t="shared" si="208"/>
        <v>-5.9399582597527692E-3</v>
      </c>
      <c r="L2205">
        <f t="shared" si="209"/>
        <v>2.8816831267660034E-3</v>
      </c>
      <c r="M2205">
        <f t="shared" si="210"/>
        <v>-2.3236868647684105E-2</v>
      </c>
    </row>
    <row r="2206" spans="1:13" x14ac:dyDescent="0.35">
      <c r="A2206" s="5">
        <v>44517</v>
      </c>
      <c r="B2206" s="9">
        <v>1951.6</v>
      </c>
      <c r="C2206" s="11">
        <v>191.15</v>
      </c>
      <c r="D2206" s="9">
        <v>954.45</v>
      </c>
      <c r="E2206" s="9">
        <v>1530.8</v>
      </c>
      <c r="F2206" s="9">
        <v>1787.45</v>
      </c>
      <c r="G2206" s="9">
        <v>2464</v>
      </c>
      <c r="H2206">
        <f t="shared" si="205"/>
        <v>-1.8922927428016395E-3</v>
      </c>
      <c r="I2206">
        <f t="shared" si="206"/>
        <v>2.0827770360480672E-2</v>
      </c>
      <c r="J2206">
        <f t="shared" si="207"/>
        <v>-6.0918462980317709E-3</v>
      </c>
      <c r="K2206">
        <f t="shared" si="208"/>
        <v>-1.1111111111111141E-2</v>
      </c>
      <c r="L2206">
        <f t="shared" si="209"/>
        <v>-2.7060201975115266E-3</v>
      </c>
      <c r="M2206">
        <f t="shared" si="210"/>
        <v>-2.1406727828746214E-2</v>
      </c>
    </row>
    <row r="2207" spans="1:13" x14ac:dyDescent="0.35">
      <c r="A2207" s="5">
        <v>44518</v>
      </c>
      <c r="B2207" s="9">
        <v>1898.05</v>
      </c>
      <c r="C2207" s="11">
        <v>192.35</v>
      </c>
      <c r="D2207" s="9">
        <v>923.7</v>
      </c>
      <c r="E2207" s="9">
        <v>1539.4</v>
      </c>
      <c r="F2207" s="9">
        <v>1779.4</v>
      </c>
      <c r="G2207" s="9">
        <v>2473.3000000000002</v>
      </c>
      <c r="H2207">
        <f t="shared" si="205"/>
        <v>-2.7439024390243882E-2</v>
      </c>
      <c r="I2207">
        <f t="shared" si="206"/>
        <v>6.277792309704361E-3</v>
      </c>
      <c r="J2207">
        <f t="shared" si="207"/>
        <v>-3.2217507465032214E-2</v>
      </c>
      <c r="K2207">
        <f t="shared" si="208"/>
        <v>5.6179775280899768E-3</v>
      </c>
      <c r="L2207">
        <f t="shared" si="209"/>
        <v>-4.5036224789504345E-3</v>
      </c>
      <c r="M2207">
        <f t="shared" si="210"/>
        <v>3.774350649350723E-3</v>
      </c>
    </row>
    <row r="2208" spans="1:13" x14ac:dyDescent="0.35">
      <c r="A2208" s="5">
        <v>44522</v>
      </c>
      <c r="B2208" s="9">
        <v>1864.3</v>
      </c>
      <c r="C2208" s="11">
        <v>194.25</v>
      </c>
      <c r="D2208" s="9">
        <v>900.85</v>
      </c>
      <c r="E2208" s="9">
        <v>1515.35</v>
      </c>
      <c r="F2208" s="9">
        <v>1759.4</v>
      </c>
      <c r="G2208" s="9">
        <v>2363.75</v>
      </c>
      <c r="H2208">
        <f t="shared" si="205"/>
        <v>-1.7781407233739891E-2</v>
      </c>
      <c r="I2208">
        <f t="shared" si="206"/>
        <v>9.8778268780868508E-3</v>
      </c>
      <c r="J2208">
        <f t="shared" si="207"/>
        <v>-2.4737468875175948E-2</v>
      </c>
      <c r="K2208">
        <f t="shared" si="208"/>
        <v>-1.5622969988307251E-2</v>
      </c>
      <c r="L2208">
        <f t="shared" si="209"/>
        <v>-1.1239743733842868E-2</v>
      </c>
      <c r="M2208">
        <f t="shared" si="210"/>
        <v>-4.4293049771560331E-2</v>
      </c>
    </row>
    <row r="2209" spans="1:13" x14ac:dyDescent="0.35">
      <c r="A2209" s="5">
        <v>44523</v>
      </c>
      <c r="B2209" s="9">
        <v>1888.25</v>
      </c>
      <c r="C2209" s="11">
        <v>201.85</v>
      </c>
      <c r="D2209" s="9">
        <v>901.35</v>
      </c>
      <c r="E2209" s="9">
        <v>1515.55</v>
      </c>
      <c r="F2209" s="9">
        <v>1736.9</v>
      </c>
      <c r="G2209" s="9">
        <v>2385.85</v>
      </c>
      <c r="H2209">
        <f t="shared" si="205"/>
        <v>1.2846644853296167E-2</v>
      </c>
      <c r="I2209">
        <f t="shared" si="206"/>
        <v>3.9124839124839099E-2</v>
      </c>
      <c r="J2209">
        <f t="shared" si="207"/>
        <v>5.5503135927179883E-4</v>
      </c>
      <c r="K2209">
        <f t="shared" si="208"/>
        <v>1.3198271026498531E-4</v>
      </c>
      <c r="L2209">
        <f t="shared" si="209"/>
        <v>-1.2788450608161873E-2</v>
      </c>
      <c r="M2209">
        <f t="shared" si="210"/>
        <v>9.3495505023796551E-3</v>
      </c>
    </row>
    <row r="2210" spans="1:13" x14ac:dyDescent="0.35">
      <c r="A2210" s="5">
        <v>44524</v>
      </c>
      <c r="B2210" s="9">
        <v>1860.45</v>
      </c>
      <c r="C2210" s="11">
        <v>203.1</v>
      </c>
      <c r="D2210" s="9">
        <v>893.2</v>
      </c>
      <c r="E2210" s="9">
        <v>1518.05</v>
      </c>
      <c r="F2210" s="9">
        <v>1696</v>
      </c>
      <c r="G2210" s="9">
        <v>2351.4</v>
      </c>
      <c r="H2210">
        <f t="shared" si="205"/>
        <v>-1.4722626770819518E-2</v>
      </c>
      <c r="I2210">
        <f t="shared" si="206"/>
        <v>6.1927173643794896E-3</v>
      </c>
      <c r="J2210">
        <f t="shared" si="207"/>
        <v>-9.0419925667054712E-3</v>
      </c>
      <c r="K2210">
        <f t="shared" si="208"/>
        <v>1.649566164098842E-3</v>
      </c>
      <c r="L2210">
        <f t="shared" si="209"/>
        <v>-2.3547699925154063E-2</v>
      </c>
      <c r="M2210">
        <f t="shared" si="210"/>
        <v>-1.4439298363266684E-2</v>
      </c>
    </row>
    <row r="2211" spans="1:13" x14ac:dyDescent="0.35">
      <c r="A2211" s="5">
        <v>44525</v>
      </c>
      <c r="B2211" s="9">
        <v>1849</v>
      </c>
      <c r="C2211" s="11">
        <v>204.2</v>
      </c>
      <c r="D2211" s="9">
        <v>891.2</v>
      </c>
      <c r="E2211" s="9">
        <v>1525.95</v>
      </c>
      <c r="F2211" s="9">
        <v>1722.4</v>
      </c>
      <c r="G2211" s="9">
        <v>2492.9499999999998</v>
      </c>
      <c r="H2211">
        <f t="shared" si="205"/>
        <v>-6.1544250047031873E-3</v>
      </c>
      <c r="I2211">
        <f t="shared" si="206"/>
        <v>5.4160512063022859E-3</v>
      </c>
      <c r="J2211">
        <f t="shared" si="207"/>
        <v>-2.2391401701746527E-3</v>
      </c>
      <c r="K2211">
        <f t="shared" si="208"/>
        <v>5.2040446625605816E-3</v>
      </c>
      <c r="L2211">
        <f t="shared" si="209"/>
        <v>1.556603773584911E-2</v>
      </c>
      <c r="M2211">
        <f t="shared" si="210"/>
        <v>6.019817980777397E-2</v>
      </c>
    </row>
    <row r="2212" spans="1:13" x14ac:dyDescent="0.35">
      <c r="A2212" s="5">
        <v>44526</v>
      </c>
      <c r="B2212" s="9">
        <v>1777.35</v>
      </c>
      <c r="C2212" s="11">
        <v>201.85</v>
      </c>
      <c r="D2212" s="9">
        <v>853.75</v>
      </c>
      <c r="E2212" s="9">
        <v>1489.9</v>
      </c>
      <c r="F2212" s="9">
        <v>1691.65</v>
      </c>
      <c r="G2212" s="9">
        <v>2412.6</v>
      </c>
      <c r="H2212">
        <f t="shared" si="205"/>
        <v>-3.8750676041103348E-2</v>
      </c>
      <c r="I2212">
        <f t="shared" si="206"/>
        <v>-1.150832517140056E-2</v>
      </c>
      <c r="J2212">
        <f t="shared" si="207"/>
        <v>-4.20219928186715E-2</v>
      </c>
      <c r="K2212">
        <f t="shared" si="208"/>
        <v>-2.3624627281365676E-2</v>
      </c>
      <c r="L2212">
        <f t="shared" si="209"/>
        <v>-1.7852995819786343E-2</v>
      </c>
      <c r="M2212">
        <f t="shared" si="210"/>
        <v>-3.2230891112938455E-2</v>
      </c>
    </row>
    <row r="2213" spans="1:13" x14ac:dyDescent="0.35">
      <c r="A2213" s="5">
        <v>44529</v>
      </c>
      <c r="B2213" s="9">
        <v>1767.6</v>
      </c>
      <c r="C2213" s="11">
        <v>199.95</v>
      </c>
      <c r="D2213" s="9">
        <v>850.8</v>
      </c>
      <c r="E2213" s="9">
        <v>1501.25</v>
      </c>
      <c r="F2213" s="9">
        <v>1696.35</v>
      </c>
      <c r="G2213" s="9">
        <v>2441.5</v>
      </c>
      <c r="H2213">
        <f t="shared" si="205"/>
        <v>-5.4856949953582586E-3</v>
      </c>
      <c r="I2213">
        <f t="shared" si="206"/>
        <v>-9.4129303938568533E-3</v>
      </c>
      <c r="J2213">
        <f t="shared" si="207"/>
        <v>-3.4553440702782376E-3</v>
      </c>
      <c r="K2213">
        <f t="shared" si="208"/>
        <v>7.6179609369755744E-3</v>
      </c>
      <c r="L2213">
        <f t="shared" si="209"/>
        <v>2.7783524960835974E-3</v>
      </c>
      <c r="M2213">
        <f t="shared" si="210"/>
        <v>1.1978778081737583E-2</v>
      </c>
    </row>
    <row r="2214" spans="1:13" x14ac:dyDescent="0.35">
      <c r="A2214" s="5">
        <v>44530</v>
      </c>
      <c r="B2214" s="9">
        <v>1763.9</v>
      </c>
      <c r="C2214" s="11">
        <v>206.8</v>
      </c>
      <c r="D2214" s="9">
        <v>835.5</v>
      </c>
      <c r="E2214" s="9">
        <v>1493.55</v>
      </c>
      <c r="F2214" s="9">
        <v>1712.65</v>
      </c>
      <c r="G2214" s="9">
        <v>2405.4</v>
      </c>
      <c r="H2214">
        <f t="shared" si="205"/>
        <v>-2.0932337632947602E-3</v>
      </c>
      <c r="I2214">
        <f t="shared" si="206"/>
        <v>3.4258564641160408E-2</v>
      </c>
      <c r="J2214">
        <f t="shared" si="207"/>
        <v>-1.7983074753173432E-2</v>
      </c>
      <c r="K2214">
        <f t="shared" si="208"/>
        <v>-5.1290591174021948E-3</v>
      </c>
      <c r="L2214">
        <f t="shared" si="209"/>
        <v>9.6088660948508171E-3</v>
      </c>
      <c r="M2214">
        <f t="shared" si="210"/>
        <v>-1.4785992217898796E-2</v>
      </c>
    </row>
    <row r="2215" spans="1:13" x14ac:dyDescent="0.35">
      <c r="A2215" s="5">
        <v>44531</v>
      </c>
      <c r="B2215" s="9">
        <v>1786</v>
      </c>
      <c r="C2215" s="11">
        <v>207.1</v>
      </c>
      <c r="D2215" s="9">
        <v>834.7</v>
      </c>
      <c r="E2215" s="9">
        <v>1504.65</v>
      </c>
      <c r="F2215" s="9">
        <v>1714.9</v>
      </c>
      <c r="G2215" s="9">
        <v>2467</v>
      </c>
      <c r="H2215">
        <f t="shared" si="205"/>
        <v>1.2529054935086971E-2</v>
      </c>
      <c r="I2215">
        <f t="shared" si="206"/>
        <v>1.4506769825917937E-3</v>
      </c>
      <c r="J2215">
        <f t="shared" si="207"/>
        <v>-9.5751047277074146E-4</v>
      </c>
      <c r="K2215">
        <f t="shared" si="208"/>
        <v>7.4319574168927299E-3</v>
      </c>
      <c r="L2215">
        <f t="shared" si="209"/>
        <v>1.3137535398359268E-3</v>
      </c>
      <c r="M2215">
        <f t="shared" si="210"/>
        <v>2.5609046312463586E-2</v>
      </c>
    </row>
    <row r="2216" spans="1:13" x14ac:dyDescent="0.35">
      <c r="A2216" s="5">
        <v>44532</v>
      </c>
      <c r="B2216" s="9">
        <v>1788.95</v>
      </c>
      <c r="C2216" s="11">
        <v>214.65</v>
      </c>
      <c r="D2216" s="9">
        <v>849.55</v>
      </c>
      <c r="E2216" s="9">
        <v>1525.75</v>
      </c>
      <c r="F2216" s="9">
        <v>1748.25</v>
      </c>
      <c r="G2216" s="9">
        <v>2482.85</v>
      </c>
      <c r="H2216">
        <f t="shared" si="205"/>
        <v>1.65173572228446E-3</v>
      </c>
      <c r="I2216">
        <f t="shared" si="206"/>
        <v>3.645581844519561E-2</v>
      </c>
      <c r="J2216">
        <f t="shared" si="207"/>
        <v>1.7790823050197566E-2</v>
      </c>
      <c r="K2216">
        <f t="shared" si="208"/>
        <v>1.4023194762901611E-2</v>
      </c>
      <c r="L2216">
        <f t="shared" si="209"/>
        <v>1.9447198087351979E-2</v>
      </c>
      <c r="M2216">
        <f t="shared" si="210"/>
        <v>6.4248074584515235E-3</v>
      </c>
    </row>
    <row r="2217" spans="1:13" x14ac:dyDescent="0.35">
      <c r="A2217" s="5">
        <v>44533</v>
      </c>
      <c r="B2217" s="9">
        <v>1801.85</v>
      </c>
      <c r="C2217" s="11">
        <v>206</v>
      </c>
      <c r="D2217" s="9">
        <v>836.95</v>
      </c>
      <c r="E2217" s="9">
        <v>1513.55</v>
      </c>
      <c r="F2217" s="9">
        <v>1735.55</v>
      </c>
      <c r="G2217" s="9">
        <v>2408.25</v>
      </c>
      <c r="H2217">
        <f t="shared" si="205"/>
        <v>7.2109337879761107E-3</v>
      </c>
      <c r="I2217">
        <f t="shared" si="206"/>
        <v>-4.0298159795015165E-2</v>
      </c>
      <c r="J2217">
        <f t="shared" si="207"/>
        <v>-1.4831381319521993E-2</v>
      </c>
      <c r="K2217">
        <f t="shared" si="208"/>
        <v>-7.9960675077830872E-3</v>
      </c>
      <c r="L2217">
        <f t="shared" si="209"/>
        <v>-7.2644072644072908E-3</v>
      </c>
      <c r="M2217">
        <f t="shared" si="210"/>
        <v>-3.0046116358217335E-2</v>
      </c>
    </row>
    <row r="2218" spans="1:13" x14ac:dyDescent="0.35">
      <c r="A2218" s="5">
        <v>44536</v>
      </c>
      <c r="B2218" s="9">
        <v>1781.85</v>
      </c>
      <c r="C2218" s="11">
        <v>201.85</v>
      </c>
      <c r="D2218" s="9">
        <v>822.15</v>
      </c>
      <c r="E2218" s="9">
        <v>1503.8</v>
      </c>
      <c r="F2218" s="9">
        <v>1695.3</v>
      </c>
      <c r="G2218" s="9">
        <v>2362.6</v>
      </c>
      <c r="H2218">
        <f t="shared" si="205"/>
        <v>-1.1099703082942532E-2</v>
      </c>
      <c r="I2218">
        <f t="shared" si="206"/>
        <v>-2.0145631067961193E-2</v>
      </c>
      <c r="J2218">
        <f t="shared" si="207"/>
        <v>-1.768325467471183E-2</v>
      </c>
      <c r="K2218">
        <f t="shared" si="208"/>
        <v>-6.4418089921046548E-3</v>
      </c>
      <c r="L2218">
        <f t="shared" si="209"/>
        <v>-2.3191495491342803E-2</v>
      </c>
      <c r="M2218">
        <f t="shared" si="210"/>
        <v>-1.895567320668539E-2</v>
      </c>
    </row>
    <row r="2219" spans="1:13" x14ac:dyDescent="0.35">
      <c r="A2219" s="5">
        <v>44537</v>
      </c>
      <c r="B2219" s="9">
        <v>1797.6</v>
      </c>
      <c r="C2219" s="11">
        <v>205.85</v>
      </c>
      <c r="D2219" s="9">
        <v>825.95</v>
      </c>
      <c r="E2219" s="9">
        <v>1525.7</v>
      </c>
      <c r="F2219" s="9">
        <v>1711.65</v>
      </c>
      <c r="G2219" s="9">
        <v>2381.85</v>
      </c>
      <c r="H2219">
        <f t="shared" si="205"/>
        <v>8.8391278727165592E-3</v>
      </c>
      <c r="I2219">
        <f t="shared" si="206"/>
        <v>1.9816695566014366E-2</v>
      </c>
      <c r="J2219">
        <f t="shared" si="207"/>
        <v>4.6220276105334406E-3</v>
      </c>
      <c r="K2219">
        <f t="shared" si="208"/>
        <v>1.4563106796116566E-2</v>
      </c>
      <c r="L2219">
        <f t="shared" si="209"/>
        <v>9.6443107414617684E-3</v>
      </c>
      <c r="M2219">
        <f t="shared" si="210"/>
        <v>8.1478032675865574E-3</v>
      </c>
    </row>
    <row r="2220" spans="1:13" x14ac:dyDescent="0.35">
      <c r="A2220" s="5">
        <v>44538</v>
      </c>
      <c r="B2220" s="9">
        <v>1823.95</v>
      </c>
      <c r="C2220" s="11">
        <v>204.85</v>
      </c>
      <c r="D2220" s="9">
        <v>840.75</v>
      </c>
      <c r="E2220" s="9">
        <v>1553.8</v>
      </c>
      <c r="F2220" s="9">
        <v>1753.35</v>
      </c>
      <c r="G2220" s="9">
        <v>2418.1</v>
      </c>
      <c r="H2220">
        <f t="shared" si="205"/>
        <v>1.4658433466844759E-2</v>
      </c>
      <c r="I2220">
        <f t="shared" si="206"/>
        <v>-4.8579062424095217E-3</v>
      </c>
      <c r="J2220">
        <f t="shared" si="207"/>
        <v>1.7918760215509356E-2</v>
      </c>
      <c r="K2220">
        <f t="shared" si="208"/>
        <v>1.841777544733559E-2</v>
      </c>
      <c r="L2220">
        <f t="shared" si="209"/>
        <v>2.4362457278064919E-2</v>
      </c>
      <c r="M2220">
        <f t="shared" si="210"/>
        <v>1.5219262338098538E-2</v>
      </c>
    </row>
    <row r="2221" spans="1:13" x14ac:dyDescent="0.35">
      <c r="A2221" s="5">
        <v>44539</v>
      </c>
      <c r="B2221" s="9">
        <v>1879.7</v>
      </c>
      <c r="C2221" s="11">
        <v>203.15</v>
      </c>
      <c r="D2221" s="9">
        <v>851.1</v>
      </c>
      <c r="E2221" s="9">
        <v>1526.85</v>
      </c>
      <c r="F2221" s="9">
        <v>1763.45</v>
      </c>
      <c r="G2221" s="9">
        <v>2456.4499999999998</v>
      </c>
      <c r="H2221">
        <f t="shared" si="205"/>
        <v>3.0565530853367689E-2</v>
      </c>
      <c r="I2221">
        <f t="shared" si="206"/>
        <v>-8.2987551867219362E-3</v>
      </c>
      <c r="J2221">
        <f t="shared" si="207"/>
        <v>1.2310437109723488E-2</v>
      </c>
      <c r="K2221">
        <f t="shared" si="208"/>
        <v>-1.7344574591324526E-2</v>
      </c>
      <c r="L2221">
        <f t="shared" si="209"/>
        <v>5.7604015170959234E-3</v>
      </c>
      <c r="M2221">
        <f t="shared" si="210"/>
        <v>1.5859559158016588E-2</v>
      </c>
    </row>
    <row r="2222" spans="1:13" x14ac:dyDescent="0.35">
      <c r="A2222" s="5">
        <v>44540</v>
      </c>
      <c r="B2222" s="9">
        <v>1873.05</v>
      </c>
      <c r="C2222" s="11">
        <v>202.6</v>
      </c>
      <c r="D2222" s="9">
        <v>859.7</v>
      </c>
      <c r="E2222" s="9">
        <v>1522.55</v>
      </c>
      <c r="F2222" s="9">
        <v>1759.25</v>
      </c>
      <c r="G2222" s="9">
        <v>2458.9499999999998</v>
      </c>
      <c r="H2222">
        <f t="shared" si="205"/>
        <v>-3.5377985848806144E-3</v>
      </c>
      <c r="I2222">
        <f t="shared" si="206"/>
        <v>-2.7073590942653771E-3</v>
      </c>
      <c r="J2222">
        <f t="shared" si="207"/>
        <v>1.0104570555751407E-2</v>
      </c>
      <c r="K2222">
        <f t="shared" si="208"/>
        <v>-2.8162556898188784E-3</v>
      </c>
      <c r="L2222">
        <f t="shared" si="209"/>
        <v>-2.3816949729224221E-3</v>
      </c>
      <c r="M2222">
        <f t="shared" si="210"/>
        <v>1.0177288363288487E-3</v>
      </c>
    </row>
    <row r="2223" spans="1:13" x14ac:dyDescent="0.35">
      <c r="A2223" s="5">
        <v>44543</v>
      </c>
      <c r="B2223" s="9">
        <v>1861</v>
      </c>
      <c r="C2223" s="11">
        <v>204.45</v>
      </c>
      <c r="D2223" s="9">
        <v>843.1</v>
      </c>
      <c r="E2223" s="9">
        <v>1511.15</v>
      </c>
      <c r="F2223" s="9">
        <v>1744.65</v>
      </c>
      <c r="G2223" s="9">
        <v>2409.65</v>
      </c>
      <c r="H2223">
        <f t="shared" si="205"/>
        <v>-6.433357358319295E-3</v>
      </c>
      <c r="I2223">
        <f t="shared" si="206"/>
        <v>9.1312931885488367E-3</v>
      </c>
      <c r="J2223">
        <f t="shared" si="207"/>
        <v>-1.9309061300453671E-2</v>
      </c>
      <c r="K2223">
        <f t="shared" si="208"/>
        <v>-7.487438836162927E-3</v>
      </c>
      <c r="L2223">
        <f t="shared" si="209"/>
        <v>-8.2989910473212497E-3</v>
      </c>
      <c r="M2223">
        <f t="shared" si="210"/>
        <v>-2.0049207995282429E-2</v>
      </c>
    </row>
    <row r="2224" spans="1:13" x14ac:dyDescent="0.35">
      <c r="A2224" s="5">
        <v>44544</v>
      </c>
      <c r="B2224" s="9">
        <v>1869.1</v>
      </c>
      <c r="C2224" s="11">
        <v>212.3</v>
      </c>
      <c r="D2224" s="9">
        <v>836.85</v>
      </c>
      <c r="E2224" s="9">
        <v>1502.45</v>
      </c>
      <c r="F2224" s="9">
        <v>1752.15</v>
      </c>
      <c r="G2224" s="9">
        <v>2380.15</v>
      </c>
      <c r="H2224">
        <f t="shared" si="205"/>
        <v>4.352498656636168E-3</v>
      </c>
      <c r="I2224">
        <f t="shared" si="206"/>
        <v>3.8395695769136824E-2</v>
      </c>
      <c r="J2224">
        <f t="shared" si="207"/>
        <v>-7.413118254062389E-3</v>
      </c>
      <c r="K2224">
        <f t="shared" si="208"/>
        <v>-5.7572047778182475E-3</v>
      </c>
      <c r="L2224">
        <f t="shared" si="209"/>
        <v>4.2988565041698909E-3</v>
      </c>
      <c r="M2224">
        <f t="shared" si="210"/>
        <v>-1.2242441848401219E-2</v>
      </c>
    </row>
    <row r="2225" spans="1:13" x14ac:dyDescent="0.35">
      <c r="A2225" s="5">
        <v>44545</v>
      </c>
      <c r="B2225" s="9">
        <v>1880.8</v>
      </c>
      <c r="C2225" s="11">
        <v>210</v>
      </c>
      <c r="D2225" s="9">
        <v>846.2</v>
      </c>
      <c r="E2225" s="9">
        <v>1500</v>
      </c>
      <c r="F2225" s="9">
        <v>1734.2</v>
      </c>
      <c r="G2225" s="9">
        <v>2373.1999999999998</v>
      </c>
      <c r="H2225">
        <f t="shared" si="205"/>
        <v>6.2596971804612092E-3</v>
      </c>
      <c r="I2225">
        <f t="shared" si="206"/>
        <v>-1.0833725859632649E-2</v>
      </c>
      <c r="J2225">
        <f t="shared" si="207"/>
        <v>1.1172850570592129E-2</v>
      </c>
      <c r="K2225">
        <f t="shared" si="208"/>
        <v>-1.6306699058205234E-3</v>
      </c>
      <c r="L2225">
        <f t="shared" si="209"/>
        <v>-1.0244556687498243E-2</v>
      </c>
      <c r="M2225">
        <f t="shared" si="210"/>
        <v>-2.9199840346197815E-3</v>
      </c>
    </row>
    <row r="2226" spans="1:13" x14ac:dyDescent="0.35">
      <c r="A2226" s="5">
        <v>44546</v>
      </c>
      <c r="B2226" s="9">
        <v>1874.5</v>
      </c>
      <c r="C2226" s="11">
        <v>208.25</v>
      </c>
      <c r="D2226" s="9">
        <v>853.3</v>
      </c>
      <c r="E2226" s="9">
        <v>1500.1</v>
      </c>
      <c r="F2226" s="9">
        <v>1771.6</v>
      </c>
      <c r="G2226" s="9">
        <v>2403.9</v>
      </c>
      <c r="H2226">
        <f t="shared" si="205"/>
        <v>-3.349638451722647E-3</v>
      </c>
      <c r="I2226">
        <f t="shared" si="206"/>
        <v>-8.3333333333333332E-3</v>
      </c>
      <c r="J2226">
        <f t="shared" si="207"/>
        <v>8.3904514299218969E-3</v>
      </c>
      <c r="K2226">
        <f t="shared" si="208"/>
        <v>6.6666666666606036E-5</v>
      </c>
      <c r="L2226">
        <f t="shared" si="209"/>
        <v>2.1566140006919539E-2</v>
      </c>
      <c r="M2226">
        <f t="shared" si="210"/>
        <v>1.2936120006742068E-2</v>
      </c>
    </row>
    <row r="2227" spans="1:13" x14ac:dyDescent="0.35">
      <c r="A2227" s="5">
        <v>44547</v>
      </c>
      <c r="B2227" s="9">
        <v>1846.9</v>
      </c>
      <c r="C2227" s="11">
        <v>209.95</v>
      </c>
      <c r="D2227" s="9">
        <v>834.6</v>
      </c>
      <c r="E2227" s="9">
        <v>1473.05</v>
      </c>
      <c r="F2227" s="9">
        <v>1820.85</v>
      </c>
      <c r="G2227" s="9">
        <v>2340.4499999999998</v>
      </c>
      <c r="H2227">
        <f t="shared" si="205"/>
        <v>-1.472392638036805E-2</v>
      </c>
      <c r="I2227">
        <f t="shared" si="206"/>
        <v>8.1632653061223942E-3</v>
      </c>
      <c r="J2227">
        <f t="shared" si="207"/>
        <v>-2.191491855150584E-2</v>
      </c>
      <c r="K2227">
        <f t="shared" si="208"/>
        <v>-1.8032131191253888E-2</v>
      </c>
      <c r="L2227">
        <f t="shared" si="209"/>
        <v>2.7799729058478214E-2</v>
      </c>
      <c r="M2227">
        <f t="shared" si="210"/>
        <v>-2.6394608760763872E-2</v>
      </c>
    </row>
    <row r="2228" spans="1:13" x14ac:dyDescent="0.35">
      <c r="A2228" s="5">
        <v>44550</v>
      </c>
      <c r="B2228" s="9">
        <v>1797.85</v>
      </c>
      <c r="C2228" s="11">
        <v>209.8</v>
      </c>
      <c r="D2228" s="9">
        <v>814.3</v>
      </c>
      <c r="E2228" s="9">
        <v>1425.65</v>
      </c>
      <c r="F2228" s="9">
        <v>1798.9</v>
      </c>
      <c r="G2228" s="9">
        <v>2277.35</v>
      </c>
      <c r="H2228">
        <f t="shared" si="205"/>
        <v>-2.6558016135145475E-2</v>
      </c>
      <c r="I2228">
        <f t="shared" si="206"/>
        <v>-7.1445582281484763E-4</v>
      </c>
      <c r="J2228">
        <f t="shared" si="207"/>
        <v>-2.4323028995926272E-2</v>
      </c>
      <c r="K2228">
        <f t="shared" si="208"/>
        <v>-3.2178133804011994E-2</v>
      </c>
      <c r="L2228">
        <f t="shared" si="209"/>
        <v>-1.2054809566960386E-2</v>
      </c>
      <c r="M2228">
        <f t="shared" si="210"/>
        <v>-2.6960627229806196E-2</v>
      </c>
    </row>
    <row r="2229" spans="1:13" x14ac:dyDescent="0.35">
      <c r="A2229" s="5">
        <v>44551</v>
      </c>
      <c r="B2229" s="9">
        <v>1826.8</v>
      </c>
      <c r="C2229" s="11">
        <v>206.65</v>
      </c>
      <c r="D2229" s="9">
        <v>812.2</v>
      </c>
      <c r="E2229" s="9">
        <v>1441.8</v>
      </c>
      <c r="F2229" s="9">
        <v>1811.6</v>
      </c>
      <c r="G2229" s="9">
        <v>2311.25</v>
      </c>
      <c r="H2229">
        <f t="shared" si="205"/>
        <v>1.6102566954974022E-2</v>
      </c>
      <c r="I2229">
        <f t="shared" si="206"/>
        <v>-1.5014299332697833E-2</v>
      </c>
      <c r="J2229">
        <f t="shared" si="207"/>
        <v>-2.5789021245240197E-3</v>
      </c>
      <c r="K2229">
        <f t="shared" si="208"/>
        <v>1.1328166099673737E-2</v>
      </c>
      <c r="L2229">
        <f t="shared" si="209"/>
        <v>7.0598699205068746E-3</v>
      </c>
      <c r="M2229">
        <f t="shared" si="210"/>
        <v>1.488572244055595E-2</v>
      </c>
    </row>
    <row r="2230" spans="1:13" x14ac:dyDescent="0.35">
      <c r="A2230" s="5">
        <v>44552</v>
      </c>
      <c r="B2230" s="9">
        <v>1865.95</v>
      </c>
      <c r="C2230" s="11">
        <v>201.55</v>
      </c>
      <c r="D2230" s="9">
        <v>818.7</v>
      </c>
      <c r="E2230" s="9">
        <v>1445.2</v>
      </c>
      <c r="F2230" s="9">
        <v>1824.7</v>
      </c>
      <c r="G2230" s="9">
        <v>2366.1</v>
      </c>
      <c r="H2230">
        <f t="shared" si="205"/>
        <v>2.1430917451280979E-2</v>
      </c>
      <c r="I2230">
        <f t="shared" si="206"/>
        <v>-2.4679409629808826E-2</v>
      </c>
      <c r="J2230">
        <f t="shared" si="207"/>
        <v>8.0029549372075837E-3</v>
      </c>
      <c r="K2230">
        <f t="shared" si="208"/>
        <v>2.3581634068526084E-3</v>
      </c>
      <c r="L2230">
        <f t="shared" si="209"/>
        <v>7.2311768602341233E-3</v>
      </c>
      <c r="M2230">
        <f t="shared" si="210"/>
        <v>2.3731746890210886E-2</v>
      </c>
    </row>
    <row r="2231" spans="1:13" x14ac:dyDescent="0.35">
      <c r="A2231" s="5">
        <v>44553</v>
      </c>
      <c r="B2231" s="9">
        <v>1877.1</v>
      </c>
      <c r="C2231" s="11">
        <v>208.4</v>
      </c>
      <c r="D2231" s="9">
        <v>826.85</v>
      </c>
      <c r="E2231" s="9">
        <v>1444.1</v>
      </c>
      <c r="F2231" s="9">
        <v>1857.6</v>
      </c>
      <c r="G2231" s="9">
        <v>2365.25</v>
      </c>
      <c r="H2231">
        <f t="shared" si="205"/>
        <v>5.9755084541385697E-3</v>
      </c>
      <c r="I2231">
        <f t="shared" si="206"/>
        <v>3.3986603820391932E-2</v>
      </c>
      <c r="J2231">
        <f t="shared" si="207"/>
        <v>9.9548064003908351E-3</v>
      </c>
      <c r="K2231">
        <f t="shared" si="208"/>
        <v>-7.6114032659848902E-4</v>
      </c>
      <c r="L2231">
        <f t="shared" si="209"/>
        <v>1.8030361155258322E-2</v>
      </c>
      <c r="M2231">
        <f t="shared" si="210"/>
        <v>-3.5924094501496519E-4</v>
      </c>
    </row>
    <row r="2232" spans="1:13" x14ac:dyDescent="0.35">
      <c r="A2232" s="5">
        <v>44554</v>
      </c>
      <c r="B2232" s="9">
        <v>1859.5</v>
      </c>
      <c r="C2232" s="11">
        <v>203.25</v>
      </c>
      <c r="D2232" s="9">
        <v>812.65</v>
      </c>
      <c r="E2232" s="9">
        <v>1438.9</v>
      </c>
      <c r="F2232" s="9">
        <v>1863.5</v>
      </c>
      <c r="G2232" s="9">
        <v>2372.8000000000002</v>
      </c>
      <c r="H2232">
        <f t="shared" si="205"/>
        <v>-9.3761653614617812E-3</v>
      </c>
      <c r="I2232">
        <f t="shared" si="206"/>
        <v>-2.4712092130518261E-2</v>
      </c>
      <c r="J2232">
        <f t="shared" si="207"/>
        <v>-1.7173610691177413E-2</v>
      </c>
      <c r="K2232">
        <f t="shared" si="208"/>
        <v>-3.600858666297222E-3</v>
      </c>
      <c r="L2232">
        <f t="shared" si="209"/>
        <v>3.1761412575366556E-3</v>
      </c>
      <c r="M2232">
        <f t="shared" si="210"/>
        <v>3.192051580171306E-3</v>
      </c>
    </row>
    <row r="2233" spans="1:13" x14ac:dyDescent="0.35">
      <c r="A2233" s="5">
        <v>44557</v>
      </c>
      <c r="B2233" s="9">
        <v>1866.2</v>
      </c>
      <c r="C2233" s="11">
        <v>206.05</v>
      </c>
      <c r="D2233" s="9">
        <v>818.55</v>
      </c>
      <c r="E2233" s="9">
        <v>1450.8</v>
      </c>
      <c r="F2233" s="9">
        <v>1866.15</v>
      </c>
      <c r="G2233" s="9">
        <v>2370.25</v>
      </c>
      <c r="H2233">
        <f t="shared" si="205"/>
        <v>3.603119118042509E-3</v>
      </c>
      <c r="I2233">
        <f t="shared" si="206"/>
        <v>1.377613776137767E-2</v>
      </c>
      <c r="J2233">
        <f t="shared" si="207"/>
        <v>7.2601981172706297E-3</v>
      </c>
      <c r="K2233">
        <f t="shared" si="208"/>
        <v>8.2702064076724327E-3</v>
      </c>
      <c r="L2233">
        <f t="shared" si="209"/>
        <v>1.4220552723370492E-3</v>
      </c>
      <c r="M2233">
        <f t="shared" si="210"/>
        <v>-1.0746797033041899E-3</v>
      </c>
    </row>
    <row r="2234" spans="1:13" x14ac:dyDescent="0.35">
      <c r="A2234" s="5">
        <v>44558</v>
      </c>
      <c r="B2234" s="9">
        <v>1899.4</v>
      </c>
      <c r="C2234" s="11">
        <v>205.45</v>
      </c>
      <c r="D2234" s="9">
        <v>838.7</v>
      </c>
      <c r="E2234" s="9">
        <v>1460.8</v>
      </c>
      <c r="F2234" s="9">
        <v>1888</v>
      </c>
      <c r="G2234" s="9">
        <v>2398.4</v>
      </c>
      <c r="H2234">
        <f t="shared" si="205"/>
        <v>1.7790161826170853E-2</v>
      </c>
      <c r="I2234">
        <f t="shared" si="206"/>
        <v>-2.9119145838389844E-3</v>
      </c>
      <c r="J2234">
        <f t="shared" si="207"/>
        <v>2.4616700262659694E-2</v>
      </c>
      <c r="K2234">
        <f t="shared" si="208"/>
        <v>6.8927488282326992E-3</v>
      </c>
      <c r="L2234">
        <f t="shared" si="209"/>
        <v>1.1708597915494418E-2</v>
      </c>
      <c r="M2234">
        <f t="shared" si="210"/>
        <v>1.1876384347642693E-2</v>
      </c>
    </row>
    <row r="2235" spans="1:13" x14ac:dyDescent="0.35">
      <c r="A2235" s="5">
        <v>44559</v>
      </c>
      <c r="B2235" s="9">
        <v>1892.35</v>
      </c>
      <c r="C2235" s="11">
        <v>204.35</v>
      </c>
      <c r="D2235" s="9">
        <v>832.7</v>
      </c>
      <c r="E2235" s="9">
        <v>1453.85</v>
      </c>
      <c r="F2235" s="9">
        <v>1885.55</v>
      </c>
      <c r="G2235" s="9">
        <v>2402.5</v>
      </c>
      <c r="H2235">
        <f t="shared" si="205"/>
        <v>-3.7116984310835957E-3</v>
      </c>
      <c r="I2235">
        <f t="shared" si="206"/>
        <v>-5.354100754441443E-3</v>
      </c>
      <c r="J2235">
        <f t="shared" si="207"/>
        <v>-7.153928699177298E-3</v>
      </c>
      <c r="K2235">
        <f t="shared" si="208"/>
        <v>-4.7576670317634488E-3</v>
      </c>
      <c r="L2235">
        <f t="shared" si="209"/>
        <v>-1.2976694915254477E-3</v>
      </c>
      <c r="M2235">
        <f t="shared" si="210"/>
        <v>1.7094729819879539E-3</v>
      </c>
    </row>
    <row r="2236" spans="1:13" x14ac:dyDescent="0.35">
      <c r="A2236" s="5">
        <v>44560</v>
      </c>
      <c r="B2236" s="9">
        <v>1885.6</v>
      </c>
      <c r="C2236" s="11">
        <v>205.35</v>
      </c>
      <c r="D2236" s="9">
        <v>829.3</v>
      </c>
      <c r="E2236" s="9">
        <v>1461.5</v>
      </c>
      <c r="F2236" s="9">
        <v>1892.85</v>
      </c>
      <c r="G2236" s="9">
        <v>2359.1</v>
      </c>
      <c r="H2236">
        <f t="shared" si="205"/>
        <v>-3.5669934208788015E-3</v>
      </c>
      <c r="I2236">
        <f t="shared" si="206"/>
        <v>4.8935649620748716E-3</v>
      </c>
      <c r="J2236">
        <f t="shared" si="207"/>
        <v>-4.0831031584004935E-3</v>
      </c>
      <c r="K2236">
        <f t="shared" si="208"/>
        <v>5.261890841558683E-3</v>
      </c>
      <c r="L2236">
        <f t="shared" si="209"/>
        <v>3.8715494152899445E-3</v>
      </c>
      <c r="M2236">
        <f t="shared" si="210"/>
        <v>-1.8064516129032294E-2</v>
      </c>
    </row>
    <row r="2237" spans="1:13" x14ac:dyDescent="0.35">
      <c r="A2237" s="5">
        <v>44561</v>
      </c>
      <c r="B2237" s="9">
        <v>1895</v>
      </c>
      <c r="C2237" s="11">
        <v>204.35</v>
      </c>
      <c r="D2237" s="9">
        <v>837.15</v>
      </c>
      <c r="E2237" s="9">
        <v>1479.4</v>
      </c>
      <c r="F2237" s="9">
        <v>1887.75</v>
      </c>
      <c r="G2237" s="9">
        <v>2368.15</v>
      </c>
      <c r="H2237">
        <f t="shared" si="205"/>
        <v>4.9851506151888476E-3</v>
      </c>
      <c r="I2237">
        <f t="shared" si="206"/>
        <v>-4.8697345994643294E-3</v>
      </c>
      <c r="J2237">
        <f t="shared" si="207"/>
        <v>9.4658145423851727E-3</v>
      </c>
      <c r="K2237">
        <f t="shared" si="208"/>
        <v>1.2247690728703449E-2</v>
      </c>
      <c r="L2237">
        <f t="shared" si="209"/>
        <v>-2.6943497899991598E-3</v>
      </c>
      <c r="M2237">
        <f t="shared" si="210"/>
        <v>3.8362087236658818E-3</v>
      </c>
    </row>
    <row r="2238" spans="1:13" x14ac:dyDescent="0.35">
      <c r="A2238" s="5">
        <v>44564</v>
      </c>
      <c r="B2238" s="9">
        <v>1922.1</v>
      </c>
      <c r="C2238" s="11">
        <v>204.9</v>
      </c>
      <c r="D2238" s="9">
        <v>829.8</v>
      </c>
      <c r="E2238" s="9">
        <v>1519.65</v>
      </c>
      <c r="F2238" s="9">
        <v>1898.45</v>
      </c>
      <c r="G2238" s="9">
        <v>2403.85</v>
      </c>
      <c r="H2238">
        <f t="shared" si="205"/>
        <v>1.4300791556728185E-2</v>
      </c>
      <c r="I2238">
        <f t="shared" si="206"/>
        <v>2.6914607291412349E-3</v>
      </c>
      <c r="J2238">
        <f t="shared" si="207"/>
        <v>-8.779788568356952E-3</v>
      </c>
      <c r="K2238">
        <f t="shared" si="208"/>
        <v>2.7206975801000403E-2</v>
      </c>
      <c r="L2238">
        <f t="shared" si="209"/>
        <v>5.6681234273606388E-3</v>
      </c>
      <c r="M2238">
        <f t="shared" si="210"/>
        <v>1.507505859003856E-2</v>
      </c>
    </row>
    <row r="2239" spans="1:13" x14ac:dyDescent="0.35">
      <c r="A2239" s="5">
        <v>44565</v>
      </c>
      <c r="B2239" s="9">
        <v>1938.05</v>
      </c>
      <c r="C2239" s="11">
        <v>210.5</v>
      </c>
      <c r="D2239" s="9">
        <v>831.85</v>
      </c>
      <c r="E2239" s="9">
        <v>1528.55</v>
      </c>
      <c r="F2239" s="9">
        <v>1899.15</v>
      </c>
      <c r="G2239" s="9">
        <v>2458.1</v>
      </c>
      <c r="H2239">
        <f t="shared" si="205"/>
        <v>8.2982154934707064E-3</v>
      </c>
      <c r="I2239">
        <f t="shared" si="206"/>
        <v>2.733040507564663E-2</v>
      </c>
      <c r="J2239">
        <f t="shared" si="207"/>
        <v>2.4704748132080841E-3</v>
      </c>
      <c r="K2239">
        <f t="shared" si="208"/>
        <v>5.8566117198038123E-3</v>
      </c>
      <c r="L2239">
        <f t="shared" si="209"/>
        <v>3.6872185203721218E-4</v>
      </c>
      <c r="M2239">
        <f t="shared" si="210"/>
        <v>2.2567963891257776E-2</v>
      </c>
    </row>
    <row r="2240" spans="1:13" x14ac:dyDescent="0.35">
      <c r="A2240" s="5">
        <v>44566</v>
      </c>
      <c r="B2240" s="9">
        <v>1948.15</v>
      </c>
      <c r="C2240" s="11">
        <v>208.4</v>
      </c>
      <c r="D2240" s="9">
        <v>839.5</v>
      </c>
      <c r="E2240" s="9">
        <v>1564.85</v>
      </c>
      <c r="F2240" s="9">
        <v>1844.65</v>
      </c>
      <c r="G2240" s="9">
        <v>2469.6</v>
      </c>
      <c r="H2240">
        <f t="shared" si="205"/>
        <v>5.2114238538738099E-3</v>
      </c>
      <c r="I2240">
        <f t="shared" si="206"/>
        <v>-9.9762470308788331E-3</v>
      </c>
      <c r="J2240">
        <f t="shared" si="207"/>
        <v>9.1963695377772162E-3</v>
      </c>
      <c r="K2240">
        <f t="shared" si="208"/>
        <v>2.3747996467240167E-2</v>
      </c>
      <c r="L2240">
        <f t="shared" si="209"/>
        <v>-2.8697048679672484E-2</v>
      </c>
      <c r="M2240">
        <f t="shared" si="210"/>
        <v>4.6784101541841264E-3</v>
      </c>
    </row>
    <row r="2241" spans="1:13" x14ac:dyDescent="0.35">
      <c r="A2241" s="5">
        <v>44567</v>
      </c>
      <c r="B2241" s="9">
        <v>1925.2</v>
      </c>
      <c r="C2241" s="11">
        <v>206</v>
      </c>
      <c r="D2241" s="9">
        <v>839.85</v>
      </c>
      <c r="E2241" s="9">
        <v>1539.75</v>
      </c>
      <c r="F2241" s="9">
        <v>1817.8</v>
      </c>
      <c r="G2241" s="9">
        <v>2416.5</v>
      </c>
      <c r="H2241">
        <f t="shared" si="205"/>
        <v>-1.178040705284503E-2</v>
      </c>
      <c r="I2241">
        <f t="shared" si="206"/>
        <v>-1.151631477927066E-2</v>
      </c>
      <c r="J2241">
        <f t="shared" si="207"/>
        <v>4.1691483025613191E-4</v>
      </c>
      <c r="K2241">
        <f t="shared" si="208"/>
        <v>-1.6039876026456151E-2</v>
      </c>
      <c r="L2241">
        <f t="shared" si="209"/>
        <v>-1.4555606754668981E-2</v>
      </c>
      <c r="M2241">
        <f t="shared" si="210"/>
        <v>-2.1501457725947484E-2</v>
      </c>
    </row>
    <row r="2242" spans="1:13" x14ac:dyDescent="0.35">
      <c r="A2242" s="5">
        <v>44568</v>
      </c>
      <c r="B2242" s="9">
        <v>1904.75</v>
      </c>
      <c r="C2242" s="11">
        <v>205.05</v>
      </c>
      <c r="D2242" s="9">
        <v>829</v>
      </c>
      <c r="E2242" s="9">
        <v>1550.55</v>
      </c>
      <c r="F2242" s="9">
        <v>1814.3</v>
      </c>
      <c r="G2242" s="9">
        <v>2436</v>
      </c>
      <c r="H2242">
        <f t="shared" si="205"/>
        <v>-1.0622273010596326E-2</v>
      </c>
      <c r="I2242">
        <f t="shared" si="206"/>
        <v>-4.6116504854368384E-3</v>
      </c>
      <c r="J2242">
        <f t="shared" si="207"/>
        <v>-1.2918973626242808E-2</v>
      </c>
      <c r="K2242">
        <f t="shared" si="208"/>
        <v>7.0141256697515532E-3</v>
      </c>
      <c r="L2242">
        <f t="shared" si="209"/>
        <v>-1.9254043349103312E-3</v>
      </c>
      <c r="M2242">
        <f t="shared" si="210"/>
        <v>8.0695220360024831E-3</v>
      </c>
    </row>
    <row r="2243" spans="1:13" x14ac:dyDescent="0.35">
      <c r="A2243" s="5">
        <v>44571</v>
      </c>
      <c r="B2243" s="9">
        <v>1953.15</v>
      </c>
      <c r="C2243" s="11">
        <v>204</v>
      </c>
      <c r="D2243" s="9">
        <v>841.95</v>
      </c>
      <c r="E2243" s="9">
        <v>1559.15</v>
      </c>
      <c r="F2243" s="9">
        <v>1850.75</v>
      </c>
      <c r="G2243" s="9">
        <v>2438</v>
      </c>
      <c r="H2243">
        <f t="shared" si="205"/>
        <v>2.5410158813492633E-2</v>
      </c>
      <c r="I2243">
        <f t="shared" si="206"/>
        <v>-5.1207022677396312E-3</v>
      </c>
      <c r="J2243">
        <f t="shared" si="207"/>
        <v>1.5621230398070019E-2</v>
      </c>
      <c r="K2243">
        <f t="shared" si="208"/>
        <v>5.546419012608517E-3</v>
      </c>
      <c r="L2243">
        <f t="shared" si="209"/>
        <v>2.0090392989031609E-2</v>
      </c>
      <c r="M2243">
        <f t="shared" si="210"/>
        <v>8.2101806239737272E-4</v>
      </c>
    </row>
    <row r="2244" spans="1:13" x14ac:dyDescent="0.35">
      <c r="A2244" s="5">
        <v>44572</v>
      </c>
      <c r="B2244" s="9">
        <v>1960.7</v>
      </c>
      <c r="C2244" s="11">
        <v>203.9</v>
      </c>
      <c r="D2244" s="9">
        <v>841.4</v>
      </c>
      <c r="E2244" s="9">
        <v>1565.9</v>
      </c>
      <c r="F2244" s="9">
        <v>1855.6</v>
      </c>
      <c r="G2244" s="9">
        <v>2455.5500000000002</v>
      </c>
      <c r="H2244">
        <f t="shared" ref="H2244:H2307" si="211">(B2244-B2243)/B2243</f>
        <v>3.8655505209533084E-3</v>
      </c>
      <c r="I2244">
        <f t="shared" ref="I2244:I2307" si="212">(C2244-C2243)/C2243</f>
        <v>-4.9019607843134468E-4</v>
      </c>
      <c r="J2244">
        <f t="shared" ref="J2244:J2307" si="213">(D2244-D2243)/D2243</f>
        <v>-6.5324544212847337E-4</v>
      </c>
      <c r="K2244">
        <f t="shared" ref="K2244:K2307" si="214">(E2244-E2243)/E2243</f>
        <v>4.3292819805663338E-3</v>
      </c>
      <c r="L2244">
        <f t="shared" ref="L2244:L2307" si="215">(F2244-F2243)/F2243</f>
        <v>2.6205592327434332E-3</v>
      </c>
      <c r="M2244">
        <f t="shared" ref="M2244:M2307" si="216">(G2244-G2243)/G2243</f>
        <v>7.1985233798195986E-3</v>
      </c>
    </row>
    <row r="2245" spans="1:13" x14ac:dyDescent="0.35">
      <c r="A2245" s="5">
        <v>44573</v>
      </c>
      <c r="B2245" s="9">
        <v>1972.8</v>
      </c>
      <c r="C2245" s="11">
        <v>204.85</v>
      </c>
      <c r="D2245" s="9">
        <v>880.55</v>
      </c>
      <c r="E2245" s="9">
        <v>1556.65</v>
      </c>
      <c r="F2245" s="9">
        <v>1877.45</v>
      </c>
      <c r="G2245" s="9">
        <v>2521.1</v>
      </c>
      <c r="H2245">
        <f t="shared" si="211"/>
        <v>6.1712653644106228E-3</v>
      </c>
      <c r="I2245">
        <f t="shared" si="212"/>
        <v>4.6591466405099978E-3</v>
      </c>
      <c r="J2245">
        <f t="shared" si="213"/>
        <v>4.652959353458519E-2</v>
      </c>
      <c r="K2245">
        <f t="shared" si="214"/>
        <v>-5.9071460501947757E-3</v>
      </c>
      <c r="L2245">
        <f t="shared" si="215"/>
        <v>1.1775167061866855E-2</v>
      </c>
      <c r="M2245">
        <f t="shared" si="216"/>
        <v>2.6694630530838193E-2</v>
      </c>
    </row>
    <row r="2246" spans="1:13" x14ac:dyDescent="0.35">
      <c r="A2246" s="5">
        <v>44574</v>
      </c>
      <c r="B2246" s="9">
        <v>2018.1</v>
      </c>
      <c r="C2246" s="11">
        <v>207.9</v>
      </c>
      <c r="D2246" s="9">
        <v>896</v>
      </c>
      <c r="E2246" s="9">
        <v>1528</v>
      </c>
      <c r="F2246" s="9">
        <v>1896.8</v>
      </c>
      <c r="G2246" s="9">
        <v>2535.3000000000002</v>
      </c>
      <c r="H2246">
        <f t="shared" si="211"/>
        <v>2.296228710462285E-2</v>
      </c>
      <c r="I2246">
        <f t="shared" si="212"/>
        <v>1.4888943129118924E-2</v>
      </c>
      <c r="J2246">
        <f t="shared" si="213"/>
        <v>1.7545852024303046E-2</v>
      </c>
      <c r="K2246">
        <f t="shared" si="214"/>
        <v>-1.840490797546018E-2</v>
      </c>
      <c r="L2246">
        <f t="shared" si="215"/>
        <v>1.0306532797145015E-2</v>
      </c>
      <c r="M2246">
        <f t="shared" si="216"/>
        <v>5.632462020546695E-3</v>
      </c>
    </row>
    <row r="2247" spans="1:13" x14ac:dyDescent="0.35">
      <c r="A2247" s="5">
        <v>44575</v>
      </c>
      <c r="B2247" s="9">
        <v>2044.75</v>
      </c>
      <c r="C2247" s="11">
        <v>207.8</v>
      </c>
      <c r="D2247" s="9">
        <v>881.2</v>
      </c>
      <c r="E2247" s="9">
        <v>1545.15</v>
      </c>
      <c r="F2247" s="9">
        <v>1929.35</v>
      </c>
      <c r="G2247" s="9">
        <v>2539</v>
      </c>
      <c r="H2247">
        <f t="shared" si="211"/>
        <v>1.3205490312670379E-2</v>
      </c>
      <c r="I2247">
        <f t="shared" si="212"/>
        <v>-4.8100048100045364E-4</v>
      </c>
      <c r="J2247">
        <f t="shared" si="213"/>
        <v>-1.6517857142857091E-2</v>
      </c>
      <c r="K2247">
        <f t="shared" si="214"/>
        <v>1.1223821989528855E-2</v>
      </c>
      <c r="L2247">
        <f t="shared" si="215"/>
        <v>1.7160480809784877E-2</v>
      </c>
      <c r="M2247">
        <f t="shared" si="216"/>
        <v>1.4593933656765739E-3</v>
      </c>
    </row>
    <row r="2248" spans="1:13" x14ac:dyDescent="0.35">
      <c r="A2248" s="5">
        <v>44578</v>
      </c>
      <c r="B2248" s="9">
        <v>2069.35</v>
      </c>
      <c r="C2248" s="11">
        <v>206.2</v>
      </c>
      <c r="D2248" s="9">
        <v>900.8</v>
      </c>
      <c r="E2248" s="9">
        <v>1521.5</v>
      </c>
      <c r="F2248" s="9">
        <v>1939.5</v>
      </c>
      <c r="G2248" s="9">
        <v>2552.25</v>
      </c>
      <c r="H2248">
        <f t="shared" si="211"/>
        <v>1.2030810612544277E-2</v>
      </c>
      <c r="I2248">
        <f t="shared" si="212"/>
        <v>-7.6997112608278278E-3</v>
      </c>
      <c r="J2248">
        <f t="shared" si="213"/>
        <v>2.2242396731729355E-2</v>
      </c>
      <c r="K2248">
        <f t="shared" si="214"/>
        <v>-1.5305957350419111E-2</v>
      </c>
      <c r="L2248">
        <f t="shared" si="215"/>
        <v>5.2608391427165059E-3</v>
      </c>
      <c r="M2248">
        <f t="shared" si="216"/>
        <v>5.2185899960614417E-3</v>
      </c>
    </row>
    <row r="2249" spans="1:13" x14ac:dyDescent="0.35">
      <c r="A2249" s="5">
        <v>44579</v>
      </c>
      <c r="B2249" s="9">
        <v>2021.55</v>
      </c>
      <c r="C2249" s="11">
        <v>205.1</v>
      </c>
      <c r="D2249" s="9">
        <v>892.15</v>
      </c>
      <c r="E2249" s="9">
        <v>1529.25</v>
      </c>
      <c r="F2249" s="9">
        <v>1920.75</v>
      </c>
      <c r="G2249" s="9">
        <v>2521.8000000000002</v>
      </c>
      <c r="H2249">
        <f t="shared" si="211"/>
        <v>-2.3099040761591784E-2</v>
      </c>
      <c r="I2249">
        <f t="shared" si="212"/>
        <v>-5.3346265761396432E-3</v>
      </c>
      <c r="J2249">
        <f t="shared" si="213"/>
        <v>-9.6025754884546816E-3</v>
      </c>
      <c r="K2249">
        <f t="shared" si="214"/>
        <v>5.0936575747617483E-3</v>
      </c>
      <c r="L2249">
        <f t="shared" si="215"/>
        <v>-9.6674400618716166E-3</v>
      </c>
      <c r="M2249">
        <f t="shared" si="216"/>
        <v>-1.1930649426976126E-2</v>
      </c>
    </row>
    <row r="2250" spans="1:13" x14ac:dyDescent="0.35">
      <c r="A2250" s="5">
        <v>44580</v>
      </c>
      <c r="B2250" s="9">
        <v>2019.35</v>
      </c>
      <c r="C2250" s="11">
        <v>204.65</v>
      </c>
      <c r="D2250" s="9">
        <v>894.4</v>
      </c>
      <c r="E2250" s="9">
        <v>1518.45</v>
      </c>
      <c r="F2250" s="9">
        <v>1867.05</v>
      </c>
      <c r="G2250" s="9">
        <v>2521.6</v>
      </c>
      <c r="H2250">
        <f t="shared" si="211"/>
        <v>-1.0882738492740945E-3</v>
      </c>
      <c r="I2250">
        <f t="shared" si="212"/>
        <v>-2.1940516821062342E-3</v>
      </c>
      <c r="J2250">
        <f t="shared" si="213"/>
        <v>2.5219974219581908E-3</v>
      </c>
      <c r="K2250">
        <f t="shared" si="214"/>
        <v>-7.0622854340362624E-3</v>
      </c>
      <c r="L2250">
        <f t="shared" si="215"/>
        <v>-2.7957828973057423E-2</v>
      </c>
      <c r="M2250">
        <f t="shared" si="216"/>
        <v>-7.9308430486268872E-5</v>
      </c>
    </row>
    <row r="2251" spans="1:13" x14ac:dyDescent="0.35">
      <c r="A2251" s="5">
        <v>44581</v>
      </c>
      <c r="B2251" s="9">
        <v>2002.15</v>
      </c>
      <c r="C2251" s="11">
        <v>214.6</v>
      </c>
      <c r="D2251" s="9">
        <v>880.5</v>
      </c>
      <c r="E2251" s="9">
        <v>1509</v>
      </c>
      <c r="F2251" s="9">
        <v>1823.7</v>
      </c>
      <c r="G2251" s="9">
        <v>2477.4499999999998</v>
      </c>
      <c r="H2251">
        <f t="shared" si="211"/>
        <v>-8.5175922945501369E-3</v>
      </c>
      <c r="I2251">
        <f t="shared" si="212"/>
        <v>4.8619594429513746E-2</v>
      </c>
      <c r="J2251">
        <f t="shared" si="213"/>
        <v>-1.5541144901609993E-2</v>
      </c>
      <c r="K2251">
        <f t="shared" si="214"/>
        <v>-6.2234515459844214E-3</v>
      </c>
      <c r="L2251">
        <f t="shared" si="215"/>
        <v>-2.3218446211938571E-2</v>
      </c>
      <c r="M2251">
        <f t="shared" si="216"/>
        <v>-1.7508724619289377E-2</v>
      </c>
    </row>
    <row r="2252" spans="1:13" x14ac:dyDescent="0.35">
      <c r="A2252" s="5">
        <v>44582</v>
      </c>
      <c r="B2252" s="9">
        <v>1954.55</v>
      </c>
      <c r="C2252" s="11">
        <v>214.95</v>
      </c>
      <c r="D2252" s="9">
        <v>875.2</v>
      </c>
      <c r="E2252" s="9">
        <v>1521.6</v>
      </c>
      <c r="F2252" s="9">
        <v>1785.7</v>
      </c>
      <c r="G2252" s="9">
        <v>2477.85</v>
      </c>
      <c r="H2252">
        <f t="shared" si="211"/>
        <v>-2.377444247434015E-2</v>
      </c>
      <c r="I2252">
        <f t="shared" si="212"/>
        <v>1.6309412861136735E-3</v>
      </c>
      <c r="J2252">
        <f t="shared" si="213"/>
        <v>-6.0193072118114189E-3</v>
      </c>
      <c r="K2252">
        <f t="shared" si="214"/>
        <v>8.3499005964214109E-3</v>
      </c>
      <c r="L2252">
        <f t="shared" si="215"/>
        <v>-2.0836760432088611E-2</v>
      </c>
      <c r="M2252">
        <f t="shared" si="216"/>
        <v>1.614563361521286E-4</v>
      </c>
    </row>
    <row r="2253" spans="1:13" x14ac:dyDescent="0.35">
      <c r="A2253" s="5">
        <v>44585</v>
      </c>
      <c r="B2253" s="9">
        <v>1899.85</v>
      </c>
      <c r="C2253" s="11">
        <v>213.9</v>
      </c>
      <c r="D2253" s="9">
        <v>854.7</v>
      </c>
      <c r="E2253" s="9">
        <v>1486.65</v>
      </c>
      <c r="F2253" s="9">
        <v>1736.8</v>
      </c>
      <c r="G2253" s="9">
        <v>2377.9</v>
      </c>
      <c r="H2253">
        <f t="shared" si="211"/>
        <v>-2.7985981427950193E-2</v>
      </c>
      <c r="I2253">
        <f t="shared" si="212"/>
        <v>-4.8848569434751478E-3</v>
      </c>
      <c r="J2253">
        <f t="shared" si="213"/>
        <v>-2.3423217550274222E-2</v>
      </c>
      <c r="K2253">
        <f t="shared" si="214"/>
        <v>-2.2969242902208083E-2</v>
      </c>
      <c r="L2253">
        <f t="shared" si="215"/>
        <v>-2.7384219073752641E-2</v>
      </c>
      <c r="M2253">
        <f t="shared" si="216"/>
        <v>-4.033738926892258E-2</v>
      </c>
    </row>
    <row r="2254" spans="1:13" x14ac:dyDescent="0.35">
      <c r="A2254" s="5">
        <v>44586</v>
      </c>
      <c r="B2254" s="9">
        <v>1924.7</v>
      </c>
      <c r="C2254" s="11">
        <v>218.75</v>
      </c>
      <c r="D2254" s="9">
        <v>854.5</v>
      </c>
      <c r="E2254" s="9">
        <v>1488.05</v>
      </c>
      <c r="F2254" s="9">
        <v>1722.15</v>
      </c>
      <c r="G2254" s="9">
        <v>2373.25</v>
      </c>
      <c r="H2254">
        <f t="shared" si="211"/>
        <v>1.3079979998421001E-2</v>
      </c>
      <c r="I2254">
        <f t="shared" si="212"/>
        <v>2.267414679756893E-2</v>
      </c>
      <c r="J2254">
        <f t="shared" si="213"/>
        <v>-2.3400023400028719E-4</v>
      </c>
      <c r="K2254">
        <f t="shared" si="214"/>
        <v>9.4171459321283656E-4</v>
      </c>
      <c r="L2254">
        <f t="shared" si="215"/>
        <v>-8.4350529709810371E-3</v>
      </c>
      <c r="M2254">
        <f t="shared" si="216"/>
        <v>-1.9555069599226588E-3</v>
      </c>
    </row>
    <row r="2255" spans="1:13" x14ac:dyDescent="0.35">
      <c r="A2255" s="5">
        <v>44588</v>
      </c>
      <c r="B2255" s="9">
        <v>1911.2</v>
      </c>
      <c r="C2255" s="11">
        <v>214.75</v>
      </c>
      <c r="D2255" s="9">
        <v>858.05</v>
      </c>
      <c r="E2255" s="9">
        <v>1474.95</v>
      </c>
      <c r="F2255" s="9">
        <v>1678.6</v>
      </c>
      <c r="G2255" s="9">
        <v>2338.1</v>
      </c>
      <c r="H2255">
        <f t="shared" si="211"/>
        <v>-7.0140801163817738E-3</v>
      </c>
      <c r="I2255">
        <f t="shared" si="212"/>
        <v>-1.8285714285714287E-2</v>
      </c>
      <c r="J2255">
        <f t="shared" si="213"/>
        <v>4.1544763019309002E-3</v>
      </c>
      <c r="K2255">
        <f t="shared" si="214"/>
        <v>-8.803467625415751E-3</v>
      </c>
      <c r="L2255">
        <f t="shared" si="215"/>
        <v>-2.5288157245303939E-2</v>
      </c>
      <c r="M2255">
        <f t="shared" si="216"/>
        <v>-1.4810913304540227E-2</v>
      </c>
    </row>
    <row r="2256" spans="1:13" x14ac:dyDescent="0.35">
      <c r="A2256" s="5">
        <v>44589</v>
      </c>
      <c r="B2256" s="9">
        <v>1898.8</v>
      </c>
      <c r="C2256" s="11">
        <v>210.15</v>
      </c>
      <c r="D2256" s="9">
        <v>869.65</v>
      </c>
      <c r="E2256" s="9">
        <v>1463.25</v>
      </c>
      <c r="F2256" s="9">
        <v>1686.2</v>
      </c>
      <c r="G2256" s="9">
        <v>2335.85</v>
      </c>
      <c r="H2256">
        <f t="shared" si="211"/>
        <v>-6.4880703223106377E-3</v>
      </c>
      <c r="I2256">
        <f t="shared" si="212"/>
        <v>-2.1420256111757831E-2</v>
      </c>
      <c r="J2256">
        <f t="shared" si="213"/>
        <v>1.3519025697803186E-2</v>
      </c>
      <c r="K2256">
        <f t="shared" si="214"/>
        <v>-7.9324722871962072E-3</v>
      </c>
      <c r="L2256">
        <f t="shared" si="215"/>
        <v>4.5275825092339671E-3</v>
      </c>
      <c r="M2256">
        <f t="shared" si="216"/>
        <v>-9.6231983234250037E-4</v>
      </c>
    </row>
    <row r="2257" spans="1:13" x14ac:dyDescent="0.35">
      <c r="A2257" s="5">
        <v>44592</v>
      </c>
      <c r="B2257" s="9">
        <v>1908.85</v>
      </c>
      <c r="C2257" s="11">
        <v>215.4</v>
      </c>
      <c r="D2257" s="9">
        <v>885.8</v>
      </c>
      <c r="E2257" s="9">
        <v>1485.7</v>
      </c>
      <c r="F2257" s="9">
        <v>1736.2</v>
      </c>
      <c r="G2257" s="9">
        <v>2386.6</v>
      </c>
      <c r="H2257">
        <f t="shared" si="211"/>
        <v>5.2928165156940991E-3</v>
      </c>
      <c r="I2257">
        <f t="shared" si="212"/>
        <v>2.4982155603140613E-2</v>
      </c>
      <c r="J2257">
        <f t="shared" si="213"/>
        <v>1.8570689357787589E-2</v>
      </c>
      <c r="K2257">
        <f t="shared" si="214"/>
        <v>1.5342559371262632E-2</v>
      </c>
      <c r="L2257">
        <f t="shared" si="215"/>
        <v>2.9652473016249556E-2</v>
      </c>
      <c r="M2257">
        <f t="shared" si="216"/>
        <v>2.1726566346297924E-2</v>
      </c>
    </row>
    <row r="2258" spans="1:13" x14ac:dyDescent="0.35">
      <c r="A2258" s="5">
        <v>44593</v>
      </c>
      <c r="B2258" s="9">
        <v>1991.15</v>
      </c>
      <c r="C2258" s="11">
        <v>212.85</v>
      </c>
      <c r="D2258" s="9">
        <v>869.7</v>
      </c>
      <c r="E2258" s="9">
        <v>1497</v>
      </c>
      <c r="F2258" s="9">
        <v>1772.05</v>
      </c>
      <c r="G2258" s="9">
        <v>2378.6999999999998</v>
      </c>
      <c r="H2258">
        <f t="shared" si="211"/>
        <v>4.3114964507426037E-2</v>
      </c>
      <c r="I2258">
        <f t="shared" si="212"/>
        <v>-1.1838440111420665E-2</v>
      </c>
      <c r="J2258">
        <f t="shared" si="213"/>
        <v>-1.8175660419959258E-2</v>
      </c>
      <c r="K2258">
        <f t="shared" si="214"/>
        <v>7.6058423638688524E-3</v>
      </c>
      <c r="L2258">
        <f t="shared" si="215"/>
        <v>2.0648542794608864E-2</v>
      </c>
      <c r="M2258">
        <f t="shared" si="216"/>
        <v>-3.3101483281656294E-3</v>
      </c>
    </row>
    <row r="2259" spans="1:13" x14ac:dyDescent="0.35">
      <c r="A2259" s="5">
        <v>44594</v>
      </c>
      <c r="B2259" s="9">
        <v>1981.85</v>
      </c>
      <c r="C2259" s="11">
        <v>214</v>
      </c>
      <c r="D2259" s="9">
        <v>869.35</v>
      </c>
      <c r="E2259" s="9">
        <v>1531.2</v>
      </c>
      <c r="F2259" s="9">
        <v>1787.1</v>
      </c>
      <c r="G2259" s="9">
        <v>2383.5500000000002</v>
      </c>
      <c r="H2259">
        <f t="shared" si="211"/>
        <v>-4.6706677045929143E-3</v>
      </c>
      <c r="I2259">
        <f t="shared" si="212"/>
        <v>5.4028658679821737E-3</v>
      </c>
      <c r="J2259">
        <f t="shared" si="213"/>
        <v>-4.0243762216858999E-4</v>
      </c>
      <c r="K2259">
        <f t="shared" si="214"/>
        <v>2.284569138276556E-2</v>
      </c>
      <c r="L2259">
        <f t="shared" si="215"/>
        <v>8.4929883468299171E-3</v>
      </c>
      <c r="M2259">
        <f t="shared" si="216"/>
        <v>2.038928826670183E-3</v>
      </c>
    </row>
    <row r="2260" spans="1:13" x14ac:dyDescent="0.35">
      <c r="A2260" s="5">
        <v>44595</v>
      </c>
      <c r="B2260" s="9">
        <v>1935</v>
      </c>
      <c r="C2260" s="11">
        <v>211.35</v>
      </c>
      <c r="D2260" s="9">
        <v>856.2</v>
      </c>
      <c r="E2260" s="9">
        <v>1515.35</v>
      </c>
      <c r="F2260" s="9">
        <v>1738.55</v>
      </c>
      <c r="G2260" s="9">
        <v>2352.75</v>
      </c>
      <c r="H2260">
        <f t="shared" si="211"/>
        <v>-2.3639528723162658E-2</v>
      </c>
      <c r="I2260">
        <f t="shared" si="212"/>
        <v>-1.2383177570093485E-2</v>
      </c>
      <c r="J2260">
        <f t="shared" si="213"/>
        <v>-1.5126243745326942E-2</v>
      </c>
      <c r="K2260">
        <f t="shared" si="214"/>
        <v>-1.0351358411703327E-2</v>
      </c>
      <c r="L2260">
        <f t="shared" si="215"/>
        <v>-2.7166918471266274E-2</v>
      </c>
      <c r="M2260">
        <f t="shared" si="216"/>
        <v>-1.2921902204694753E-2</v>
      </c>
    </row>
    <row r="2261" spans="1:13" x14ac:dyDescent="0.35">
      <c r="A2261" s="5">
        <v>44596</v>
      </c>
      <c r="B2261" s="9">
        <v>1948.05</v>
      </c>
      <c r="C2261" s="11">
        <v>209.7</v>
      </c>
      <c r="D2261" s="9">
        <v>841.7</v>
      </c>
      <c r="E2261" s="9">
        <v>1524</v>
      </c>
      <c r="F2261" s="9">
        <v>1741.1</v>
      </c>
      <c r="G2261" s="9">
        <v>2331.3000000000002</v>
      </c>
      <c r="H2261">
        <f t="shared" si="211"/>
        <v>6.7441860465116046E-3</v>
      </c>
      <c r="I2261">
        <f t="shared" si="212"/>
        <v>-7.8069552874379267E-3</v>
      </c>
      <c r="J2261">
        <f t="shared" si="213"/>
        <v>-1.6935295491707546E-2</v>
      </c>
      <c r="K2261">
        <f t="shared" si="214"/>
        <v>5.7082522189593763E-3</v>
      </c>
      <c r="L2261">
        <f t="shared" si="215"/>
        <v>1.4667395243162145E-3</v>
      </c>
      <c r="M2261">
        <f t="shared" si="216"/>
        <v>-9.1169907554988078E-3</v>
      </c>
    </row>
    <row r="2262" spans="1:13" x14ac:dyDescent="0.35">
      <c r="A2262" s="5">
        <v>44599</v>
      </c>
      <c r="B2262" s="9">
        <v>1885.8</v>
      </c>
      <c r="C2262" s="11">
        <v>213.65</v>
      </c>
      <c r="D2262" s="9">
        <v>829.5</v>
      </c>
      <c r="E2262" s="9">
        <v>1468.15</v>
      </c>
      <c r="F2262" s="9">
        <v>1715</v>
      </c>
      <c r="G2262" s="9">
        <v>2317.1</v>
      </c>
      <c r="H2262">
        <f t="shared" si="211"/>
        <v>-3.1955031955031958E-2</v>
      </c>
      <c r="I2262">
        <f t="shared" si="212"/>
        <v>1.8836432999523211E-2</v>
      </c>
      <c r="J2262">
        <f t="shared" si="213"/>
        <v>-1.4494475466318218E-2</v>
      </c>
      <c r="K2262">
        <f t="shared" si="214"/>
        <v>-3.6646981627296529E-2</v>
      </c>
      <c r="L2262">
        <f t="shared" si="215"/>
        <v>-1.4990523232439211E-2</v>
      </c>
      <c r="M2262">
        <f t="shared" si="216"/>
        <v>-6.0910221764681818E-3</v>
      </c>
    </row>
    <row r="2263" spans="1:13" x14ac:dyDescent="0.35">
      <c r="A2263" s="5">
        <v>44600</v>
      </c>
      <c r="B2263" s="9">
        <v>1874.4</v>
      </c>
      <c r="C2263" s="11">
        <v>210.1</v>
      </c>
      <c r="D2263" s="9">
        <v>832.05</v>
      </c>
      <c r="E2263" s="9">
        <v>1461.85</v>
      </c>
      <c r="F2263" s="9">
        <v>1717.3</v>
      </c>
      <c r="G2263" s="9">
        <v>2356.0500000000002</v>
      </c>
      <c r="H2263">
        <f t="shared" si="211"/>
        <v>-6.0451797645560846E-3</v>
      </c>
      <c r="I2263">
        <f t="shared" si="212"/>
        <v>-1.661596068336069E-2</v>
      </c>
      <c r="J2263">
        <f t="shared" si="213"/>
        <v>3.0741410488245384E-3</v>
      </c>
      <c r="K2263">
        <f t="shared" si="214"/>
        <v>-4.2911146681198662E-3</v>
      </c>
      <c r="L2263">
        <f t="shared" si="215"/>
        <v>1.34110787172009E-3</v>
      </c>
      <c r="M2263">
        <f t="shared" si="216"/>
        <v>1.6809805360148578E-2</v>
      </c>
    </row>
    <row r="2264" spans="1:13" x14ac:dyDescent="0.35">
      <c r="A2264" s="5">
        <v>44601</v>
      </c>
      <c r="B2264" s="9">
        <v>1889.1</v>
      </c>
      <c r="C2264" s="11">
        <v>209.3</v>
      </c>
      <c r="D2264" s="9">
        <v>840.2</v>
      </c>
      <c r="E2264" s="9">
        <v>1497.6</v>
      </c>
      <c r="F2264" s="9">
        <v>1737.3</v>
      </c>
      <c r="G2264" s="9">
        <v>2383.5</v>
      </c>
      <c r="H2264">
        <f t="shared" si="211"/>
        <v>7.842509603072886E-3</v>
      </c>
      <c r="I2264">
        <f t="shared" si="212"/>
        <v>-3.8077106139932553E-3</v>
      </c>
      <c r="J2264">
        <f t="shared" si="213"/>
        <v>9.7950844300223449E-3</v>
      </c>
      <c r="K2264">
        <f t="shared" si="214"/>
        <v>2.4455313472654516E-2</v>
      </c>
      <c r="L2264">
        <f t="shared" si="215"/>
        <v>1.16461887847202E-2</v>
      </c>
      <c r="M2264">
        <f t="shared" si="216"/>
        <v>1.1650856306105481E-2</v>
      </c>
    </row>
    <row r="2265" spans="1:13" x14ac:dyDescent="0.35">
      <c r="A2265" s="5">
        <v>44602</v>
      </c>
      <c r="B2265" s="9">
        <v>1899.55</v>
      </c>
      <c r="C2265" s="11">
        <v>211.95</v>
      </c>
      <c r="D2265" s="9">
        <v>853.05</v>
      </c>
      <c r="E2265" s="9">
        <v>1525.1</v>
      </c>
      <c r="F2265" s="9">
        <v>1769.6</v>
      </c>
      <c r="G2265" s="9">
        <v>2381.0500000000002</v>
      </c>
      <c r="H2265">
        <f t="shared" si="211"/>
        <v>5.5317346884760183E-3</v>
      </c>
      <c r="I2265">
        <f t="shared" si="212"/>
        <v>1.2661251791686465E-2</v>
      </c>
      <c r="J2265">
        <f t="shared" si="213"/>
        <v>1.529397762437504E-2</v>
      </c>
      <c r="K2265">
        <f t="shared" si="214"/>
        <v>1.8362713675213676E-2</v>
      </c>
      <c r="L2265">
        <f t="shared" si="215"/>
        <v>1.859206815172967E-2</v>
      </c>
      <c r="M2265">
        <f t="shared" si="216"/>
        <v>-1.0279001468428018E-3</v>
      </c>
    </row>
    <row r="2266" spans="1:13" x14ac:dyDescent="0.35">
      <c r="A2266" s="5">
        <v>44603</v>
      </c>
      <c r="B2266" s="9">
        <v>1869.05</v>
      </c>
      <c r="C2266" s="11">
        <v>207.75</v>
      </c>
      <c r="D2266" s="9">
        <v>853.65</v>
      </c>
      <c r="E2266" s="9">
        <v>1518.85</v>
      </c>
      <c r="F2266" s="9">
        <v>1721.35</v>
      </c>
      <c r="G2266" s="9">
        <v>2376.4</v>
      </c>
      <c r="H2266">
        <f t="shared" si="211"/>
        <v>-1.6056434418678107E-2</v>
      </c>
      <c r="I2266">
        <f t="shared" si="212"/>
        <v>-1.981599433828728E-2</v>
      </c>
      <c r="J2266">
        <f t="shared" si="213"/>
        <v>7.0335853701426971E-4</v>
      </c>
      <c r="K2266">
        <f t="shared" si="214"/>
        <v>-4.0980919283981378E-3</v>
      </c>
      <c r="L2266">
        <f t="shared" si="215"/>
        <v>-2.7266048824593131E-2</v>
      </c>
      <c r="M2266">
        <f t="shared" si="216"/>
        <v>-1.9529199302828965E-3</v>
      </c>
    </row>
    <row r="2267" spans="1:13" x14ac:dyDescent="0.35">
      <c r="A2267" s="5">
        <v>44606</v>
      </c>
      <c r="B2267" s="9">
        <v>1799</v>
      </c>
      <c r="C2267" s="11">
        <v>201.9</v>
      </c>
      <c r="D2267" s="9">
        <v>825.05</v>
      </c>
      <c r="E2267" s="9">
        <v>1473.7</v>
      </c>
      <c r="F2267" s="9">
        <v>1682.2</v>
      </c>
      <c r="G2267" s="9">
        <v>2338.5500000000002</v>
      </c>
      <c r="H2267">
        <f t="shared" si="211"/>
        <v>-3.7478933147855838E-2</v>
      </c>
      <c r="I2267">
        <f t="shared" si="212"/>
        <v>-2.8158844765342934E-2</v>
      </c>
      <c r="J2267">
        <f t="shared" si="213"/>
        <v>-3.3503192174778922E-2</v>
      </c>
      <c r="K2267">
        <f t="shared" si="214"/>
        <v>-2.9726437765414535E-2</v>
      </c>
      <c r="L2267">
        <f t="shared" si="215"/>
        <v>-2.2743776686902643E-2</v>
      </c>
      <c r="M2267">
        <f t="shared" si="216"/>
        <v>-1.5927453290691763E-2</v>
      </c>
    </row>
    <row r="2268" spans="1:13" x14ac:dyDescent="0.35">
      <c r="A2268" s="5">
        <v>44607</v>
      </c>
      <c r="B2268" s="9">
        <v>1877.05</v>
      </c>
      <c r="C2268" s="11">
        <v>203.4</v>
      </c>
      <c r="D2268" s="9">
        <v>854.6</v>
      </c>
      <c r="E2268" s="9">
        <v>1517.8</v>
      </c>
      <c r="F2268" s="9">
        <v>1738.25</v>
      </c>
      <c r="G2268" s="9">
        <v>2417.9499999999998</v>
      </c>
      <c r="H2268">
        <f t="shared" si="211"/>
        <v>4.3385214007782079E-2</v>
      </c>
      <c r="I2268">
        <f t="shared" si="212"/>
        <v>7.429420505200594E-3</v>
      </c>
      <c r="J2268">
        <f t="shared" si="213"/>
        <v>3.5816011150839426E-2</v>
      </c>
      <c r="K2268">
        <f t="shared" si="214"/>
        <v>2.9924679378435168E-2</v>
      </c>
      <c r="L2268">
        <f t="shared" si="215"/>
        <v>3.3319462608488858E-2</v>
      </c>
      <c r="M2268">
        <f t="shared" si="216"/>
        <v>3.3952662974920202E-2</v>
      </c>
    </row>
    <row r="2269" spans="1:13" x14ac:dyDescent="0.35">
      <c r="A2269" s="5">
        <v>44608</v>
      </c>
      <c r="B2269" s="9">
        <v>1860.1</v>
      </c>
      <c r="C2269" s="11">
        <v>196.25</v>
      </c>
      <c r="D2269" s="9">
        <v>864.25</v>
      </c>
      <c r="E2269" s="9">
        <v>1515.75</v>
      </c>
      <c r="F2269" s="9">
        <v>1733.3</v>
      </c>
      <c r="G2269" s="9">
        <v>2412.9499999999998</v>
      </c>
      <c r="H2269">
        <f t="shared" si="211"/>
        <v>-9.0301270610799109E-3</v>
      </c>
      <c r="I2269">
        <f t="shared" si="212"/>
        <v>-3.5152409046214382E-2</v>
      </c>
      <c r="J2269">
        <f t="shared" si="213"/>
        <v>1.1291832436227448E-2</v>
      </c>
      <c r="K2269">
        <f t="shared" si="214"/>
        <v>-1.3506390828830904E-3</v>
      </c>
      <c r="L2269">
        <f t="shared" si="215"/>
        <v>-2.8476916438947477E-3</v>
      </c>
      <c r="M2269">
        <f t="shared" si="216"/>
        <v>-2.0678674083417772E-3</v>
      </c>
    </row>
    <row r="2270" spans="1:13" x14ac:dyDescent="0.35">
      <c r="A2270" s="5">
        <v>44609</v>
      </c>
      <c r="B2270" s="9">
        <v>1867.2</v>
      </c>
      <c r="C2270" s="11">
        <v>197.1</v>
      </c>
      <c r="D2270" s="9">
        <v>862.25</v>
      </c>
      <c r="E2270" s="9">
        <v>1506.5</v>
      </c>
      <c r="F2270" s="9">
        <v>1724.8</v>
      </c>
      <c r="G2270" s="9">
        <v>2443.5</v>
      </c>
      <c r="H2270">
        <f t="shared" si="211"/>
        <v>3.816999086070715E-3</v>
      </c>
      <c r="I2270">
        <f t="shared" si="212"/>
        <v>4.331210191082774E-3</v>
      </c>
      <c r="J2270">
        <f t="shared" si="213"/>
        <v>-2.3141452126120912E-3</v>
      </c>
      <c r="K2270">
        <f t="shared" si="214"/>
        <v>-6.1025894771565229E-3</v>
      </c>
      <c r="L2270">
        <f t="shared" si="215"/>
        <v>-4.9039404603934689E-3</v>
      </c>
      <c r="M2270">
        <f t="shared" si="216"/>
        <v>1.2660850825752785E-2</v>
      </c>
    </row>
    <row r="2271" spans="1:13" x14ac:dyDescent="0.35">
      <c r="A2271" s="5">
        <v>44610</v>
      </c>
      <c r="B2271" s="9">
        <v>1883.95</v>
      </c>
      <c r="C2271" s="11">
        <v>195.8</v>
      </c>
      <c r="D2271" s="9">
        <v>852</v>
      </c>
      <c r="E2271" s="9">
        <v>1512.35</v>
      </c>
      <c r="F2271" s="9">
        <v>1706.95</v>
      </c>
      <c r="G2271" s="9">
        <v>2424.4</v>
      </c>
      <c r="H2271">
        <f t="shared" si="211"/>
        <v>8.9706512425021413E-3</v>
      </c>
      <c r="I2271">
        <f t="shared" si="212"/>
        <v>-6.5956367326229478E-3</v>
      </c>
      <c r="J2271">
        <f t="shared" si="213"/>
        <v>-1.1887503624238909E-2</v>
      </c>
      <c r="K2271">
        <f t="shared" si="214"/>
        <v>3.8831729173580544E-3</v>
      </c>
      <c r="L2271">
        <f t="shared" si="215"/>
        <v>-1.0349025974025922E-2</v>
      </c>
      <c r="M2271">
        <f t="shared" si="216"/>
        <v>-7.8166564354409281E-3</v>
      </c>
    </row>
    <row r="2272" spans="1:13" x14ac:dyDescent="0.35">
      <c r="A2272" s="5">
        <v>44613</v>
      </c>
      <c r="B2272" s="9">
        <v>1863.05</v>
      </c>
      <c r="C2272" s="11">
        <v>198.1</v>
      </c>
      <c r="D2272" s="9">
        <v>841.1</v>
      </c>
      <c r="E2272" s="9">
        <v>1522.1</v>
      </c>
      <c r="F2272" s="9">
        <v>1730.7</v>
      </c>
      <c r="G2272" s="9">
        <v>2399.9</v>
      </c>
      <c r="H2272">
        <f t="shared" si="211"/>
        <v>-1.1093712678149681E-2</v>
      </c>
      <c r="I2272">
        <f t="shared" si="212"/>
        <v>1.1746680286006041E-2</v>
      </c>
      <c r="J2272">
        <f t="shared" si="213"/>
        <v>-1.2793427230046922E-2</v>
      </c>
      <c r="K2272">
        <f t="shared" si="214"/>
        <v>6.4469203557377596E-3</v>
      </c>
      <c r="L2272">
        <f t="shared" si="215"/>
        <v>1.3913705732446761E-2</v>
      </c>
      <c r="M2272">
        <f t="shared" si="216"/>
        <v>-1.010559313644613E-2</v>
      </c>
    </row>
    <row r="2273" spans="1:13" x14ac:dyDescent="0.35">
      <c r="A2273" s="5">
        <v>44614</v>
      </c>
      <c r="B2273" s="9">
        <v>1842.85</v>
      </c>
      <c r="C2273" s="11">
        <v>198.1</v>
      </c>
      <c r="D2273" s="9">
        <v>853.25</v>
      </c>
      <c r="E2273" s="9">
        <v>1510.7</v>
      </c>
      <c r="F2273" s="9">
        <v>1734.35</v>
      </c>
      <c r="G2273" s="9">
        <v>2389</v>
      </c>
      <c r="H2273">
        <f t="shared" si="211"/>
        <v>-1.0842435790773219E-2</v>
      </c>
      <c r="I2273">
        <f t="shared" si="212"/>
        <v>0</v>
      </c>
      <c r="J2273">
        <f t="shared" si="213"/>
        <v>1.4445369159434047E-2</v>
      </c>
      <c r="K2273">
        <f t="shared" si="214"/>
        <v>-7.48965245384657E-3</v>
      </c>
      <c r="L2273">
        <f t="shared" si="215"/>
        <v>2.1089732478187227E-3</v>
      </c>
      <c r="M2273">
        <f t="shared" si="216"/>
        <v>-4.5418559106629817E-3</v>
      </c>
    </row>
    <row r="2274" spans="1:13" x14ac:dyDescent="0.35">
      <c r="A2274" s="5">
        <v>44615</v>
      </c>
      <c r="B2274" s="9">
        <v>1822.05</v>
      </c>
      <c r="C2274" s="11">
        <v>198.1</v>
      </c>
      <c r="D2274" s="9">
        <v>850.3</v>
      </c>
      <c r="E2274" s="9">
        <v>1500.9</v>
      </c>
      <c r="F2274" s="9">
        <v>1742.85</v>
      </c>
      <c r="G2274" s="9">
        <v>2374.0500000000002</v>
      </c>
      <c r="H2274">
        <f t="shared" si="211"/>
        <v>-1.1286865452966848E-2</v>
      </c>
      <c r="I2274">
        <f t="shared" si="212"/>
        <v>0</v>
      </c>
      <c r="J2274">
        <f t="shared" si="213"/>
        <v>-3.4573688836801002E-3</v>
      </c>
      <c r="K2274">
        <f t="shared" si="214"/>
        <v>-6.4870589792810976E-3</v>
      </c>
      <c r="L2274">
        <f t="shared" si="215"/>
        <v>4.9009715455357915E-3</v>
      </c>
      <c r="M2274">
        <f t="shared" si="216"/>
        <v>-6.2578484721640092E-3</v>
      </c>
    </row>
    <row r="2275" spans="1:13" x14ac:dyDescent="0.35">
      <c r="A2275" s="5">
        <v>44616</v>
      </c>
      <c r="B2275" s="9">
        <v>1757.5</v>
      </c>
      <c r="C2275" s="11">
        <v>190.9</v>
      </c>
      <c r="D2275" s="9">
        <v>795.8</v>
      </c>
      <c r="E2275" s="9">
        <v>1419.4</v>
      </c>
      <c r="F2275" s="9">
        <v>1678.15</v>
      </c>
      <c r="G2275" s="9">
        <v>2255.75</v>
      </c>
      <c r="H2275">
        <f t="shared" si="211"/>
        <v>-3.5427128783513055E-2</v>
      </c>
      <c r="I2275">
        <f t="shared" si="212"/>
        <v>-3.6345280161534523E-2</v>
      </c>
      <c r="J2275">
        <f t="shared" si="213"/>
        <v>-6.4095025285193466E-2</v>
      </c>
      <c r="K2275">
        <f t="shared" si="214"/>
        <v>-5.4300752881604367E-2</v>
      </c>
      <c r="L2275">
        <f t="shared" si="215"/>
        <v>-3.7123102963536631E-2</v>
      </c>
      <c r="M2275">
        <f t="shared" si="216"/>
        <v>-4.9830458499189219E-2</v>
      </c>
    </row>
    <row r="2276" spans="1:13" x14ac:dyDescent="0.35">
      <c r="A2276" s="5">
        <v>44617</v>
      </c>
      <c r="B2276" s="9">
        <v>1777.65</v>
      </c>
      <c r="C2276" s="11">
        <v>197.3</v>
      </c>
      <c r="D2276" s="9">
        <v>807.6</v>
      </c>
      <c r="E2276" s="9">
        <v>1456.1</v>
      </c>
      <c r="F2276" s="9">
        <v>1694.6</v>
      </c>
      <c r="G2276" s="9">
        <v>2283.9499999999998</v>
      </c>
      <c r="H2276">
        <f t="shared" si="211"/>
        <v>1.1465149359886254E-2</v>
      </c>
      <c r="I2276">
        <f t="shared" si="212"/>
        <v>3.3525405971712968E-2</v>
      </c>
      <c r="J2276">
        <f t="shared" si="213"/>
        <v>1.4827846192510768E-2</v>
      </c>
      <c r="K2276">
        <f t="shared" si="214"/>
        <v>2.5855995491052428E-2</v>
      </c>
      <c r="L2276">
        <f t="shared" si="215"/>
        <v>9.8024610434107907E-3</v>
      </c>
      <c r="M2276">
        <f t="shared" si="216"/>
        <v>1.2501385348553615E-2</v>
      </c>
    </row>
    <row r="2277" spans="1:13" x14ac:dyDescent="0.35">
      <c r="A2277" s="5">
        <v>44620</v>
      </c>
      <c r="B2277" s="9">
        <v>1816.9</v>
      </c>
      <c r="C2277" s="11">
        <v>209.2</v>
      </c>
      <c r="D2277" s="9">
        <v>790.85</v>
      </c>
      <c r="E2277" s="9">
        <v>1426.25</v>
      </c>
      <c r="F2277" s="9">
        <v>1715.6</v>
      </c>
      <c r="G2277" s="9">
        <v>2359.5500000000002</v>
      </c>
      <c r="H2277">
        <f t="shared" si="211"/>
        <v>2.2079711979298512E-2</v>
      </c>
      <c r="I2277">
        <f t="shared" si="212"/>
        <v>6.0314242270653705E-2</v>
      </c>
      <c r="J2277">
        <f t="shared" si="213"/>
        <v>-2.0740465577018325E-2</v>
      </c>
      <c r="K2277">
        <f t="shared" si="214"/>
        <v>-2.0499965661699E-2</v>
      </c>
      <c r="L2277">
        <f t="shared" si="215"/>
        <v>1.2392304968724184E-2</v>
      </c>
      <c r="M2277">
        <f t="shared" si="216"/>
        <v>3.3100549486635156E-2</v>
      </c>
    </row>
    <row r="2278" spans="1:13" x14ac:dyDescent="0.35">
      <c r="A2278" s="5">
        <v>44622</v>
      </c>
      <c r="B2278" s="9">
        <v>1784.05</v>
      </c>
      <c r="C2278" s="11">
        <v>210.85</v>
      </c>
      <c r="D2278" s="9">
        <v>778.35</v>
      </c>
      <c r="E2278" s="9">
        <v>1374.25</v>
      </c>
      <c r="F2278" s="9">
        <v>1702.8</v>
      </c>
      <c r="G2278" s="9">
        <v>2398.5500000000002</v>
      </c>
      <c r="H2278">
        <f t="shared" si="211"/>
        <v>-1.8080246573834627E-2</v>
      </c>
      <c r="I2278">
        <f t="shared" si="212"/>
        <v>7.8871892925430481E-3</v>
      </c>
      <c r="J2278">
        <f t="shared" si="213"/>
        <v>-1.5805778592653474E-2</v>
      </c>
      <c r="K2278">
        <f t="shared" si="214"/>
        <v>-3.6459246275197192E-2</v>
      </c>
      <c r="L2278">
        <f t="shared" si="215"/>
        <v>-7.460946607600813E-3</v>
      </c>
      <c r="M2278">
        <f t="shared" si="216"/>
        <v>1.6528575363946515E-2</v>
      </c>
    </row>
    <row r="2279" spans="1:13" x14ac:dyDescent="0.35">
      <c r="A2279" s="5">
        <v>44623</v>
      </c>
      <c r="B2279" s="9">
        <v>1751.95</v>
      </c>
      <c r="C2279" s="11">
        <v>217.9</v>
      </c>
      <c r="D2279" s="9">
        <v>762.05</v>
      </c>
      <c r="E2279" s="9">
        <v>1371</v>
      </c>
      <c r="F2279" s="9">
        <v>1720.85</v>
      </c>
      <c r="G2279" s="9">
        <v>2378.3000000000002</v>
      </c>
      <c r="H2279">
        <f t="shared" si="211"/>
        <v>-1.7992769260951155E-2</v>
      </c>
      <c r="I2279">
        <f t="shared" si="212"/>
        <v>3.3436092008536929E-2</v>
      </c>
      <c r="J2279">
        <f t="shared" si="213"/>
        <v>-2.0941735723003879E-2</v>
      </c>
      <c r="K2279">
        <f t="shared" si="214"/>
        <v>-2.364926323449154E-3</v>
      </c>
      <c r="L2279">
        <f t="shared" si="215"/>
        <v>1.0600187925769295E-2</v>
      </c>
      <c r="M2279">
        <f t="shared" si="216"/>
        <v>-8.4426007379458413E-3</v>
      </c>
    </row>
    <row r="2280" spans="1:13" x14ac:dyDescent="0.35">
      <c r="A2280" s="5">
        <v>44624</v>
      </c>
      <c r="B2280" s="9">
        <v>1711.7</v>
      </c>
      <c r="C2280" s="11">
        <v>214.95</v>
      </c>
      <c r="D2280" s="9">
        <v>732.3</v>
      </c>
      <c r="E2280" s="9">
        <v>1366.5</v>
      </c>
      <c r="F2280" s="9">
        <v>1723.3</v>
      </c>
      <c r="G2280" s="9">
        <v>2325.5500000000002</v>
      </c>
      <c r="H2280">
        <f t="shared" si="211"/>
        <v>-2.2974399954336595E-2</v>
      </c>
      <c r="I2280">
        <f t="shared" si="212"/>
        <v>-1.353832033042688E-2</v>
      </c>
      <c r="J2280">
        <f t="shared" si="213"/>
        <v>-3.9039433108063779E-2</v>
      </c>
      <c r="K2280">
        <f t="shared" si="214"/>
        <v>-3.2822757111597373E-3</v>
      </c>
      <c r="L2280">
        <f t="shared" si="215"/>
        <v>1.4237150245518468E-3</v>
      </c>
      <c r="M2280">
        <f t="shared" si="216"/>
        <v>-2.2179708194929149E-2</v>
      </c>
    </row>
    <row r="2281" spans="1:13" x14ac:dyDescent="0.35">
      <c r="A2281" s="5">
        <v>44627</v>
      </c>
      <c r="B2281" s="9">
        <v>1634.3</v>
      </c>
      <c r="C2281" s="11">
        <v>213.1</v>
      </c>
      <c r="D2281" s="9">
        <v>690.55</v>
      </c>
      <c r="E2281" s="9">
        <v>1324.8</v>
      </c>
      <c r="F2281" s="9">
        <v>1739.85</v>
      </c>
      <c r="G2281" s="9">
        <v>2239.5500000000002</v>
      </c>
      <c r="H2281">
        <f t="shared" si="211"/>
        <v>-4.5218204124554587E-2</v>
      </c>
      <c r="I2281">
        <f t="shared" si="212"/>
        <v>-8.6066527099325166E-3</v>
      </c>
      <c r="J2281">
        <f t="shared" si="213"/>
        <v>-5.701215348900724E-2</v>
      </c>
      <c r="K2281">
        <f t="shared" si="214"/>
        <v>-3.0515916575192131E-2</v>
      </c>
      <c r="L2281">
        <f t="shared" si="215"/>
        <v>9.6036673823477955E-3</v>
      </c>
      <c r="M2281">
        <f t="shared" si="216"/>
        <v>-3.698049923673969E-2</v>
      </c>
    </row>
    <row r="2282" spans="1:13" x14ac:dyDescent="0.35">
      <c r="A2282" s="5">
        <v>44628</v>
      </c>
      <c r="B2282" s="9">
        <v>1659.1</v>
      </c>
      <c r="C2282" s="11">
        <v>212.05</v>
      </c>
      <c r="D2282" s="9">
        <v>700.65</v>
      </c>
      <c r="E2282" s="9">
        <v>1327.8</v>
      </c>
      <c r="F2282" s="9">
        <v>1778.2</v>
      </c>
      <c r="G2282" s="9">
        <v>2235.5</v>
      </c>
      <c r="H2282">
        <f t="shared" si="211"/>
        <v>1.5174692528911434E-2</v>
      </c>
      <c r="I2282">
        <f t="shared" si="212"/>
        <v>-4.9272641952134346E-3</v>
      </c>
      <c r="J2282">
        <f t="shared" si="213"/>
        <v>1.4626022735500722E-2</v>
      </c>
      <c r="K2282">
        <f t="shared" si="214"/>
        <v>2.2644927536231885E-3</v>
      </c>
      <c r="L2282">
        <f t="shared" si="215"/>
        <v>2.2042130068684163E-2</v>
      </c>
      <c r="M2282">
        <f t="shared" si="216"/>
        <v>-1.8083990087295132E-3</v>
      </c>
    </row>
    <row r="2283" spans="1:13" x14ac:dyDescent="0.35">
      <c r="A2283" s="5">
        <v>44629</v>
      </c>
      <c r="B2283" s="9">
        <v>1691.45</v>
      </c>
      <c r="C2283" s="11">
        <v>208.05</v>
      </c>
      <c r="D2283" s="9">
        <v>734.85</v>
      </c>
      <c r="E2283" s="9">
        <v>1371.15</v>
      </c>
      <c r="F2283" s="9">
        <v>1813.35</v>
      </c>
      <c r="G2283" s="9">
        <v>2354.1</v>
      </c>
      <c r="H2283">
        <f t="shared" si="211"/>
        <v>1.9498523295762845E-2</v>
      </c>
      <c r="I2283">
        <f t="shared" si="212"/>
        <v>-1.8863475595378449E-2</v>
      </c>
      <c r="J2283">
        <f t="shared" si="213"/>
        <v>4.8811817597944833E-2</v>
      </c>
      <c r="K2283">
        <f t="shared" si="214"/>
        <v>3.2647989154993326E-2</v>
      </c>
      <c r="L2283">
        <f t="shared" si="215"/>
        <v>1.9767180294679935E-2</v>
      </c>
      <c r="M2283">
        <f t="shared" si="216"/>
        <v>5.305300827555353E-2</v>
      </c>
    </row>
    <row r="2284" spans="1:13" x14ac:dyDescent="0.35">
      <c r="A2284" s="5">
        <v>44630</v>
      </c>
      <c r="B2284" s="9">
        <v>1728.35</v>
      </c>
      <c r="C2284" s="11">
        <v>208.9</v>
      </c>
      <c r="D2284" s="9">
        <v>738.85</v>
      </c>
      <c r="E2284" s="9">
        <v>1392.7</v>
      </c>
      <c r="F2284" s="9">
        <v>1825.9</v>
      </c>
      <c r="G2284" s="9">
        <v>2392.25</v>
      </c>
      <c r="H2284">
        <f t="shared" si="211"/>
        <v>2.1815601998285413E-2</v>
      </c>
      <c r="I2284">
        <f t="shared" si="212"/>
        <v>4.0855563566450101E-3</v>
      </c>
      <c r="J2284">
        <f t="shared" si="213"/>
        <v>5.4432877457984618E-3</v>
      </c>
      <c r="K2284">
        <f t="shared" si="214"/>
        <v>1.571673412828644E-2</v>
      </c>
      <c r="L2284">
        <f t="shared" si="215"/>
        <v>6.9208922712108434E-3</v>
      </c>
      <c r="M2284">
        <f t="shared" si="216"/>
        <v>1.6205768658935513E-2</v>
      </c>
    </row>
    <row r="2285" spans="1:13" x14ac:dyDescent="0.35">
      <c r="A2285" s="5">
        <v>44631</v>
      </c>
      <c r="B2285" s="9">
        <v>1727.8</v>
      </c>
      <c r="C2285" s="11">
        <v>212.45</v>
      </c>
      <c r="D2285" s="9">
        <v>734.8</v>
      </c>
      <c r="E2285" s="9">
        <v>1396.8</v>
      </c>
      <c r="F2285" s="9">
        <v>1822</v>
      </c>
      <c r="G2285" s="9">
        <v>2399.15</v>
      </c>
      <c r="H2285">
        <f t="shared" si="211"/>
        <v>-3.1822258223158191E-4</v>
      </c>
      <c r="I2285">
        <f t="shared" si="212"/>
        <v>1.6993776926759133E-2</v>
      </c>
      <c r="J2285">
        <f t="shared" si="213"/>
        <v>-5.4814915070718929E-3</v>
      </c>
      <c r="K2285">
        <f t="shared" si="214"/>
        <v>2.9439218783656991E-3</v>
      </c>
      <c r="L2285">
        <f t="shared" si="215"/>
        <v>-2.1359329645654697E-3</v>
      </c>
      <c r="M2285">
        <f t="shared" si="216"/>
        <v>2.8843139304002888E-3</v>
      </c>
    </row>
    <row r="2286" spans="1:13" x14ac:dyDescent="0.35">
      <c r="A2286" s="5">
        <v>44634</v>
      </c>
      <c r="B2286" s="9">
        <v>1747.3</v>
      </c>
      <c r="C2286" s="11">
        <v>213.35</v>
      </c>
      <c r="D2286" s="9">
        <v>743.2</v>
      </c>
      <c r="E2286" s="9">
        <v>1442.55</v>
      </c>
      <c r="F2286" s="9">
        <v>1890.7</v>
      </c>
      <c r="G2286" s="9">
        <v>2418.85</v>
      </c>
      <c r="H2286">
        <f t="shared" si="211"/>
        <v>1.1286028475518E-2</v>
      </c>
      <c r="I2286">
        <f t="shared" si="212"/>
        <v>4.236290891974609E-3</v>
      </c>
      <c r="J2286">
        <f t="shared" si="213"/>
        <v>1.143168209036485E-2</v>
      </c>
      <c r="K2286">
        <f t="shared" si="214"/>
        <v>3.275343642611684E-2</v>
      </c>
      <c r="L2286">
        <f t="shared" si="215"/>
        <v>3.7705817782656449E-2</v>
      </c>
      <c r="M2286">
        <f t="shared" si="216"/>
        <v>8.2112414813579043E-3</v>
      </c>
    </row>
    <row r="2287" spans="1:13" x14ac:dyDescent="0.35">
      <c r="A2287" s="5">
        <v>44635</v>
      </c>
      <c r="B2287" s="9">
        <v>1743.4</v>
      </c>
      <c r="C2287" s="11">
        <v>209.45</v>
      </c>
      <c r="D2287" s="9">
        <v>761.2</v>
      </c>
      <c r="E2287" s="9">
        <v>1424</v>
      </c>
      <c r="F2287" s="9">
        <v>1839.3</v>
      </c>
      <c r="G2287" s="9">
        <v>2363.4499999999998</v>
      </c>
      <c r="H2287">
        <f t="shared" si="211"/>
        <v>-2.2320151090252753E-3</v>
      </c>
      <c r="I2287">
        <f t="shared" si="212"/>
        <v>-1.8279821888914957E-2</v>
      </c>
      <c r="J2287">
        <f t="shared" si="213"/>
        <v>2.4219590958019375E-2</v>
      </c>
      <c r="K2287">
        <f t="shared" si="214"/>
        <v>-1.2859172992270601E-2</v>
      </c>
      <c r="L2287">
        <f t="shared" si="215"/>
        <v>-2.7185698418575179E-2</v>
      </c>
      <c r="M2287">
        <f t="shared" si="216"/>
        <v>-2.29034458523679E-2</v>
      </c>
    </row>
    <row r="2288" spans="1:13" x14ac:dyDescent="0.35">
      <c r="A2288" s="5">
        <v>44636</v>
      </c>
      <c r="B2288" s="9">
        <v>1756.45</v>
      </c>
      <c r="C2288" s="11">
        <v>209.3</v>
      </c>
      <c r="D2288" s="9">
        <v>773.65</v>
      </c>
      <c r="E2288" s="9">
        <v>1448.15</v>
      </c>
      <c r="F2288" s="9">
        <v>1889.4</v>
      </c>
      <c r="G2288" s="9">
        <v>2403.35</v>
      </c>
      <c r="H2288">
        <f t="shared" si="211"/>
        <v>7.4853734082826395E-3</v>
      </c>
      <c r="I2288">
        <f t="shared" si="212"/>
        <v>-7.1616137502973154E-4</v>
      </c>
      <c r="J2288">
        <f t="shared" si="213"/>
        <v>1.6355754072516989E-2</v>
      </c>
      <c r="K2288">
        <f t="shared" si="214"/>
        <v>1.6959269662921411E-2</v>
      </c>
      <c r="L2288">
        <f t="shared" si="215"/>
        <v>2.7238623389332972E-2</v>
      </c>
      <c r="M2288">
        <f t="shared" si="216"/>
        <v>1.6882100319448305E-2</v>
      </c>
    </row>
    <row r="2289" spans="1:13" x14ac:dyDescent="0.35">
      <c r="A2289" s="5">
        <v>44637</v>
      </c>
      <c r="B2289" s="9">
        <v>1787.5</v>
      </c>
      <c r="C2289" s="11">
        <v>211.5</v>
      </c>
      <c r="D2289" s="9">
        <v>794.4</v>
      </c>
      <c r="E2289" s="9">
        <v>1480.05</v>
      </c>
      <c r="F2289" s="9">
        <v>1854.6</v>
      </c>
      <c r="G2289" s="9">
        <v>2481.6999999999998</v>
      </c>
      <c r="H2289">
        <f t="shared" si="211"/>
        <v>1.7677702183381227E-2</v>
      </c>
      <c r="I2289">
        <f t="shared" si="212"/>
        <v>1.0511227902532196E-2</v>
      </c>
      <c r="J2289">
        <f t="shared" si="213"/>
        <v>2.682091384993214E-2</v>
      </c>
      <c r="K2289">
        <f t="shared" si="214"/>
        <v>2.2028104823395272E-2</v>
      </c>
      <c r="L2289">
        <f t="shared" si="215"/>
        <v>-1.8418545570022326E-2</v>
      </c>
      <c r="M2289">
        <f t="shared" si="216"/>
        <v>3.2600328707845259E-2</v>
      </c>
    </row>
    <row r="2290" spans="1:13" x14ac:dyDescent="0.35">
      <c r="A2290" s="5">
        <v>44641</v>
      </c>
      <c r="B2290" s="9">
        <v>1756.4</v>
      </c>
      <c r="C2290" s="11">
        <v>204.9</v>
      </c>
      <c r="D2290" s="9">
        <v>783.5</v>
      </c>
      <c r="E2290" s="9">
        <v>1486.5</v>
      </c>
      <c r="F2290" s="9">
        <v>1853.05</v>
      </c>
      <c r="G2290" s="9">
        <v>2467.4</v>
      </c>
      <c r="H2290">
        <f t="shared" si="211"/>
        <v>-1.7398601398601346E-2</v>
      </c>
      <c r="I2290">
        <f t="shared" si="212"/>
        <v>-3.120567375886522E-2</v>
      </c>
      <c r="J2290">
        <f t="shared" si="213"/>
        <v>-1.3721047331319207E-2</v>
      </c>
      <c r="K2290">
        <f t="shared" si="214"/>
        <v>4.3579608797000412E-3</v>
      </c>
      <c r="L2290">
        <f t="shared" si="215"/>
        <v>-8.3575973255686114E-4</v>
      </c>
      <c r="M2290">
        <f t="shared" si="216"/>
        <v>-5.7621791513880515E-3</v>
      </c>
    </row>
    <row r="2291" spans="1:13" x14ac:dyDescent="0.35">
      <c r="A2291" s="5">
        <v>44642</v>
      </c>
      <c r="B2291" s="9">
        <v>1773.9</v>
      </c>
      <c r="C2291" s="11">
        <v>208.7</v>
      </c>
      <c r="D2291" s="9">
        <v>785.6</v>
      </c>
      <c r="E2291" s="9">
        <v>1494.15</v>
      </c>
      <c r="F2291" s="9">
        <v>1887.4</v>
      </c>
      <c r="G2291" s="9">
        <v>2531.15</v>
      </c>
      <c r="H2291">
        <f t="shared" si="211"/>
        <v>9.9635618310179915E-3</v>
      </c>
      <c r="I2291">
        <f t="shared" si="212"/>
        <v>1.8545632015617292E-2</v>
      </c>
      <c r="J2291">
        <f t="shared" si="213"/>
        <v>2.6802807913210245E-3</v>
      </c>
      <c r="K2291">
        <f t="shared" si="214"/>
        <v>5.1463168516650464E-3</v>
      </c>
      <c r="L2291">
        <f t="shared" si="215"/>
        <v>1.8537006556757853E-2</v>
      </c>
      <c r="M2291">
        <f t="shared" si="216"/>
        <v>2.583691335008511E-2</v>
      </c>
    </row>
    <row r="2292" spans="1:13" x14ac:dyDescent="0.35">
      <c r="A2292" s="5">
        <v>44643</v>
      </c>
      <c r="B2292" s="9">
        <v>1767.05</v>
      </c>
      <c r="C2292" s="11">
        <v>210.1</v>
      </c>
      <c r="D2292" s="9">
        <v>774.1</v>
      </c>
      <c r="E2292" s="9">
        <v>1479.25</v>
      </c>
      <c r="F2292" s="9">
        <v>1872.4</v>
      </c>
      <c r="G2292" s="9">
        <v>2539.1999999999998</v>
      </c>
      <c r="H2292">
        <f t="shared" si="211"/>
        <v>-3.8615480015785197E-3</v>
      </c>
      <c r="I2292">
        <f t="shared" si="212"/>
        <v>6.7081935793004586E-3</v>
      </c>
      <c r="J2292">
        <f t="shared" si="213"/>
        <v>-1.4638492871690428E-2</v>
      </c>
      <c r="K2292">
        <f t="shared" si="214"/>
        <v>-9.9722250108758084E-3</v>
      </c>
      <c r="L2292">
        <f t="shared" si="215"/>
        <v>-7.9474409240224645E-3</v>
      </c>
      <c r="M2292">
        <f t="shared" si="216"/>
        <v>3.1803725579281064E-3</v>
      </c>
    </row>
    <row r="2293" spans="1:13" x14ac:dyDescent="0.35">
      <c r="A2293" s="5">
        <v>44644</v>
      </c>
      <c r="B2293" s="9">
        <v>1771.05</v>
      </c>
      <c r="C2293" s="11">
        <v>210.75</v>
      </c>
      <c r="D2293" s="9">
        <v>765.65</v>
      </c>
      <c r="E2293" s="9">
        <v>1442.65</v>
      </c>
      <c r="F2293" s="9">
        <v>1886.7</v>
      </c>
      <c r="G2293" s="9">
        <v>2578.65</v>
      </c>
      <c r="H2293">
        <f t="shared" si="211"/>
        <v>2.2636597719362783E-3</v>
      </c>
      <c r="I2293">
        <f t="shared" si="212"/>
        <v>3.0937648738696131E-3</v>
      </c>
      <c r="J2293">
        <f t="shared" si="213"/>
        <v>-1.0915902338199257E-2</v>
      </c>
      <c r="K2293">
        <f t="shared" si="214"/>
        <v>-2.4742268041237053E-2</v>
      </c>
      <c r="L2293">
        <f t="shared" si="215"/>
        <v>7.6372569963682729E-3</v>
      </c>
      <c r="M2293">
        <f t="shared" si="216"/>
        <v>1.5536389413988766E-2</v>
      </c>
    </row>
    <row r="2294" spans="1:13" x14ac:dyDescent="0.35">
      <c r="A2294" s="5">
        <v>44645</v>
      </c>
      <c r="B2294" s="9">
        <v>1750.9</v>
      </c>
      <c r="C2294" s="11">
        <v>209.6</v>
      </c>
      <c r="D2294" s="9">
        <v>764.75</v>
      </c>
      <c r="E2294" s="9">
        <v>1430.9</v>
      </c>
      <c r="F2294" s="9">
        <v>1876.55</v>
      </c>
      <c r="G2294" s="9">
        <v>2595.85</v>
      </c>
      <c r="H2294">
        <f t="shared" si="211"/>
        <v>-1.1377431467208642E-2</v>
      </c>
      <c r="I2294">
        <f t="shared" si="212"/>
        <v>-5.4567022538553056E-3</v>
      </c>
      <c r="J2294">
        <f t="shared" si="213"/>
        <v>-1.1754718213282534E-3</v>
      </c>
      <c r="K2294">
        <f t="shared" si="214"/>
        <v>-8.1447336498804285E-3</v>
      </c>
      <c r="L2294">
        <f t="shared" si="215"/>
        <v>-5.3797636084168604E-3</v>
      </c>
      <c r="M2294">
        <f t="shared" si="216"/>
        <v>6.6701568650262026E-3</v>
      </c>
    </row>
    <row r="2295" spans="1:13" x14ac:dyDescent="0.35">
      <c r="A2295" s="5">
        <v>44648</v>
      </c>
      <c r="B2295" s="9">
        <v>1741.25</v>
      </c>
      <c r="C2295" s="11">
        <v>212.25</v>
      </c>
      <c r="D2295" s="9">
        <v>769.25</v>
      </c>
      <c r="E2295" s="9">
        <v>1432.8</v>
      </c>
      <c r="F2295" s="9">
        <v>1873.9</v>
      </c>
      <c r="G2295" s="9">
        <v>2621.95</v>
      </c>
      <c r="H2295">
        <f t="shared" si="211"/>
        <v>-5.5114512536410367E-3</v>
      </c>
      <c r="I2295">
        <f t="shared" si="212"/>
        <v>1.2643129770992394E-2</v>
      </c>
      <c r="J2295">
        <f t="shared" si="213"/>
        <v>5.8842759071592024E-3</v>
      </c>
      <c r="K2295">
        <f t="shared" si="214"/>
        <v>1.3278356279263844E-3</v>
      </c>
      <c r="L2295">
        <f t="shared" si="215"/>
        <v>-1.4121659428205291E-3</v>
      </c>
      <c r="M2295">
        <f t="shared" si="216"/>
        <v>1.0054510083402319E-2</v>
      </c>
    </row>
    <row r="2296" spans="1:13" x14ac:dyDescent="0.35">
      <c r="A2296" s="5">
        <v>44649</v>
      </c>
      <c r="B2296" s="9">
        <v>1745.4</v>
      </c>
      <c r="C2296" s="11">
        <v>211.2</v>
      </c>
      <c r="D2296" s="9">
        <v>773.35</v>
      </c>
      <c r="E2296" s="9">
        <v>1451.8</v>
      </c>
      <c r="F2296" s="9">
        <v>1886</v>
      </c>
      <c r="G2296" s="9">
        <v>2622.55</v>
      </c>
      <c r="H2296">
        <f t="shared" si="211"/>
        <v>2.3833452979182147E-3</v>
      </c>
      <c r="I2296">
        <f t="shared" si="212"/>
        <v>-4.9469964664311493E-3</v>
      </c>
      <c r="J2296">
        <f t="shared" si="213"/>
        <v>5.329866753331196E-3</v>
      </c>
      <c r="K2296">
        <f t="shared" si="214"/>
        <v>1.3260748185371301E-2</v>
      </c>
      <c r="L2296">
        <f t="shared" si="215"/>
        <v>6.4571215112865727E-3</v>
      </c>
      <c r="M2296">
        <f t="shared" si="216"/>
        <v>2.2883731573842517E-4</v>
      </c>
    </row>
    <row r="2297" spans="1:13" x14ac:dyDescent="0.35">
      <c r="A2297" s="5">
        <v>44650</v>
      </c>
      <c r="B2297" s="9">
        <v>1773.35</v>
      </c>
      <c r="C2297" s="11">
        <v>216.45</v>
      </c>
      <c r="D2297" s="9">
        <v>793.35</v>
      </c>
      <c r="E2297" s="9">
        <v>1476.95</v>
      </c>
      <c r="F2297" s="9">
        <v>1903.95</v>
      </c>
      <c r="G2297" s="9">
        <v>2672.95</v>
      </c>
      <c r="H2297">
        <f t="shared" si="211"/>
        <v>1.6013521255872475E-2</v>
      </c>
      <c r="I2297">
        <f t="shared" si="212"/>
        <v>2.4857954545454548E-2</v>
      </c>
      <c r="J2297">
        <f t="shared" si="213"/>
        <v>2.5861511605353334E-2</v>
      </c>
      <c r="K2297">
        <f t="shared" si="214"/>
        <v>1.7323322771731705E-2</v>
      </c>
      <c r="L2297">
        <f t="shared" si="215"/>
        <v>9.5174973488865566E-3</v>
      </c>
      <c r="M2297">
        <f t="shared" si="216"/>
        <v>1.9217936740958088E-2</v>
      </c>
    </row>
    <row r="2298" spans="1:13" x14ac:dyDescent="0.35">
      <c r="A2298" s="5">
        <v>44651</v>
      </c>
      <c r="B2298" s="9">
        <v>1767.45</v>
      </c>
      <c r="C2298" s="11">
        <v>216.85</v>
      </c>
      <c r="D2298" s="9">
        <v>806.55</v>
      </c>
      <c r="E2298" s="9">
        <v>1470.35</v>
      </c>
      <c r="F2298" s="9">
        <v>1906.85</v>
      </c>
      <c r="G2298" s="9">
        <v>2634.75</v>
      </c>
      <c r="H2298">
        <f t="shared" si="211"/>
        <v>-3.3270364000337577E-3</v>
      </c>
      <c r="I2298">
        <f t="shared" si="212"/>
        <v>1.8480018480018744E-3</v>
      </c>
      <c r="J2298">
        <f t="shared" si="213"/>
        <v>1.6638305917942815E-2</v>
      </c>
      <c r="K2298">
        <f t="shared" si="214"/>
        <v>-4.4686685398965002E-3</v>
      </c>
      <c r="L2298">
        <f t="shared" si="215"/>
        <v>1.5231492423644862E-3</v>
      </c>
      <c r="M2298">
        <f t="shared" si="216"/>
        <v>-1.4291326062964073E-2</v>
      </c>
    </row>
    <row r="2299" spans="1:13" x14ac:dyDescent="0.35">
      <c r="A2299" s="5">
        <v>44652</v>
      </c>
      <c r="B2299" s="9">
        <v>1790.4</v>
      </c>
      <c r="C2299" s="11">
        <v>224.95</v>
      </c>
      <c r="D2299" s="9">
        <v>826.55</v>
      </c>
      <c r="E2299" s="9">
        <v>1506</v>
      </c>
      <c r="F2299" s="9">
        <v>1903.55</v>
      </c>
      <c r="G2299" s="9">
        <v>2655.85</v>
      </c>
      <c r="H2299">
        <f t="shared" si="211"/>
        <v>1.2984808622591895E-2</v>
      </c>
      <c r="I2299">
        <f t="shared" si="212"/>
        <v>3.7353008992391031E-2</v>
      </c>
      <c r="J2299">
        <f t="shared" si="213"/>
        <v>2.4796974769078176E-2</v>
      </c>
      <c r="K2299">
        <f t="shared" si="214"/>
        <v>2.4245927840310193E-2</v>
      </c>
      <c r="L2299">
        <f t="shared" si="215"/>
        <v>-1.7306028266512597E-3</v>
      </c>
      <c r="M2299">
        <f t="shared" si="216"/>
        <v>8.0083499383242843E-3</v>
      </c>
    </row>
    <row r="2300" spans="1:13" x14ac:dyDescent="0.35">
      <c r="A2300" s="5">
        <v>44655</v>
      </c>
      <c r="B2300" s="9">
        <v>1825.35</v>
      </c>
      <c r="C2300" s="11">
        <v>227.4</v>
      </c>
      <c r="D2300" s="9">
        <v>833.7</v>
      </c>
      <c r="E2300" s="9">
        <v>1656.8</v>
      </c>
      <c r="F2300" s="9">
        <v>1882.95</v>
      </c>
      <c r="G2300" s="9">
        <v>2663.7</v>
      </c>
      <c r="H2300">
        <f t="shared" si="211"/>
        <v>1.952077747989266E-2</v>
      </c>
      <c r="I2300">
        <f t="shared" si="212"/>
        <v>1.0891309179817813E-2</v>
      </c>
      <c r="J2300">
        <f t="shared" si="213"/>
        <v>8.6504143729962991E-3</v>
      </c>
      <c r="K2300">
        <f t="shared" si="214"/>
        <v>0.10013280212483397</v>
      </c>
      <c r="L2300">
        <f t="shared" si="215"/>
        <v>-1.0821885424601356E-2</v>
      </c>
      <c r="M2300">
        <f t="shared" si="216"/>
        <v>2.9557392171997324E-3</v>
      </c>
    </row>
    <row r="2301" spans="1:13" x14ac:dyDescent="0.35">
      <c r="A2301" s="5">
        <v>44656</v>
      </c>
      <c r="B2301" s="9">
        <v>1833.7</v>
      </c>
      <c r="C2301" s="11">
        <v>233.05</v>
      </c>
      <c r="D2301" s="9">
        <v>836.55</v>
      </c>
      <c r="E2301" s="9">
        <v>1608.25</v>
      </c>
      <c r="F2301" s="9">
        <v>1861.1</v>
      </c>
      <c r="G2301" s="9">
        <v>2626.05</v>
      </c>
      <c r="H2301">
        <f t="shared" si="211"/>
        <v>4.5744651710631591E-3</v>
      </c>
      <c r="I2301">
        <f t="shared" si="212"/>
        <v>2.4846086191732654E-2</v>
      </c>
      <c r="J2301">
        <f t="shared" si="213"/>
        <v>3.4184958618206896E-3</v>
      </c>
      <c r="K2301">
        <f t="shared" si="214"/>
        <v>-2.9303476581361634E-2</v>
      </c>
      <c r="L2301">
        <f t="shared" si="215"/>
        <v>-1.1604131814440179E-2</v>
      </c>
      <c r="M2301">
        <f t="shared" si="216"/>
        <v>-1.4134474602995698E-2</v>
      </c>
    </row>
    <row r="2302" spans="1:13" x14ac:dyDescent="0.35">
      <c r="A2302" s="5">
        <v>44657</v>
      </c>
      <c r="B2302" s="9">
        <v>1852</v>
      </c>
      <c r="C2302" s="11">
        <v>236.6</v>
      </c>
      <c r="D2302" s="9">
        <v>827.85</v>
      </c>
      <c r="E2302" s="9">
        <v>1550.85</v>
      </c>
      <c r="F2302" s="9">
        <v>1828.85</v>
      </c>
      <c r="G2302" s="9">
        <v>2619.0500000000002</v>
      </c>
      <c r="H2302">
        <f t="shared" si="211"/>
        <v>9.9798222173746818E-3</v>
      </c>
      <c r="I2302">
        <f t="shared" si="212"/>
        <v>1.5232782664664161E-2</v>
      </c>
      <c r="J2302">
        <f t="shared" si="213"/>
        <v>-1.0399856553702626E-2</v>
      </c>
      <c r="K2302">
        <f t="shared" si="214"/>
        <v>-3.5690968443960885E-2</v>
      </c>
      <c r="L2302">
        <f t="shared" si="215"/>
        <v>-1.7328461662457686E-2</v>
      </c>
      <c r="M2302">
        <f t="shared" si="216"/>
        <v>-2.6656004264960682E-3</v>
      </c>
    </row>
    <row r="2303" spans="1:13" x14ac:dyDescent="0.35">
      <c r="A2303" s="5">
        <v>44658</v>
      </c>
      <c r="B2303" s="9">
        <v>1826.2</v>
      </c>
      <c r="C2303" s="11">
        <v>231.4</v>
      </c>
      <c r="D2303" s="9">
        <v>834.3</v>
      </c>
      <c r="E2303" s="9">
        <v>1516.75</v>
      </c>
      <c r="F2303" s="9">
        <v>1811</v>
      </c>
      <c r="G2303" s="9">
        <v>2572.85</v>
      </c>
      <c r="H2303">
        <f t="shared" si="211"/>
        <v>-1.3930885529157644E-2</v>
      </c>
      <c r="I2303">
        <f t="shared" si="212"/>
        <v>-2.1978021978021931E-2</v>
      </c>
      <c r="J2303">
        <f t="shared" si="213"/>
        <v>7.7912665337922715E-3</v>
      </c>
      <c r="K2303">
        <f t="shared" si="214"/>
        <v>-2.1987942096269732E-2</v>
      </c>
      <c r="L2303">
        <f t="shared" si="215"/>
        <v>-9.7602318396806248E-3</v>
      </c>
      <c r="M2303">
        <f t="shared" si="216"/>
        <v>-1.7639983963651046E-2</v>
      </c>
    </row>
    <row r="2304" spans="1:13" x14ac:dyDescent="0.35">
      <c r="A2304" s="5">
        <v>44659</v>
      </c>
      <c r="B2304" s="9">
        <v>1830.4</v>
      </c>
      <c r="C2304" s="11">
        <v>232.6</v>
      </c>
      <c r="D2304" s="9">
        <v>857.4</v>
      </c>
      <c r="E2304" s="9">
        <v>1514.65</v>
      </c>
      <c r="F2304" s="9">
        <v>1814.6</v>
      </c>
      <c r="G2304" s="9">
        <v>2615.65</v>
      </c>
      <c r="H2304">
        <f t="shared" si="211"/>
        <v>2.2998576278611574E-3</v>
      </c>
      <c r="I2304">
        <f t="shared" si="212"/>
        <v>5.1858254105444628E-3</v>
      </c>
      <c r="J2304">
        <f t="shared" si="213"/>
        <v>2.7687882056814123E-2</v>
      </c>
      <c r="K2304">
        <f t="shared" si="214"/>
        <v>-1.3845393110268067E-3</v>
      </c>
      <c r="L2304">
        <f t="shared" si="215"/>
        <v>1.9878520154610209E-3</v>
      </c>
      <c r="M2304">
        <f t="shared" si="216"/>
        <v>1.6635248848553233E-2</v>
      </c>
    </row>
    <row r="2305" spans="1:13" x14ac:dyDescent="0.35">
      <c r="A2305" s="5">
        <v>44662</v>
      </c>
      <c r="B2305" s="9">
        <v>1780.6</v>
      </c>
      <c r="C2305" s="11">
        <v>230.9</v>
      </c>
      <c r="D2305" s="9">
        <v>856.85</v>
      </c>
      <c r="E2305" s="9">
        <v>1496.15</v>
      </c>
      <c r="F2305" s="9">
        <v>1766.55</v>
      </c>
      <c r="G2305" s="9">
        <v>2610.1999999999998</v>
      </c>
      <c r="H2305">
        <f t="shared" si="211"/>
        <v>-2.7207167832167929E-2</v>
      </c>
      <c r="I2305">
        <f t="shared" si="212"/>
        <v>-7.3086844368013271E-3</v>
      </c>
      <c r="J2305">
        <f t="shared" si="213"/>
        <v>-6.414742243992938E-4</v>
      </c>
      <c r="K2305">
        <f t="shared" si="214"/>
        <v>-1.2214042848182748E-2</v>
      </c>
      <c r="L2305">
        <f t="shared" si="215"/>
        <v>-2.6479664939931643E-2</v>
      </c>
      <c r="M2305">
        <f t="shared" si="216"/>
        <v>-2.0836121040660152E-3</v>
      </c>
    </row>
    <row r="2306" spans="1:13" x14ac:dyDescent="0.35">
      <c r="A2306" s="5">
        <v>44663</v>
      </c>
      <c r="B2306" s="9">
        <v>1747.5</v>
      </c>
      <c r="C2306" s="11">
        <v>233.1</v>
      </c>
      <c r="D2306" s="9">
        <v>860.8</v>
      </c>
      <c r="E2306" s="9">
        <v>1493.5</v>
      </c>
      <c r="F2306" s="9">
        <v>1742.45</v>
      </c>
      <c r="G2306" s="9">
        <v>2561.0500000000002</v>
      </c>
      <c r="H2306">
        <f t="shared" si="211"/>
        <v>-1.8589239582163266E-2</v>
      </c>
      <c r="I2306">
        <f t="shared" si="212"/>
        <v>9.52793417063659E-3</v>
      </c>
      <c r="J2306">
        <f t="shared" si="213"/>
        <v>4.6099083853649199E-3</v>
      </c>
      <c r="K2306">
        <f t="shared" si="214"/>
        <v>-1.7712127794673601E-3</v>
      </c>
      <c r="L2306">
        <f t="shared" si="215"/>
        <v>-1.364241034785311E-2</v>
      </c>
      <c r="M2306">
        <f t="shared" si="216"/>
        <v>-1.8829974714581119E-2</v>
      </c>
    </row>
    <row r="2307" spans="1:13" x14ac:dyDescent="0.35">
      <c r="A2307" s="5">
        <v>44664</v>
      </c>
      <c r="B2307" s="9">
        <v>1760.7</v>
      </c>
      <c r="C2307" s="11">
        <v>229.45</v>
      </c>
      <c r="D2307" s="9">
        <v>866.1</v>
      </c>
      <c r="E2307" s="9">
        <v>1464.95</v>
      </c>
      <c r="F2307" s="9">
        <v>1748.55</v>
      </c>
      <c r="G2307" s="9">
        <v>2551.65</v>
      </c>
      <c r="H2307">
        <f t="shared" si="211"/>
        <v>7.553648068669554E-3</v>
      </c>
      <c r="I2307">
        <f t="shared" si="212"/>
        <v>-1.5658515658515684E-2</v>
      </c>
      <c r="J2307">
        <f t="shared" si="213"/>
        <v>6.157063197026102E-3</v>
      </c>
      <c r="K2307">
        <f t="shared" si="214"/>
        <v>-1.9116170070304622E-2</v>
      </c>
      <c r="L2307">
        <f t="shared" si="215"/>
        <v>3.5008178139974799E-3</v>
      </c>
      <c r="M2307">
        <f t="shared" si="216"/>
        <v>-3.6703695749790476E-3</v>
      </c>
    </row>
    <row r="2308" spans="1:13" x14ac:dyDescent="0.35">
      <c r="A2308" s="5">
        <v>44669</v>
      </c>
      <c r="B2308" s="9">
        <v>1737.9</v>
      </c>
      <c r="C2308" s="11">
        <v>231.05</v>
      </c>
      <c r="D2308" s="9">
        <v>874.1</v>
      </c>
      <c r="E2308" s="9">
        <v>1395.45</v>
      </c>
      <c r="F2308" s="9">
        <v>1621.4</v>
      </c>
      <c r="G2308" s="9">
        <v>2543.85</v>
      </c>
      <c r="H2308">
        <f t="shared" ref="H2308:H2371" si="217">(B2308-B2307)/B2307</f>
        <v>-1.2949395126938124E-2</v>
      </c>
      <c r="I2308">
        <f t="shared" ref="I2308:I2371" si="218">(C2308-C2307)/C2307</f>
        <v>6.9731967748965914E-3</v>
      </c>
      <c r="J2308">
        <f t="shared" ref="J2308:J2371" si="219">(D2308-D2307)/D2307</f>
        <v>9.2368086826001613E-3</v>
      </c>
      <c r="K2308">
        <f t="shared" ref="K2308:K2371" si="220">(E2308-E2307)/E2307</f>
        <v>-4.7441892214751355E-2</v>
      </c>
      <c r="L2308">
        <f t="shared" ref="L2308:L2371" si="221">(F2308-F2307)/F2307</f>
        <v>-7.2717394412513153E-2</v>
      </c>
      <c r="M2308">
        <f t="shared" ref="M2308:M2371" si="222">(G2308-G2307)/G2307</f>
        <v>-3.0568455705132684E-3</v>
      </c>
    </row>
    <row r="2309" spans="1:13" x14ac:dyDescent="0.35">
      <c r="A2309" s="5">
        <v>44670</v>
      </c>
      <c r="B2309" s="9">
        <v>1701.45</v>
      </c>
      <c r="C2309" s="11">
        <v>228</v>
      </c>
      <c r="D2309" s="9">
        <v>872.5</v>
      </c>
      <c r="E2309" s="9">
        <v>1342.2</v>
      </c>
      <c r="F2309" s="9">
        <v>1562</v>
      </c>
      <c r="G2309" s="9">
        <v>2640.8</v>
      </c>
      <c r="H2309">
        <f t="shared" si="217"/>
        <v>-2.0973588814085991E-2</v>
      </c>
      <c r="I2309">
        <f t="shared" si="218"/>
        <v>-1.3200605929452549E-2</v>
      </c>
      <c r="J2309">
        <f t="shared" si="219"/>
        <v>-1.8304541814437966E-3</v>
      </c>
      <c r="K2309">
        <f t="shared" si="220"/>
        <v>-3.8159733419327095E-2</v>
      </c>
      <c r="L2309">
        <f t="shared" si="221"/>
        <v>-3.6635006784260571E-2</v>
      </c>
      <c r="M2309">
        <f t="shared" si="222"/>
        <v>3.8111523871297549E-2</v>
      </c>
    </row>
    <row r="2310" spans="1:13" x14ac:dyDescent="0.35">
      <c r="A2310" s="5">
        <v>44671</v>
      </c>
      <c r="B2310" s="9">
        <v>1691.95</v>
      </c>
      <c r="C2310" s="11">
        <v>227.1</v>
      </c>
      <c r="D2310" s="9">
        <v>881.25</v>
      </c>
      <c r="E2310" s="9">
        <v>1354.3</v>
      </c>
      <c r="F2310" s="9">
        <v>1587.7</v>
      </c>
      <c r="G2310" s="9">
        <v>2718.45</v>
      </c>
      <c r="H2310">
        <f t="shared" si="217"/>
        <v>-5.5834729201563373E-3</v>
      </c>
      <c r="I2310">
        <f t="shared" si="218"/>
        <v>-3.9473684210526569E-3</v>
      </c>
      <c r="J2310">
        <f t="shared" si="219"/>
        <v>1.0028653295128941E-2</v>
      </c>
      <c r="K2310">
        <f t="shared" si="220"/>
        <v>9.0150499180449324E-3</v>
      </c>
      <c r="L2310">
        <f t="shared" si="221"/>
        <v>1.6453265044814369E-2</v>
      </c>
      <c r="M2310">
        <f t="shared" si="222"/>
        <v>2.9403968494395499E-2</v>
      </c>
    </row>
    <row r="2311" spans="1:13" x14ac:dyDescent="0.35">
      <c r="A2311" s="5">
        <v>44672</v>
      </c>
      <c r="B2311" s="9">
        <v>1714.95</v>
      </c>
      <c r="C2311" s="11">
        <v>227.25</v>
      </c>
      <c r="D2311" s="9">
        <v>911</v>
      </c>
      <c r="E2311" s="9">
        <v>1374.35</v>
      </c>
      <c r="F2311" s="9">
        <v>1618.8</v>
      </c>
      <c r="G2311" s="9">
        <v>2782.1</v>
      </c>
      <c r="H2311">
        <f t="shared" si="217"/>
        <v>1.3593782322172641E-2</v>
      </c>
      <c r="I2311">
        <f t="shared" si="218"/>
        <v>6.6050198150596957E-4</v>
      </c>
      <c r="J2311">
        <f t="shared" si="219"/>
        <v>3.3758865248226952E-2</v>
      </c>
      <c r="K2311">
        <f t="shared" si="220"/>
        <v>1.4804696152994134E-2</v>
      </c>
      <c r="L2311">
        <f t="shared" si="221"/>
        <v>1.9588083391068784E-2</v>
      </c>
      <c r="M2311">
        <f t="shared" si="222"/>
        <v>2.3414077875259835E-2</v>
      </c>
    </row>
    <row r="2312" spans="1:13" x14ac:dyDescent="0.35">
      <c r="A2312" s="5">
        <v>44673</v>
      </c>
      <c r="B2312" s="9">
        <v>1694.75</v>
      </c>
      <c r="C2312" s="11">
        <v>225.5</v>
      </c>
      <c r="D2312" s="9">
        <v>920.65</v>
      </c>
      <c r="E2312" s="9">
        <v>1355.6</v>
      </c>
      <c r="F2312" s="9">
        <v>1585.45</v>
      </c>
      <c r="G2312" s="9">
        <v>2758.8</v>
      </c>
      <c r="H2312">
        <f t="shared" si="217"/>
        <v>-1.1778769060322485E-2</v>
      </c>
      <c r="I2312">
        <f t="shared" si="218"/>
        <v>-7.7007700770077006E-3</v>
      </c>
      <c r="J2312">
        <f t="shared" si="219"/>
        <v>1.0592755214050469E-2</v>
      </c>
      <c r="K2312">
        <f t="shared" si="220"/>
        <v>-1.3642812966129444E-2</v>
      </c>
      <c r="L2312">
        <f t="shared" si="221"/>
        <v>-2.0601680256980424E-2</v>
      </c>
      <c r="M2312">
        <f t="shared" si="222"/>
        <v>-8.3749685489377546E-3</v>
      </c>
    </row>
    <row r="2313" spans="1:13" x14ac:dyDescent="0.35">
      <c r="A2313" s="5">
        <v>44676</v>
      </c>
      <c r="B2313" s="9">
        <v>1657.4</v>
      </c>
      <c r="C2313" s="11">
        <v>222.9</v>
      </c>
      <c r="D2313" s="9">
        <v>904</v>
      </c>
      <c r="E2313" s="9">
        <v>1365.75</v>
      </c>
      <c r="F2313" s="9">
        <v>1561.1</v>
      </c>
      <c r="G2313" s="9">
        <v>2695</v>
      </c>
      <c r="H2313">
        <f t="shared" si="217"/>
        <v>-2.203864876825485E-2</v>
      </c>
      <c r="I2313">
        <f t="shared" si="218"/>
        <v>-1.1529933481152967E-2</v>
      </c>
      <c r="J2313">
        <f t="shared" si="219"/>
        <v>-1.8085048606962448E-2</v>
      </c>
      <c r="K2313">
        <f t="shared" si="220"/>
        <v>7.4874594275598201E-3</v>
      </c>
      <c r="L2313">
        <f t="shared" si="221"/>
        <v>-1.5358415591787905E-2</v>
      </c>
      <c r="M2313">
        <f t="shared" si="222"/>
        <v>-2.3125996810207401E-2</v>
      </c>
    </row>
    <row r="2314" spans="1:13" x14ac:dyDescent="0.35">
      <c r="A2314" s="5">
        <v>44677</v>
      </c>
      <c r="B2314" s="9">
        <v>1699.5</v>
      </c>
      <c r="C2314" s="11">
        <v>231.65</v>
      </c>
      <c r="D2314" s="9">
        <v>940.15</v>
      </c>
      <c r="E2314" s="9">
        <v>1372.05</v>
      </c>
      <c r="F2314" s="9">
        <v>1581</v>
      </c>
      <c r="G2314" s="9">
        <v>2775.65</v>
      </c>
      <c r="H2314">
        <f t="shared" si="217"/>
        <v>2.5401230843489747E-2</v>
      </c>
      <c r="I2314">
        <f t="shared" si="218"/>
        <v>3.9255271422162404E-2</v>
      </c>
      <c r="J2314">
        <f t="shared" si="219"/>
        <v>3.998893805309732E-2</v>
      </c>
      <c r="K2314">
        <f t="shared" si="220"/>
        <v>4.6128500823722895E-3</v>
      </c>
      <c r="L2314">
        <f t="shared" si="221"/>
        <v>1.274742168983415E-2</v>
      </c>
      <c r="M2314">
        <f t="shared" si="222"/>
        <v>2.9925788497217103E-2</v>
      </c>
    </row>
    <row r="2315" spans="1:13" x14ac:dyDescent="0.35">
      <c r="A2315" s="5">
        <v>44678</v>
      </c>
      <c r="B2315" s="9">
        <v>1676.75</v>
      </c>
      <c r="C2315" s="11">
        <v>229.25</v>
      </c>
      <c r="D2315" s="9">
        <v>926.85</v>
      </c>
      <c r="E2315" s="9">
        <v>1372.55</v>
      </c>
      <c r="F2315" s="9">
        <v>1552.8</v>
      </c>
      <c r="G2315" s="9">
        <v>2778.35</v>
      </c>
      <c r="H2315">
        <f t="shared" si="217"/>
        <v>-1.3386290085319212E-2</v>
      </c>
      <c r="I2315">
        <f t="shared" si="218"/>
        <v>-1.0360457586876778E-2</v>
      </c>
      <c r="J2315">
        <f t="shared" si="219"/>
        <v>-1.4146678721480567E-2</v>
      </c>
      <c r="K2315">
        <f t="shared" si="220"/>
        <v>3.6441820633358843E-4</v>
      </c>
      <c r="L2315">
        <f t="shared" si="221"/>
        <v>-1.7836812144212552E-2</v>
      </c>
      <c r="M2315">
        <f t="shared" si="222"/>
        <v>9.7274512276397163E-4</v>
      </c>
    </row>
    <row r="2316" spans="1:13" x14ac:dyDescent="0.35">
      <c r="A2316" s="5">
        <v>44679</v>
      </c>
      <c r="B2316" s="9">
        <v>1718.15</v>
      </c>
      <c r="C2316" s="11">
        <v>235.65</v>
      </c>
      <c r="D2316" s="9">
        <v>922.9</v>
      </c>
      <c r="E2316" s="9">
        <v>1371.35</v>
      </c>
      <c r="F2316" s="9">
        <v>1582.6</v>
      </c>
      <c r="G2316" s="9">
        <v>2819.85</v>
      </c>
      <c r="H2316">
        <f t="shared" si="217"/>
        <v>2.4690621738482237E-2</v>
      </c>
      <c r="I2316">
        <f t="shared" si="218"/>
        <v>2.7917121046892063E-2</v>
      </c>
      <c r="J2316">
        <f t="shared" si="219"/>
        <v>-4.2617467767168855E-3</v>
      </c>
      <c r="K2316">
        <f t="shared" si="220"/>
        <v>-8.7428508979639757E-4</v>
      </c>
      <c r="L2316">
        <f t="shared" si="221"/>
        <v>1.9191138588356488E-2</v>
      </c>
      <c r="M2316">
        <f t="shared" si="222"/>
        <v>1.4936922993863264E-2</v>
      </c>
    </row>
    <row r="2317" spans="1:13" x14ac:dyDescent="0.35">
      <c r="A2317" s="5">
        <v>44680</v>
      </c>
      <c r="B2317" s="9">
        <v>1695.8</v>
      </c>
      <c r="C2317" s="11">
        <v>227.6</v>
      </c>
      <c r="D2317" s="9">
        <v>922.1</v>
      </c>
      <c r="E2317" s="9">
        <v>1384.6</v>
      </c>
      <c r="F2317" s="9">
        <v>1567.55</v>
      </c>
      <c r="G2317" s="9">
        <v>2790.25</v>
      </c>
      <c r="H2317">
        <f t="shared" si="217"/>
        <v>-1.3008177400110663E-2</v>
      </c>
      <c r="I2317">
        <f t="shared" si="218"/>
        <v>-3.4160831741990284E-2</v>
      </c>
      <c r="J2317">
        <f t="shared" si="219"/>
        <v>-8.6683280962179495E-4</v>
      </c>
      <c r="K2317">
        <f t="shared" si="220"/>
        <v>9.6620118860976413E-3</v>
      </c>
      <c r="L2317">
        <f t="shared" si="221"/>
        <v>-9.5096676355364302E-3</v>
      </c>
      <c r="M2317">
        <f t="shared" si="222"/>
        <v>-1.0497012252424743E-2</v>
      </c>
    </row>
    <row r="2318" spans="1:13" x14ac:dyDescent="0.35">
      <c r="A2318" s="5">
        <v>44683</v>
      </c>
      <c r="B2318" s="9">
        <v>1679.55</v>
      </c>
      <c r="C2318" s="11">
        <v>231.25</v>
      </c>
      <c r="D2318" s="9">
        <v>921.35</v>
      </c>
      <c r="E2318" s="9">
        <v>1403.7</v>
      </c>
      <c r="F2318" s="9">
        <v>1541</v>
      </c>
      <c r="G2318" s="9">
        <v>2780.45</v>
      </c>
      <c r="H2318">
        <f t="shared" si="217"/>
        <v>-9.5824979360773672E-3</v>
      </c>
      <c r="I2318">
        <f t="shared" si="218"/>
        <v>1.6036906854130079E-2</v>
      </c>
      <c r="J2318">
        <f t="shared" si="219"/>
        <v>-8.1336080685392043E-4</v>
      </c>
      <c r="K2318">
        <f t="shared" si="220"/>
        <v>1.3794597717752519E-2</v>
      </c>
      <c r="L2318">
        <f t="shared" si="221"/>
        <v>-1.6937258779624226E-2</v>
      </c>
      <c r="M2318">
        <f t="shared" si="222"/>
        <v>-3.5122300869098403E-3</v>
      </c>
    </row>
    <row r="2319" spans="1:13" x14ac:dyDescent="0.35">
      <c r="A2319" s="5">
        <v>44685</v>
      </c>
      <c r="B2319" s="9">
        <v>1633.55</v>
      </c>
      <c r="C2319" s="11">
        <v>237.6</v>
      </c>
      <c r="D2319" s="9">
        <v>896.1</v>
      </c>
      <c r="E2319" s="9">
        <v>1356</v>
      </c>
      <c r="F2319" s="9">
        <v>1535.55</v>
      </c>
      <c r="G2319" s="9">
        <v>2693.65</v>
      </c>
      <c r="H2319">
        <f t="shared" si="217"/>
        <v>-2.7388288529665687E-2</v>
      </c>
      <c r="I2319">
        <f t="shared" si="218"/>
        <v>2.7459459459459434E-2</v>
      </c>
      <c r="J2319">
        <f t="shared" si="219"/>
        <v>-2.7405437672979868E-2</v>
      </c>
      <c r="K2319">
        <f t="shared" si="220"/>
        <v>-3.3981620004274446E-2</v>
      </c>
      <c r="L2319">
        <f t="shared" si="221"/>
        <v>-3.5366645035691405E-3</v>
      </c>
      <c r="M2319">
        <f t="shared" si="222"/>
        <v>-3.1217968314481374E-2</v>
      </c>
    </row>
    <row r="2320" spans="1:13" x14ac:dyDescent="0.35">
      <c r="A2320" s="5">
        <v>44686</v>
      </c>
      <c r="B2320" s="9">
        <v>1638.05</v>
      </c>
      <c r="C2320" s="11">
        <v>233.85</v>
      </c>
      <c r="D2320" s="9">
        <v>899.05</v>
      </c>
      <c r="E2320" s="9">
        <v>1352.95</v>
      </c>
      <c r="F2320" s="9">
        <v>1585.15</v>
      </c>
      <c r="G2320" s="9">
        <v>2640.9</v>
      </c>
      <c r="H2320">
        <f t="shared" si="217"/>
        <v>2.7547366165712713E-3</v>
      </c>
      <c r="I2320">
        <f t="shared" si="218"/>
        <v>-1.5782828282828284E-2</v>
      </c>
      <c r="J2320">
        <f t="shared" si="219"/>
        <v>3.292043298738904E-3</v>
      </c>
      <c r="K2320">
        <f t="shared" si="220"/>
        <v>-2.2492625368731229E-3</v>
      </c>
      <c r="L2320">
        <f t="shared" si="221"/>
        <v>3.2301129888313726E-2</v>
      </c>
      <c r="M2320">
        <f t="shared" si="222"/>
        <v>-1.9583093571919143E-2</v>
      </c>
    </row>
    <row r="2321" spans="1:13" x14ac:dyDescent="0.35">
      <c r="A2321" s="5">
        <v>44687</v>
      </c>
      <c r="B2321" s="9">
        <v>1622.6</v>
      </c>
      <c r="C2321" s="11">
        <v>238.25</v>
      </c>
      <c r="D2321" s="9">
        <v>893.85</v>
      </c>
      <c r="E2321" s="9">
        <v>1317.6</v>
      </c>
      <c r="F2321" s="9">
        <v>1542.85</v>
      </c>
      <c r="G2321" s="9">
        <v>2620.65</v>
      </c>
      <c r="H2321">
        <f t="shared" si="217"/>
        <v>-9.4319465217789725E-3</v>
      </c>
      <c r="I2321">
        <f t="shared" si="218"/>
        <v>1.8815480008552515E-2</v>
      </c>
      <c r="J2321">
        <f t="shared" si="219"/>
        <v>-5.7838829875979441E-3</v>
      </c>
      <c r="K2321">
        <f t="shared" si="220"/>
        <v>-2.6128090468975303E-2</v>
      </c>
      <c r="L2321">
        <f t="shared" si="221"/>
        <v>-2.6685171750307653E-2</v>
      </c>
      <c r="M2321">
        <f t="shared" si="222"/>
        <v>-7.6678405089174138E-3</v>
      </c>
    </row>
    <row r="2322" spans="1:13" x14ac:dyDescent="0.35">
      <c r="A2322" s="2">
        <v>44690</v>
      </c>
      <c r="B2322" s="10">
        <v>1615.5</v>
      </c>
      <c r="C2322" s="10">
        <v>245</v>
      </c>
      <c r="D2322" s="10">
        <v>895.3</v>
      </c>
      <c r="E2322" s="10">
        <v>1319.85</v>
      </c>
      <c r="F2322" s="10">
        <v>1570.35</v>
      </c>
      <c r="G2322" s="10">
        <v>2518.3000000000002</v>
      </c>
      <c r="H2322">
        <f t="shared" si="217"/>
        <v>-4.3756933316898249E-3</v>
      </c>
      <c r="I2322">
        <f t="shared" si="218"/>
        <v>2.8331584470094439E-2</v>
      </c>
      <c r="J2322">
        <f t="shared" si="219"/>
        <v>1.6221961179168E-3</v>
      </c>
      <c r="K2322">
        <f t="shared" si="220"/>
        <v>1.7076502732240439E-3</v>
      </c>
      <c r="L2322">
        <f t="shared" si="221"/>
        <v>1.7824156593317562E-2</v>
      </c>
      <c r="M2322">
        <f t="shared" si="222"/>
        <v>-3.9055196229942919E-2</v>
      </c>
    </row>
    <row r="2323" spans="1:13" x14ac:dyDescent="0.35">
      <c r="A2323" s="2">
        <v>44691</v>
      </c>
      <c r="B2323" s="10">
        <v>1609.1</v>
      </c>
      <c r="C2323" s="10">
        <v>243.9</v>
      </c>
      <c r="D2323" s="10">
        <v>888.35</v>
      </c>
      <c r="E2323" s="10">
        <v>1341.05</v>
      </c>
      <c r="F2323" s="10">
        <v>1553</v>
      </c>
      <c r="G2323" s="10">
        <v>2474.65</v>
      </c>
      <c r="H2323">
        <f t="shared" si="217"/>
        <v>-3.9616217889198949E-3</v>
      </c>
      <c r="I2323">
        <f t="shared" si="218"/>
        <v>-4.4897959183673236E-3</v>
      </c>
      <c r="J2323">
        <f t="shared" si="219"/>
        <v>-7.7627610856695322E-3</v>
      </c>
      <c r="K2323">
        <f t="shared" si="220"/>
        <v>1.6062431336894379E-2</v>
      </c>
      <c r="L2323">
        <f t="shared" si="221"/>
        <v>-1.1048492374311401E-2</v>
      </c>
      <c r="M2323">
        <f t="shared" si="222"/>
        <v>-1.7333121550252188E-2</v>
      </c>
    </row>
    <row r="2324" spans="1:13" x14ac:dyDescent="0.35">
      <c r="A2324" s="2">
        <v>44692</v>
      </c>
      <c r="B2324" s="10">
        <v>1571.45</v>
      </c>
      <c r="C2324" s="10">
        <v>239.05</v>
      </c>
      <c r="D2324" s="10">
        <v>887.05</v>
      </c>
      <c r="E2324" s="10">
        <v>1348.6</v>
      </c>
      <c r="F2324" s="10">
        <v>1526.75</v>
      </c>
      <c r="G2324" s="10">
        <v>2449.3000000000002</v>
      </c>
      <c r="H2324">
        <f t="shared" si="217"/>
        <v>-2.3398172891678493E-2</v>
      </c>
      <c r="I2324">
        <f t="shared" si="218"/>
        <v>-1.9885198851988497E-2</v>
      </c>
      <c r="J2324">
        <f t="shared" si="219"/>
        <v>-1.4633871784770283E-3</v>
      </c>
      <c r="K2324">
        <f t="shared" si="220"/>
        <v>5.6299168561947388E-3</v>
      </c>
      <c r="L2324">
        <f t="shared" si="221"/>
        <v>-1.6902768834513845E-2</v>
      </c>
      <c r="M2324">
        <f t="shared" si="222"/>
        <v>-1.0243872870911001E-2</v>
      </c>
    </row>
    <row r="2325" spans="1:13" x14ac:dyDescent="0.35">
      <c r="A2325" s="2">
        <v>44693</v>
      </c>
      <c r="B2325" s="10">
        <v>1524.35</v>
      </c>
      <c r="C2325" s="10">
        <v>235.7</v>
      </c>
      <c r="D2325" s="10">
        <v>865.25</v>
      </c>
      <c r="E2325" s="10">
        <v>1303.05</v>
      </c>
      <c r="F2325" s="10">
        <v>1508.8</v>
      </c>
      <c r="G2325" s="10">
        <v>2399.4</v>
      </c>
      <c r="H2325">
        <f t="shared" si="217"/>
        <v>-2.9972318559292461E-2</v>
      </c>
      <c r="I2325">
        <f t="shared" si="218"/>
        <v>-1.401380464338014E-2</v>
      </c>
      <c r="J2325">
        <f t="shared" si="219"/>
        <v>-2.4575841271630636E-2</v>
      </c>
      <c r="K2325">
        <f t="shared" si="220"/>
        <v>-3.377576746255373E-2</v>
      </c>
      <c r="L2325">
        <f t="shared" si="221"/>
        <v>-1.1757000163746549E-2</v>
      </c>
      <c r="M2325">
        <f t="shared" si="222"/>
        <v>-2.0373167843873795E-2</v>
      </c>
    </row>
    <row r="2326" spans="1:13" x14ac:dyDescent="0.35">
      <c r="A2326" s="2">
        <v>44694</v>
      </c>
      <c r="B2326" s="10">
        <v>1534.5</v>
      </c>
      <c r="C2326" s="10">
        <v>236.9</v>
      </c>
      <c r="D2326" s="10">
        <v>889.5</v>
      </c>
      <c r="E2326" s="10">
        <v>1291.3499999999999</v>
      </c>
      <c r="F2326" s="10">
        <v>1504.4</v>
      </c>
      <c r="G2326" s="10">
        <v>2426.6</v>
      </c>
      <c r="H2326">
        <f t="shared" si="217"/>
        <v>6.6585757864008211E-3</v>
      </c>
      <c r="I2326">
        <f t="shared" si="218"/>
        <v>5.091217649554591E-3</v>
      </c>
      <c r="J2326">
        <f t="shared" si="219"/>
        <v>2.8026581912741981E-2</v>
      </c>
      <c r="K2326">
        <f t="shared" si="220"/>
        <v>-8.9789340393692067E-3</v>
      </c>
      <c r="L2326">
        <f t="shared" si="221"/>
        <v>-2.9162248144219667E-3</v>
      </c>
      <c r="M2326">
        <f t="shared" si="222"/>
        <v>1.1336167375177052E-2</v>
      </c>
    </row>
    <row r="2327" spans="1:13" x14ac:dyDescent="0.35">
      <c r="A2327" s="2">
        <v>44697</v>
      </c>
      <c r="B2327" s="10">
        <v>1545.25</v>
      </c>
      <c r="C2327" s="10">
        <v>235.2</v>
      </c>
      <c r="D2327" s="10">
        <v>903.35</v>
      </c>
      <c r="E2327" s="10">
        <v>1305.0999999999999</v>
      </c>
      <c r="F2327" s="10">
        <v>1489.1</v>
      </c>
      <c r="G2327" s="10">
        <v>2427.1999999999998</v>
      </c>
      <c r="H2327">
        <f t="shared" si="217"/>
        <v>7.0055392636037802E-3</v>
      </c>
      <c r="I2327">
        <f t="shared" si="218"/>
        <v>-7.1760236386661756E-3</v>
      </c>
      <c r="J2327">
        <f t="shared" si="219"/>
        <v>1.5570545250140554E-2</v>
      </c>
      <c r="K2327">
        <f t="shared" si="220"/>
        <v>1.0647771711774501E-2</v>
      </c>
      <c r="L2327">
        <f t="shared" si="221"/>
        <v>-1.0170167508641439E-2</v>
      </c>
      <c r="M2327">
        <f t="shared" si="222"/>
        <v>2.4725954009721792E-4</v>
      </c>
    </row>
    <row r="2328" spans="1:13" x14ac:dyDescent="0.35">
      <c r="A2328" s="2">
        <v>44698</v>
      </c>
      <c r="B2328" s="10">
        <v>1604</v>
      </c>
      <c r="C2328" s="10">
        <v>238.7</v>
      </c>
      <c r="D2328" s="10">
        <v>910.8</v>
      </c>
      <c r="E2328" s="10">
        <v>1314</v>
      </c>
      <c r="F2328" s="10">
        <v>1518.45</v>
      </c>
      <c r="G2328" s="10">
        <v>2529.15</v>
      </c>
      <c r="H2328">
        <f t="shared" si="217"/>
        <v>3.8019737906487626E-2</v>
      </c>
      <c r="I2328">
        <f t="shared" si="218"/>
        <v>1.4880952380952382E-2</v>
      </c>
      <c r="J2328">
        <f t="shared" si="219"/>
        <v>8.2470803121712857E-3</v>
      </c>
      <c r="K2328">
        <f t="shared" si="220"/>
        <v>6.8194008121983691E-3</v>
      </c>
      <c r="L2328">
        <f t="shared" si="221"/>
        <v>1.9709891881002039E-2</v>
      </c>
      <c r="M2328">
        <f t="shared" si="222"/>
        <v>4.2003131179960566E-2</v>
      </c>
    </row>
    <row r="2329" spans="1:13" x14ac:dyDescent="0.35">
      <c r="A2329" s="2">
        <v>44699</v>
      </c>
      <c r="B2329" s="10">
        <v>1573.25</v>
      </c>
      <c r="C2329" s="10">
        <v>227.85</v>
      </c>
      <c r="D2329" s="10">
        <v>913.3</v>
      </c>
      <c r="E2329" s="10">
        <v>1313.9</v>
      </c>
      <c r="F2329" s="10">
        <v>1509.2</v>
      </c>
      <c r="G2329" s="10">
        <v>2538.35</v>
      </c>
      <c r="H2329">
        <f t="shared" si="217"/>
        <v>-1.9170822942643391E-2</v>
      </c>
      <c r="I2329">
        <f t="shared" si="218"/>
        <v>-4.5454545454545435E-2</v>
      </c>
      <c r="J2329">
        <f t="shared" si="219"/>
        <v>2.7448397013614405E-3</v>
      </c>
      <c r="K2329">
        <f t="shared" si="220"/>
        <v>-7.6103500760965788E-5</v>
      </c>
      <c r="L2329">
        <f t="shared" si="221"/>
        <v>-6.091738285751918E-3</v>
      </c>
      <c r="M2329">
        <f t="shared" si="222"/>
        <v>3.6375857501531415E-3</v>
      </c>
    </row>
    <row r="2330" spans="1:13" x14ac:dyDescent="0.35">
      <c r="A2330" s="2">
        <v>44700</v>
      </c>
      <c r="B2330" s="10">
        <v>1548.05</v>
      </c>
      <c r="C2330" s="10">
        <v>228.5</v>
      </c>
      <c r="D2330" s="10">
        <v>882.55</v>
      </c>
      <c r="E2330" s="10">
        <v>1287.05</v>
      </c>
      <c r="F2330" s="10">
        <v>1427.15</v>
      </c>
      <c r="G2330" s="10">
        <v>2479.85</v>
      </c>
      <c r="H2330">
        <f t="shared" si="217"/>
        <v>-1.6017797552836513E-2</v>
      </c>
      <c r="I2330">
        <f t="shared" si="218"/>
        <v>2.8527540048277626E-3</v>
      </c>
      <c r="J2330">
        <f t="shared" si="219"/>
        <v>-3.3669112011387281E-2</v>
      </c>
      <c r="K2330">
        <f t="shared" si="220"/>
        <v>-2.0435345155643606E-2</v>
      </c>
      <c r="L2330">
        <f t="shared" si="221"/>
        <v>-5.4366551815531378E-2</v>
      </c>
      <c r="M2330">
        <f t="shared" si="222"/>
        <v>-2.3046467193255461E-2</v>
      </c>
    </row>
    <row r="2331" spans="1:13" x14ac:dyDescent="0.35">
      <c r="A2331" s="2">
        <v>44701</v>
      </c>
      <c r="B2331" s="10">
        <v>1610.05</v>
      </c>
      <c r="C2331" s="10">
        <v>229.05</v>
      </c>
      <c r="D2331" s="10">
        <v>903.8</v>
      </c>
      <c r="E2331" s="10">
        <v>1320.95</v>
      </c>
      <c r="F2331" s="10">
        <v>1455.15</v>
      </c>
      <c r="G2331" s="10">
        <v>2624.45</v>
      </c>
      <c r="H2331">
        <f t="shared" si="217"/>
        <v>4.0050385969445434E-2</v>
      </c>
      <c r="I2331">
        <f t="shared" si="218"/>
        <v>2.4070021881838571E-3</v>
      </c>
      <c r="J2331">
        <f t="shared" si="219"/>
        <v>2.4077955923177158E-2</v>
      </c>
      <c r="K2331">
        <f t="shared" si="220"/>
        <v>2.6339303057379349E-2</v>
      </c>
      <c r="L2331">
        <f t="shared" si="221"/>
        <v>1.9619521423816698E-2</v>
      </c>
      <c r="M2331">
        <f t="shared" si="222"/>
        <v>5.8309978426114448E-2</v>
      </c>
    </row>
    <row r="2332" spans="1:13" x14ac:dyDescent="0.35">
      <c r="A2332" s="2">
        <v>44704</v>
      </c>
      <c r="B2332" s="10">
        <v>1645.65</v>
      </c>
      <c r="C2332" s="10">
        <v>224.55</v>
      </c>
      <c r="D2332" s="10">
        <v>941.9</v>
      </c>
      <c r="E2332" s="10">
        <v>1304</v>
      </c>
      <c r="F2332" s="10">
        <v>1468.4</v>
      </c>
      <c r="G2332" s="10">
        <v>2606.9</v>
      </c>
      <c r="H2332">
        <f t="shared" si="217"/>
        <v>2.2111114561659661E-2</v>
      </c>
      <c r="I2332">
        <f t="shared" si="218"/>
        <v>-1.9646365422396856E-2</v>
      </c>
      <c r="J2332">
        <f t="shared" si="219"/>
        <v>4.2155344102677614E-2</v>
      </c>
      <c r="K2332">
        <f t="shared" si="220"/>
        <v>-1.2831674173890037E-2</v>
      </c>
      <c r="L2332">
        <f t="shared" si="221"/>
        <v>9.1055904889530276E-3</v>
      </c>
      <c r="M2332">
        <f t="shared" si="222"/>
        <v>-6.6871153956065948E-3</v>
      </c>
    </row>
    <row r="2333" spans="1:13" x14ac:dyDescent="0.35">
      <c r="A2333" s="2">
        <v>44705</v>
      </c>
      <c r="B2333" s="10">
        <v>1625.85</v>
      </c>
      <c r="C2333" s="10">
        <v>227</v>
      </c>
      <c r="D2333" s="10">
        <v>946.85</v>
      </c>
      <c r="E2333" s="10">
        <v>1318.95</v>
      </c>
      <c r="F2333" s="10">
        <v>1441</v>
      </c>
      <c r="G2333" s="10">
        <v>2615.85</v>
      </c>
      <c r="H2333">
        <f t="shared" si="217"/>
        <v>-1.2031719989062183E-2</v>
      </c>
      <c r="I2333">
        <f t="shared" si="218"/>
        <v>1.0910710309507854E-2</v>
      </c>
      <c r="J2333">
        <f t="shared" si="219"/>
        <v>5.2553349612485889E-3</v>
      </c>
      <c r="K2333">
        <f t="shared" si="220"/>
        <v>1.1464723926380403E-2</v>
      </c>
      <c r="L2333">
        <f t="shared" si="221"/>
        <v>-1.8659765731408397E-2</v>
      </c>
      <c r="M2333">
        <f t="shared" si="222"/>
        <v>3.4331965169357541E-3</v>
      </c>
    </row>
    <row r="2334" spans="1:13" x14ac:dyDescent="0.35">
      <c r="A2334" s="2">
        <v>44706</v>
      </c>
      <c r="B2334" s="10">
        <v>1575.65</v>
      </c>
      <c r="C2334" s="10">
        <v>224.8</v>
      </c>
      <c r="D2334" s="10">
        <v>928.4</v>
      </c>
      <c r="E2334" s="10">
        <v>1328.8</v>
      </c>
      <c r="F2334" s="10">
        <v>1410.45</v>
      </c>
      <c r="G2334" s="10">
        <v>2612</v>
      </c>
      <c r="H2334">
        <f t="shared" si="217"/>
        <v>-3.0876157087062043E-2</v>
      </c>
      <c r="I2334">
        <f t="shared" si="218"/>
        <v>-9.6916299559470873E-3</v>
      </c>
      <c r="J2334">
        <f t="shared" si="219"/>
        <v>-1.9485662987801706E-2</v>
      </c>
      <c r="K2334">
        <f t="shared" si="220"/>
        <v>7.4680617157586787E-3</v>
      </c>
      <c r="L2334">
        <f t="shared" si="221"/>
        <v>-2.1200555170020789E-2</v>
      </c>
      <c r="M2334">
        <f t="shared" si="222"/>
        <v>-1.4717969302520822E-3</v>
      </c>
    </row>
    <row r="2335" spans="1:13" x14ac:dyDescent="0.35">
      <c r="A2335" s="2">
        <v>44707</v>
      </c>
      <c r="B2335" s="10">
        <v>1565.05</v>
      </c>
      <c r="C2335" s="10">
        <v>227.05</v>
      </c>
      <c r="D2335" s="10">
        <v>929.8</v>
      </c>
      <c r="E2335" s="10">
        <v>1366.7</v>
      </c>
      <c r="F2335" s="10">
        <v>1423.95</v>
      </c>
      <c r="G2335" s="10">
        <v>2587.1</v>
      </c>
      <c r="H2335">
        <f t="shared" si="217"/>
        <v>-6.7273823501412975E-3</v>
      </c>
      <c r="I2335">
        <f t="shared" si="218"/>
        <v>1.0008896797153024E-2</v>
      </c>
      <c r="J2335">
        <f t="shared" si="219"/>
        <v>1.507970702283474E-3</v>
      </c>
      <c r="K2335">
        <f t="shared" si="220"/>
        <v>2.8521974714027763E-2</v>
      </c>
      <c r="L2335">
        <f t="shared" si="221"/>
        <v>9.5714133787089227E-3</v>
      </c>
      <c r="M2335">
        <f t="shared" si="222"/>
        <v>-9.5329249617151952E-3</v>
      </c>
    </row>
    <row r="2336" spans="1:13" x14ac:dyDescent="0.35">
      <c r="A2336" s="2">
        <v>44708</v>
      </c>
      <c r="B2336" s="10">
        <v>1600.4</v>
      </c>
      <c r="C2336" s="10">
        <v>224.85</v>
      </c>
      <c r="D2336" s="10">
        <v>952.85</v>
      </c>
      <c r="E2336" s="10">
        <v>1392.05</v>
      </c>
      <c r="F2336" s="10">
        <v>1461.35</v>
      </c>
      <c r="G2336" s="10">
        <v>2575.1</v>
      </c>
      <c r="H2336">
        <f t="shared" si="217"/>
        <v>2.2587137791124971E-2</v>
      </c>
      <c r="I2336">
        <f t="shared" si="218"/>
        <v>-9.6894957057917508E-3</v>
      </c>
      <c r="J2336">
        <f t="shared" si="219"/>
        <v>2.4790277479027824E-2</v>
      </c>
      <c r="K2336">
        <f t="shared" si="220"/>
        <v>1.8548328089558724E-2</v>
      </c>
      <c r="L2336">
        <f t="shared" si="221"/>
        <v>2.6264967168790943E-2</v>
      </c>
      <c r="M2336">
        <f t="shared" si="222"/>
        <v>-4.6383982064860272E-3</v>
      </c>
    </row>
    <row r="2337" spans="1:13" x14ac:dyDescent="0.35">
      <c r="A2337" s="2">
        <v>44711</v>
      </c>
      <c r="B2337" s="10">
        <v>1660.7</v>
      </c>
      <c r="C2337" s="10">
        <v>228.3</v>
      </c>
      <c r="D2337" s="10">
        <v>998.35</v>
      </c>
      <c r="E2337" s="10">
        <v>1401.55</v>
      </c>
      <c r="F2337" s="10">
        <v>1526.8</v>
      </c>
      <c r="G2337" s="10">
        <v>2664.8</v>
      </c>
      <c r="H2337">
        <f t="shared" si="217"/>
        <v>3.767808047988E-2</v>
      </c>
      <c r="I2337">
        <f t="shared" si="218"/>
        <v>1.5343562374916688E-2</v>
      </c>
      <c r="J2337">
        <f t="shared" si="219"/>
        <v>4.7751482394920504E-2</v>
      </c>
      <c r="K2337">
        <f t="shared" si="220"/>
        <v>6.8244675119428187E-3</v>
      </c>
      <c r="L2337">
        <f t="shared" si="221"/>
        <v>4.478735415882578E-2</v>
      </c>
      <c r="M2337">
        <f t="shared" si="222"/>
        <v>3.4833598695196408E-2</v>
      </c>
    </row>
    <row r="2338" spans="1:13" x14ac:dyDescent="0.35">
      <c r="A2338" s="2">
        <v>44712</v>
      </c>
      <c r="B2338" s="10">
        <v>1653.55</v>
      </c>
      <c r="C2338" s="10">
        <v>233</v>
      </c>
      <c r="D2338" s="10">
        <v>1034.3499999999999</v>
      </c>
      <c r="E2338" s="10">
        <v>1388.95</v>
      </c>
      <c r="F2338" s="10">
        <v>1503.6</v>
      </c>
      <c r="G2338" s="10">
        <v>2632.65</v>
      </c>
      <c r="H2338">
        <f t="shared" si="217"/>
        <v>-4.3054133799000967E-3</v>
      </c>
      <c r="I2338">
        <f t="shared" si="218"/>
        <v>2.0586946999561928E-2</v>
      </c>
      <c r="J2338">
        <f t="shared" si="219"/>
        <v>3.6059498171983659E-2</v>
      </c>
      <c r="K2338">
        <f t="shared" si="220"/>
        <v>-8.9900467339730367E-3</v>
      </c>
      <c r="L2338">
        <f t="shared" si="221"/>
        <v>-1.5195179460309174E-2</v>
      </c>
      <c r="M2338">
        <f t="shared" si="222"/>
        <v>-1.2064695286700724E-2</v>
      </c>
    </row>
    <row r="2339" spans="1:13" x14ac:dyDescent="0.35">
      <c r="A2339" s="2">
        <v>44713</v>
      </c>
      <c r="B2339" s="10">
        <v>1648.55</v>
      </c>
      <c r="C2339" s="10">
        <v>229.05</v>
      </c>
      <c r="D2339" s="10">
        <v>1047.3499999999999</v>
      </c>
      <c r="E2339" s="10">
        <v>1394.85</v>
      </c>
      <c r="F2339" s="10">
        <v>1478.55</v>
      </c>
      <c r="G2339" s="10">
        <v>2633.5</v>
      </c>
      <c r="H2339">
        <f t="shared" si="217"/>
        <v>-3.0237972846300387E-3</v>
      </c>
      <c r="I2339">
        <f t="shared" si="218"/>
        <v>-1.6952789699570765E-2</v>
      </c>
      <c r="J2339">
        <f t="shared" si="219"/>
        <v>1.2568279595881473E-2</v>
      </c>
      <c r="K2339">
        <f t="shared" si="220"/>
        <v>4.2478130962236675E-3</v>
      </c>
      <c r="L2339">
        <f t="shared" si="221"/>
        <v>-1.666001596169191E-2</v>
      </c>
      <c r="M2339">
        <f t="shared" si="222"/>
        <v>3.2286859248282493E-4</v>
      </c>
    </row>
    <row r="2340" spans="1:13" x14ac:dyDescent="0.35">
      <c r="A2340" s="2">
        <v>44714</v>
      </c>
      <c r="B2340" s="10">
        <v>1637.75</v>
      </c>
      <c r="C2340" s="10">
        <v>225.6</v>
      </c>
      <c r="D2340" s="10">
        <v>1044.55</v>
      </c>
      <c r="E2340" s="10">
        <v>1385.1</v>
      </c>
      <c r="F2340" s="10">
        <v>1508</v>
      </c>
      <c r="G2340" s="10">
        <v>2724.3</v>
      </c>
      <c r="H2340">
        <f t="shared" si="217"/>
        <v>-6.5512116708622455E-3</v>
      </c>
      <c r="I2340">
        <f t="shared" si="218"/>
        <v>-1.5062213490504331E-2</v>
      </c>
      <c r="J2340">
        <f t="shared" si="219"/>
        <v>-2.6734138540124644E-3</v>
      </c>
      <c r="K2340">
        <f t="shared" si="220"/>
        <v>-6.9899989246155507E-3</v>
      </c>
      <c r="L2340">
        <f t="shared" si="221"/>
        <v>1.9918163065165227E-2</v>
      </c>
      <c r="M2340">
        <f t="shared" si="222"/>
        <v>3.4478830453768816E-2</v>
      </c>
    </row>
    <row r="2341" spans="1:13" x14ac:dyDescent="0.35">
      <c r="A2341" s="2">
        <v>44715</v>
      </c>
      <c r="B2341" s="10">
        <v>1651.6</v>
      </c>
      <c r="C2341" s="10">
        <v>225.7</v>
      </c>
      <c r="D2341" s="10">
        <v>1028.6500000000001</v>
      </c>
      <c r="E2341" s="10">
        <v>1380.3</v>
      </c>
      <c r="F2341" s="10">
        <v>1521.7</v>
      </c>
      <c r="G2341" s="10">
        <v>2779.5</v>
      </c>
      <c r="H2341">
        <f t="shared" si="217"/>
        <v>8.4567241642496769E-3</v>
      </c>
      <c r="I2341">
        <f t="shared" si="218"/>
        <v>4.4326241134749257E-4</v>
      </c>
      <c r="J2341">
        <f t="shared" si="219"/>
        <v>-1.5221865875257158E-2</v>
      </c>
      <c r="K2341">
        <f t="shared" si="220"/>
        <v>-3.4654537578513861E-3</v>
      </c>
      <c r="L2341">
        <f t="shared" si="221"/>
        <v>9.0848806366048054E-3</v>
      </c>
      <c r="M2341">
        <f t="shared" si="222"/>
        <v>2.0262085673383921E-2</v>
      </c>
    </row>
    <row r="2342" spans="1:13" x14ac:dyDescent="0.35">
      <c r="A2342" s="2">
        <v>44718</v>
      </c>
      <c r="B2342" s="10">
        <v>1638.55</v>
      </c>
      <c r="C2342" s="10">
        <v>224.6</v>
      </c>
      <c r="D2342" s="10">
        <v>1035.95</v>
      </c>
      <c r="E2342" s="10">
        <v>1378.45</v>
      </c>
      <c r="F2342" s="10">
        <v>1530.05</v>
      </c>
      <c r="G2342" s="10">
        <v>2767.55</v>
      </c>
      <c r="H2342">
        <f t="shared" si="217"/>
        <v>-7.9014289174133903E-3</v>
      </c>
      <c r="I2342">
        <f t="shared" si="218"/>
        <v>-4.8737261852015703E-3</v>
      </c>
      <c r="J2342">
        <f t="shared" si="219"/>
        <v>7.0966801147134143E-3</v>
      </c>
      <c r="K2342">
        <f t="shared" si="220"/>
        <v>-1.3402883431137499E-3</v>
      </c>
      <c r="L2342">
        <f t="shared" si="221"/>
        <v>5.4872839587303077E-3</v>
      </c>
      <c r="M2342">
        <f t="shared" si="222"/>
        <v>-4.2993344126640827E-3</v>
      </c>
    </row>
    <row r="2343" spans="1:13" x14ac:dyDescent="0.35">
      <c r="A2343" s="2">
        <v>44719</v>
      </c>
      <c r="B2343" s="10">
        <v>1589.4</v>
      </c>
      <c r="C2343" s="10">
        <v>224.9</v>
      </c>
      <c r="D2343" s="10">
        <v>1042.55</v>
      </c>
      <c r="E2343" s="10">
        <v>1362.6</v>
      </c>
      <c r="F2343" s="10">
        <v>1506.7</v>
      </c>
      <c r="G2343" s="10">
        <v>2772.75</v>
      </c>
      <c r="H2343">
        <f t="shared" si="217"/>
        <v>-2.9996033078026223E-2</v>
      </c>
      <c r="I2343">
        <f t="shared" si="218"/>
        <v>1.3357079252004067E-3</v>
      </c>
      <c r="J2343">
        <f t="shared" si="219"/>
        <v>6.370963849606553E-3</v>
      </c>
      <c r="K2343">
        <f t="shared" si="220"/>
        <v>-1.1498422140810429E-2</v>
      </c>
      <c r="L2343">
        <f t="shared" si="221"/>
        <v>-1.5260939184993895E-2</v>
      </c>
      <c r="M2343">
        <f t="shared" si="222"/>
        <v>1.8789181767266418E-3</v>
      </c>
    </row>
    <row r="2344" spans="1:13" x14ac:dyDescent="0.35">
      <c r="A2344" s="2">
        <v>44720</v>
      </c>
      <c r="B2344" s="10">
        <v>1585.95</v>
      </c>
      <c r="C2344" s="10">
        <v>224.65</v>
      </c>
      <c r="D2344" s="10">
        <v>1045</v>
      </c>
      <c r="E2344" s="10">
        <v>1367.4</v>
      </c>
      <c r="F2344" s="10">
        <v>1500</v>
      </c>
      <c r="G2344" s="10">
        <v>2724.05</v>
      </c>
      <c r="H2344">
        <f t="shared" si="217"/>
        <v>-2.170630426576095E-3</v>
      </c>
      <c r="I2344">
        <f t="shared" si="218"/>
        <v>-1.1116051578479323E-3</v>
      </c>
      <c r="J2344">
        <f t="shared" si="219"/>
        <v>2.3500071938996167E-3</v>
      </c>
      <c r="K2344">
        <f t="shared" si="220"/>
        <v>3.5226772346985047E-3</v>
      </c>
      <c r="L2344">
        <f t="shared" si="221"/>
        <v>-4.4468042742417504E-3</v>
      </c>
      <c r="M2344">
        <f t="shared" si="222"/>
        <v>-1.7563790460733864E-2</v>
      </c>
    </row>
    <row r="2345" spans="1:13" x14ac:dyDescent="0.35">
      <c r="A2345" s="2">
        <v>44721</v>
      </c>
      <c r="B2345" s="10">
        <v>1596.2</v>
      </c>
      <c r="C2345" s="10">
        <v>224.8</v>
      </c>
      <c r="D2345" s="10">
        <v>1045.0999999999999</v>
      </c>
      <c r="E2345" s="10">
        <v>1377.7</v>
      </c>
      <c r="F2345" s="10">
        <v>1515</v>
      </c>
      <c r="G2345" s="10">
        <v>2798.75</v>
      </c>
      <c r="H2345">
        <f t="shared" si="217"/>
        <v>6.4630032472650463E-3</v>
      </c>
      <c r="I2345">
        <f t="shared" si="218"/>
        <v>6.6770531938573638E-4</v>
      </c>
      <c r="J2345">
        <f t="shared" si="219"/>
        <v>9.5693779904219189E-5</v>
      </c>
      <c r="K2345">
        <f t="shared" si="220"/>
        <v>7.5325435132367656E-3</v>
      </c>
      <c r="L2345">
        <f t="shared" si="221"/>
        <v>0.01</v>
      </c>
      <c r="M2345">
        <f t="shared" si="222"/>
        <v>2.7422404140893086E-2</v>
      </c>
    </row>
    <row r="2346" spans="1:13" x14ac:dyDescent="0.35">
      <c r="A2346" s="2">
        <v>44722</v>
      </c>
      <c r="B2346" s="10">
        <v>1585.55</v>
      </c>
      <c r="C2346" s="10">
        <v>224.5</v>
      </c>
      <c r="D2346" s="10">
        <v>1036.5</v>
      </c>
      <c r="E2346" s="10">
        <v>1351.1</v>
      </c>
      <c r="F2346" s="10">
        <v>1476.8</v>
      </c>
      <c r="G2346" s="10">
        <v>2714.25</v>
      </c>
      <c r="H2346">
        <f t="shared" si="217"/>
        <v>-6.6720962285428459E-3</v>
      </c>
      <c r="I2346">
        <f t="shared" si="218"/>
        <v>-1.3345195729537872E-3</v>
      </c>
      <c r="J2346">
        <f t="shared" si="219"/>
        <v>-8.2288776193664807E-3</v>
      </c>
      <c r="K2346">
        <f t="shared" si="220"/>
        <v>-1.9307541554765287E-2</v>
      </c>
      <c r="L2346">
        <f t="shared" si="221"/>
        <v>-2.5214521452145245E-2</v>
      </c>
      <c r="M2346">
        <f t="shared" si="222"/>
        <v>-3.0192050022331399E-2</v>
      </c>
    </row>
    <row r="2347" spans="1:13" x14ac:dyDescent="0.35">
      <c r="A2347" s="2">
        <v>44725</v>
      </c>
      <c r="B2347" s="10">
        <v>1532.5</v>
      </c>
      <c r="C2347" s="10">
        <v>222.3</v>
      </c>
      <c r="D2347" s="10">
        <v>1004.3</v>
      </c>
      <c r="E2347" s="10">
        <v>1326.6</v>
      </c>
      <c r="F2347" s="10">
        <v>1424.5</v>
      </c>
      <c r="G2347" s="10">
        <v>2662.9</v>
      </c>
      <c r="H2347">
        <f t="shared" si="217"/>
        <v>-3.3458421367979538E-2</v>
      </c>
      <c r="I2347">
        <f t="shared" si="218"/>
        <v>-9.7995545657015085E-3</v>
      </c>
      <c r="J2347">
        <f t="shared" si="219"/>
        <v>-3.1066087795465554E-2</v>
      </c>
      <c r="K2347">
        <f t="shared" si="220"/>
        <v>-1.8133372807342167E-2</v>
      </c>
      <c r="L2347">
        <f t="shared" si="221"/>
        <v>-3.5414409534127812E-2</v>
      </c>
      <c r="M2347">
        <f t="shared" si="222"/>
        <v>-1.8918669982499737E-2</v>
      </c>
    </row>
    <row r="2348" spans="1:13" x14ac:dyDescent="0.35">
      <c r="A2348" s="2">
        <v>44726</v>
      </c>
      <c r="B2348" s="10">
        <v>1545.2</v>
      </c>
      <c r="C2348" s="10">
        <v>224</v>
      </c>
      <c r="D2348" s="10">
        <v>1019.25</v>
      </c>
      <c r="E2348" s="10">
        <v>1312</v>
      </c>
      <c r="F2348" s="10">
        <v>1440.55</v>
      </c>
      <c r="G2348" s="10">
        <v>2628.1</v>
      </c>
      <c r="H2348">
        <f t="shared" si="217"/>
        <v>8.2871125611745818E-3</v>
      </c>
      <c r="I2348">
        <f t="shared" si="218"/>
        <v>7.6473234367970691E-3</v>
      </c>
      <c r="J2348">
        <f t="shared" si="219"/>
        <v>1.4885990241959619E-2</v>
      </c>
      <c r="K2348">
        <f t="shared" si="220"/>
        <v>-1.1005578169757207E-2</v>
      </c>
      <c r="L2348">
        <f t="shared" si="221"/>
        <v>1.1267111267111236E-2</v>
      </c>
      <c r="M2348">
        <f t="shared" si="222"/>
        <v>-1.3068459198618116E-2</v>
      </c>
    </row>
    <row r="2349" spans="1:13" x14ac:dyDescent="0.35">
      <c r="A2349" s="2">
        <v>44727</v>
      </c>
      <c r="B2349" s="10">
        <v>1560.15</v>
      </c>
      <c r="C2349" s="10">
        <v>222.2</v>
      </c>
      <c r="D2349" s="10">
        <v>1025.5</v>
      </c>
      <c r="E2349" s="10">
        <v>1307.45</v>
      </c>
      <c r="F2349" s="10">
        <v>1422.2</v>
      </c>
      <c r="G2349" s="10">
        <v>2596.3000000000002</v>
      </c>
      <c r="H2349">
        <f t="shared" si="217"/>
        <v>9.6751229614289707E-3</v>
      </c>
      <c r="I2349">
        <f t="shared" si="218"/>
        <v>-8.035714285714337E-3</v>
      </c>
      <c r="J2349">
        <f t="shared" si="219"/>
        <v>6.13195977434388E-3</v>
      </c>
      <c r="K2349">
        <f t="shared" si="220"/>
        <v>-3.4679878048780141E-3</v>
      </c>
      <c r="L2349">
        <f t="shared" si="221"/>
        <v>-1.2738190274547853E-2</v>
      </c>
      <c r="M2349">
        <f t="shared" si="222"/>
        <v>-1.2099996194969646E-2</v>
      </c>
    </row>
    <row r="2350" spans="1:13" x14ac:dyDescent="0.35">
      <c r="A2350" s="2">
        <v>44728</v>
      </c>
      <c r="B2350" s="10">
        <v>1526.95</v>
      </c>
      <c r="C2350" s="10">
        <v>216.35</v>
      </c>
      <c r="D2350" s="10">
        <v>1005.25</v>
      </c>
      <c r="E2350" s="10">
        <v>1281.3</v>
      </c>
      <c r="F2350" s="10">
        <v>1397.2</v>
      </c>
      <c r="G2350" s="10">
        <v>2560</v>
      </c>
      <c r="H2350">
        <f t="shared" si="217"/>
        <v>-2.1280005127712106E-2</v>
      </c>
      <c r="I2350">
        <f t="shared" si="218"/>
        <v>-2.6327632763276303E-2</v>
      </c>
      <c r="J2350">
        <f t="shared" si="219"/>
        <v>-1.9746465138956608E-2</v>
      </c>
      <c r="K2350">
        <f t="shared" si="220"/>
        <v>-2.0000764847604182E-2</v>
      </c>
      <c r="L2350">
        <f t="shared" si="221"/>
        <v>-1.7578399662494727E-2</v>
      </c>
      <c r="M2350">
        <f t="shared" si="222"/>
        <v>-1.3981435119208173E-2</v>
      </c>
    </row>
    <row r="2351" spans="1:13" x14ac:dyDescent="0.35">
      <c r="A2351" s="2">
        <v>44729</v>
      </c>
      <c r="B2351" s="10">
        <v>1488.75</v>
      </c>
      <c r="C2351" s="10">
        <v>211.55</v>
      </c>
      <c r="D2351" s="10">
        <v>997.65</v>
      </c>
      <c r="E2351" s="10">
        <v>1289.75</v>
      </c>
      <c r="F2351" s="10">
        <v>1387.3</v>
      </c>
      <c r="G2351" s="10">
        <v>2590</v>
      </c>
      <c r="H2351">
        <f t="shared" si="217"/>
        <v>-2.5017191132650083E-2</v>
      </c>
      <c r="I2351">
        <f t="shared" si="218"/>
        <v>-2.2186272244048916E-2</v>
      </c>
      <c r="J2351">
        <f t="shared" si="219"/>
        <v>-7.5603083809997742E-3</v>
      </c>
      <c r="K2351">
        <f t="shared" si="220"/>
        <v>6.594864590650157E-3</v>
      </c>
      <c r="L2351">
        <f t="shared" si="221"/>
        <v>-7.085599770970577E-3</v>
      </c>
      <c r="M2351">
        <f t="shared" si="222"/>
        <v>1.171875E-2</v>
      </c>
    </row>
    <row r="2352" spans="1:13" x14ac:dyDescent="0.35">
      <c r="A2352" s="2">
        <v>44732</v>
      </c>
      <c r="B2352" s="10">
        <v>1470.45</v>
      </c>
      <c r="C2352" s="10">
        <v>208.25</v>
      </c>
      <c r="D2352" s="10">
        <v>982.7</v>
      </c>
      <c r="E2352" s="10">
        <v>1322.15</v>
      </c>
      <c r="F2352" s="10">
        <v>1414.15</v>
      </c>
      <c r="G2352" s="10">
        <v>2543.0500000000002</v>
      </c>
      <c r="H2352">
        <f t="shared" si="217"/>
        <v>-1.2292191435768231E-2</v>
      </c>
      <c r="I2352">
        <f t="shared" si="218"/>
        <v>-1.5599149137319836E-2</v>
      </c>
      <c r="J2352">
        <f t="shared" si="219"/>
        <v>-1.4985215255851182E-2</v>
      </c>
      <c r="K2352">
        <f t="shared" si="220"/>
        <v>2.512114750920728E-2</v>
      </c>
      <c r="L2352">
        <f t="shared" si="221"/>
        <v>1.9354141137461353E-2</v>
      </c>
      <c r="M2352">
        <f t="shared" si="222"/>
        <v>-1.8127413127413058E-2</v>
      </c>
    </row>
    <row r="2353" spans="1:13" x14ac:dyDescent="0.35">
      <c r="A2353" s="2">
        <v>44733</v>
      </c>
      <c r="B2353" s="10">
        <v>1500.65</v>
      </c>
      <c r="C2353" s="10">
        <v>210.4</v>
      </c>
      <c r="D2353" s="10">
        <v>997.95</v>
      </c>
      <c r="E2353" s="10">
        <v>1336.55</v>
      </c>
      <c r="F2353" s="10">
        <v>1449.9</v>
      </c>
      <c r="G2353" s="10">
        <v>2584.1</v>
      </c>
      <c r="H2353">
        <f t="shared" si="217"/>
        <v>2.0537930565473185E-2</v>
      </c>
      <c r="I2353">
        <f t="shared" si="218"/>
        <v>1.0324129651860772E-2</v>
      </c>
      <c r="J2353">
        <f t="shared" si="219"/>
        <v>1.5518469522743461E-2</v>
      </c>
      <c r="K2353">
        <f t="shared" si="220"/>
        <v>1.0891351208259171E-2</v>
      </c>
      <c r="L2353">
        <f t="shared" si="221"/>
        <v>2.5280203655906372E-2</v>
      </c>
      <c r="M2353">
        <f t="shared" si="222"/>
        <v>1.6142034171565532E-2</v>
      </c>
    </row>
    <row r="2354" spans="1:13" x14ac:dyDescent="0.35">
      <c r="A2354" s="2">
        <v>44734</v>
      </c>
      <c r="B2354" s="10">
        <v>1478.2</v>
      </c>
      <c r="C2354" s="10">
        <v>210.5</v>
      </c>
      <c r="D2354" s="10">
        <v>983.8</v>
      </c>
      <c r="E2354" s="10">
        <v>1330.25</v>
      </c>
      <c r="F2354" s="10">
        <v>1437.25</v>
      </c>
      <c r="G2354" s="10">
        <v>2505.6</v>
      </c>
      <c r="H2354">
        <f t="shared" si="217"/>
        <v>-1.4960183920301233E-2</v>
      </c>
      <c r="I2354">
        <f t="shared" si="218"/>
        <v>4.7528517110263454E-4</v>
      </c>
      <c r="J2354">
        <f t="shared" si="219"/>
        <v>-1.4179067087529525E-2</v>
      </c>
      <c r="K2354">
        <f t="shared" si="220"/>
        <v>-4.7136283715535927E-3</v>
      </c>
      <c r="L2354">
        <f t="shared" si="221"/>
        <v>-8.7247396372164224E-3</v>
      </c>
      <c r="M2354">
        <f t="shared" si="222"/>
        <v>-3.0378081343601256E-2</v>
      </c>
    </row>
    <row r="2355" spans="1:13" x14ac:dyDescent="0.35">
      <c r="A2355" s="2">
        <v>44735</v>
      </c>
      <c r="B2355" s="10">
        <v>1496</v>
      </c>
      <c r="C2355" s="10">
        <v>208.6</v>
      </c>
      <c r="D2355" s="10">
        <v>1027.7</v>
      </c>
      <c r="E2355" s="10">
        <v>1335.15</v>
      </c>
      <c r="F2355" s="10">
        <v>1452.45</v>
      </c>
      <c r="G2355" s="10">
        <v>2464.9499999999998</v>
      </c>
      <c r="H2355">
        <f t="shared" si="217"/>
        <v>1.2041672304153669E-2</v>
      </c>
      <c r="I2355">
        <f t="shared" si="218"/>
        <v>-9.0261282660332818E-3</v>
      </c>
      <c r="J2355">
        <f t="shared" si="219"/>
        <v>4.4622890831469905E-2</v>
      </c>
      <c r="K2355">
        <f t="shared" si="220"/>
        <v>3.6835181356888488E-3</v>
      </c>
      <c r="L2355">
        <f t="shared" si="221"/>
        <v>1.0575752304748684E-2</v>
      </c>
      <c r="M2355">
        <f t="shared" si="222"/>
        <v>-1.6223659003831454E-2</v>
      </c>
    </row>
    <row r="2356" spans="1:13" x14ac:dyDescent="0.35">
      <c r="A2356" s="2">
        <v>44736</v>
      </c>
      <c r="B2356" s="10">
        <v>1495.35</v>
      </c>
      <c r="C2356" s="10">
        <v>208.95</v>
      </c>
      <c r="D2356" s="10">
        <v>1072.05</v>
      </c>
      <c r="E2356" s="10">
        <v>1353.8</v>
      </c>
      <c r="F2356" s="10">
        <v>1441.1</v>
      </c>
      <c r="G2356" s="10">
        <v>2500.0500000000002</v>
      </c>
      <c r="H2356">
        <f t="shared" si="217"/>
        <v>-4.3449197860968646E-4</v>
      </c>
      <c r="I2356">
        <f t="shared" si="218"/>
        <v>1.6778523489932614E-3</v>
      </c>
      <c r="J2356">
        <f t="shared" si="219"/>
        <v>4.3154617106159296E-2</v>
      </c>
      <c r="K2356">
        <f t="shared" si="220"/>
        <v>1.3968467962401126E-2</v>
      </c>
      <c r="L2356">
        <f t="shared" si="221"/>
        <v>-7.8143825949259088E-3</v>
      </c>
      <c r="M2356">
        <f t="shared" si="222"/>
        <v>1.4239639749285124E-2</v>
      </c>
    </row>
    <row r="2357" spans="1:13" x14ac:dyDescent="0.35">
      <c r="A2357" s="2">
        <v>44739</v>
      </c>
      <c r="B2357" s="10">
        <v>1535.6</v>
      </c>
      <c r="C2357" s="10">
        <v>211.6</v>
      </c>
      <c r="D2357" s="10">
        <v>1082.7</v>
      </c>
      <c r="E2357" s="10">
        <v>1356.25</v>
      </c>
      <c r="F2357" s="10">
        <v>1474.6</v>
      </c>
      <c r="G2357" s="10">
        <v>2492.65</v>
      </c>
      <c r="H2357">
        <f t="shared" si="217"/>
        <v>2.6916775336877655E-2</v>
      </c>
      <c r="I2357">
        <f t="shared" si="218"/>
        <v>1.2682459918640851E-2</v>
      </c>
      <c r="J2357">
        <f t="shared" si="219"/>
        <v>9.9342381418777957E-3</v>
      </c>
      <c r="K2357">
        <f t="shared" si="220"/>
        <v>1.8097207859359178E-3</v>
      </c>
      <c r="L2357">
        <f t="shared" si="221"/>
        <v>2.3246131427381862E-2</v>
      </c>
      <c r="M2357">
        <f t="shared" si="222"/>
        <v>-2.9599408011840127E-3</v>
      </c>
    </row>
    <row r="2358" spans="1:13" x14ac:dyDescent="0.35">
      <c r="A2358" s="2">
        <v>44740</v>
      </c>
      <c r="B2358" s="10">
        <v>1551.75</v>
      </c>
      <c r="C2358" s="10">
        <v>210.25</v>
      </c>
      <c r="D2358" s="10">
        <v>1112</v>
      </c>
      <c r="E2358" s="10">
        <v>1345.9</v>
      </c>
      <c r="F2358" s="10">
        <v>1480.15</v>
      </c>
      <c r="G2358" s="10">
        <v>2527.6999999999998</v>
      </c>
      <c r="H2358">
        <f t="shared" si="217"/>
        <v>1.0517061734826838E-2</v>
      </c>
      <c r="I2358">
        <f t="shared" si="218"/>
        <v>-6.3799621928166085E-3</v>
      </c>
      <c r="J2358">
        <f t="shared" si="219"/>
        <v>2.7061974692897343E-2</v>
      </c>
      <c r="K2358">
        <f t="shared" si="220"/>
        <v>-7.6313364055298864E-3</v>
      </c>
      <c r="L2358">
        <f t="shared" si="221"/>
        <v>3.763732537637449E-3</v>
      </c>
      <c r="M2358">
        <f t="shared" si="222"/>
        <v>1.4061340340601258E-2</v>
      </c>
    </row>
    <row r="2359" spans="1:13" x14ac:dyDescent="0.35">
      <c r="A2359" s="2">
        <v>44741</v>
      </c>
      <c r="B2359" s="10">
        <v>1547.9</v>
      </c>
      <c r="C2359" s="10">
        <v>211.55</v>
      </c>
      <c r="D2359" s="10">
        <v>1111.75</v>
      </c>
      <c r="E2359" s="10">
        <v>1343.95</v>
      </c>
      <c r="F2359" s="10">
        <v>1463.25</v>
      </c>
      <c r="G2359" s="10">
        <v>2580.15</v>
      </c>
      <c r="H2359">
        <f t="shared" si="217"/>
        <v>-2.4810697599483866E-3</v>
      </c>
      <c r="I2359">
        <f t="shared" si="218"/>
        <v>6.1831153388823374E-3</v>
      </c>
      <c r="J2359">
        <f t="shared" si="219"/>
        <v>-2.248201438848921E-4</v>
      </c>
      <c r="K2359">
        <f t="shared" si="220"/>
        <v>-1.4488446392748684E-3</v>
      </c>
      <c r="L2359">
        <f t="shared" si="221"/>
        <v>-1.1417761713339926E-2</v>
      </c>
      <c r="M2359">
        <f t="shared" si="222"/>
        <v>2.0750089013728004E-2</v>
      </c>
    </row>
    <row r="2360" spans="1:13" x14ac:dyDescent="0.35">
      <c r="A2360" s="2">
        <v>44742</v>
      </c>
      <c r="B2360" s="10">
        <v>1557.05</v>
      </c>
      <c r="C2360" s="10">
        <v>211.85</v>
      </c>
      <c r="D2360" s="10">
        <v>1093.1500000000001</v>
      </c>
      <c r="E2360" s="10">
        <v>1348</v>
      </c>
      <c r="F2360" s="10">
        <v>1461.9</v>
      </c>
      <c r="G2360" s="10">
        <v>2595.65</v>
      </c>
      <c r="H2360">
        <f t="shared" si="217"/>
        <v>5.9112345758769065E-3</v>
      </c>
      <c r="I2360">
        <f t="shared" si="218"/>
        <v>1.4181044670289905E-3</v>
      </c>
      <c r="J2360">
        <f t="shared" si="219"/>
        <v>-1.6730380031481817E-2</v>
      </c>
      <c r="K2360">
        <f t="shared" si="220"/>
        <v>3.0135049667025962E-3</v>
      </c>
      <c r="L2360">
        <f t="shared" si="221"/>
        <v>-9.2260379292664213E-4</v>
      </c>
      <c r="M2360">
        <f t="shared" si="222"/>
        <v>6.0074026703873804E-3</v>
      </c>
    </row>
    <row r="2361" spans="1:13" x14ac:dyDescent="0.35">
      <c r="A2361" s="2">
        <v>44743</v>
      </c>
      <c r="B2361" s="10">
        <v>1569.55</v>
      </c>
      <c r="C2361" s="10">
        <v>206.5</v>
      </c>
      <c r="D2361" s="10">
        <v>1107.3499999999999</v>
      </c>
      <c r="E2361" s="10">
        <v>1353.75</v>
      </c>
      <c r="F2361" s="10">
        <v>1479.4</v>
      </c>
      <c r="G2361" s="10">
        <v>2408.6999999999998</v>
      </c>
      <c r="H2361">
        <f t="shared" si="217"/>
        <v>8.0280016698243469E-3</v>
      </c>
      <c r="I2361">
        <f t="shared" si="218"/>
        <v>-2.5253717252773162E-2</v>
      </c>
      <c r="J2361">
        <f t="shared" si="219"/>
        <v>1.2989983076430331E-2</v>
      </c>
      <c r="K2361">
        <f t="shared" si="220"/>
        <v>4.2655786350148366E-3</v>
      </c>
      <c r="L2361">
        <f t="shared" si="221"/>
        <v>1.1970723031671113E-2</v>
      </c>
      <c r="M2361">
        <f t="shared" si="222"/>
        <v>-7.2024348429102644E-2</v>
      </c>
    </row>
    <row r="2362" spans="1:13" x14ac:dyDescent="0.35">
      <c r="A2362" s="2">
        <v>44746</v>
      </c>
      <c r="B2362" s="10">
        <v>1582.25</v>
      </c>
      <c r="C2362" s="10">
        <v>210.65</v>
      </c>
      <c r="D2362" s="10">
        <v>1091.2</v>
      </c>
      <c r="E2362" s="10">
        <v>1355.65</v>
      </c>
      <c r="F2362" s="10">
        <v>1488</v>
      </c>
      <c r="G2362" s="10">
        <v>2413.6999999999998</v>
      </c>
      <c r="H2362">
        <f t="shared" si="217"/>
        <v>8.0914911917428847E-3</v>
      </c>
      <c r="I2362">
        <f t="shared" si="218"/>
        <v>2.0096852300242159E-2</v>
      </c>
      <c r="J2362">
        <f t="shared" si="219"/>
        <v>-1.458436808597089E-2</v>
      </c>
      <c r="K2362">
        <f t="shared" si="220"/>
        <v>1.4035087719298917E-3</v>
      </c>
      <c r="L2362">
        <f t="shared" si="221"/>
        <v>5.8131675003379128E-3</v>
      </c>
      <c r="M2362">
        <f t="shared" si="222"/>
        <v>2.0758085274214309E-3</v>
      </c>
    </row>
    <row r="2363" spans="1:13" x14ac:dyDescent="0.35">
      <c r="A2363" s="2">
        <v>44747</v>
      </c>
      <c r="B2363" s="10">
        <v>1564.45</v>
      </c>
      <c r="C2363" s="10">
        <v>214.1</v>
      </c>
      <c r="D2363" s="10">
        <v>1081.95</v>
      </c>
      <c r="E2363" s="10">
        <v>1352.6</v>
      </c>
      <c r="F2363" s="10">
        <v>1475.95</v>
      </c>
      <c r="G2363" s="10">
        <v>2433.25</v>
      </c>
      <c r="H2363">
        <f t="shared" si="217"/>
        <v>-1.1249802496444907E-2</v>
      </c>
      <c r="I2363">
        <f t="shared" si="218"/>
        <v>1.6377877996676896E-2</v>
      </c>
      <c r="J2363">
        <f t="shared" si="219"/>
        <v>-8.4769061583577707E-3</v>
      </c>
      <c r="K2363">
        <f t="shared" si="220"/>
        <v>-2.2498432486262542E-3</v>
      </c>
      <c r="L2363">
        <f t="shared" si="221"/>
        <v>-8.0981182795698617E-3</v>
      </c>
      <c r="M2363">
        <f t="shared" si="222"/>
        <v>8.0995981273564166E-3</v>
      </c>
    </row>
    <row r="2364" spans="1:13" x14ac:dyDescent="0.35">
      <c r="A2364" s="2">
        <v>44748</v>
      </c>
      <c r="B2364" s="10">
        <v>1556.55</v>
      </c>
      <c r="C2364" s="10">
        <v>210.6</v>
      </c>
      <c r="D2364" s="10">
        <v>1104.55</v>
      </c>
      <c r="E2364" s="10">
        <v>1371.25</v>
      </c>
      <c r="F2364" s="10">
        <v>1491.65</v>
      </c>
      <c r="G2364" s="10">
        <v>2411.85</v>
      </c>
      <c r="H2364">
        <f t="shared" si="217"/>
        <v>-5.0496979769248558E-3</v>
      </c>
      <c r="I2364">
        <f t="shared" si="218"/>
        <v>-1.6347501167678656E-2</v>
      </c>
      <c r="J2364">
        <f t="shared" si="219"/>
        <v>2.0888211100328027E-2</v>
      </c>
      <c r="K2364">
        <f t="shared" si="220"/>
        <v>1.3788259648085237E-2</v>
      </c>
      <c r="L2364">
        <f t="shared" si="221"/>
        <v>1.0637216707883089E-2</v>
      </c>
      <c r="M2364">
        <f t="shared" si="222"/>
        <v>-8.794821740470601E-3</v>
      </c>
    </row>
    <row r="2365" spans="1:13" x14ac:dyDescent="0.35">
      <c r="A2365" s="2">
        <v>44749</v>
      </c>
      <c r="B2365" s="10">
        <v>1611.3</v>
      </c>
      <c r="C2365" s="10">
        <v>212.55</v>
      </c>
      <c r="D2365" s="10">
        <v>1133.3</v>
      </c>
      <c r="E2365" s="10">
        <v>1395.8</v>
      </c>
      <c r="F2365" s="10">
        <v>1498.7</v>
      </c>
      <c r="G2365" s="10">
        <v>2388.1</v>
      </c>
      <c r="H2365">
        <f t="shared" si="217"/>
        <v>3.5173942372554688E-2</v>
      </c>
      <c r="I2365">
        <f t="shared" si="218"/>
        <v>9.2592592592593403E-3</v>
      </c>
      <c r="J2365">
        <f t="shared" si="219"/>
        <v>2.6028699470372552E-2</v>
      </c>
      <c r="K2365">
        <f t="shared" si="220"/>
        <v>1.7903372835004525E-2</v>
      </c>
      <c r="L2365">
        <f t="shared" si="221"/>
        <v>4.7263097911708204E-3</v>
      </c>
      <c r="M2365">
        <f t="shared" si="222"/>
        <v>-9.8472127205257373E-3</v>
      </c>
    </row>
    <row r="2366" spans="1:13" x14ac:dyDescent="0.35">
      <c r="A2366" s="2">
        <v>44750</v>
      </c>
      <c r="B2366" s="10">
        <v>1687.4</v>
      </c>
      <c r="C2366" s="10">
        <v>218.8</v>
      </c>
      <c r="D2366" s="10">
        <v>1133.5999999999999</v>
      </c>
      <c r="E2366" s="10">
        <v>1397.1</v>
      </c>
      <c r="F2366" s="10">
        <v>1514.45</v>
      </c>
      <c r="G2366" s="10">
        <v>2391.4</v>
      </c>
      <c r="H2366">
        <f t="shared" si="217"/>
        <v>4.7228945571898551E-2</v>
      </c>
      <c r="I2366">
        <f t="shared" si="218"/>
        <v>2.9404845918607384E-2</v>
      </c>
      <c r="J2366">
        <f t="shared" si="219"/>
        <v>2.6471366804902015E-4</v>
      </c>
      <c r="K2366">
        <f t="shared" si="220"/>
        <v>9.3136552514683658E-4</v>
      </c>
      <c r="L2366">
        <f t="shared" si="221"/>
        <v>1.0509107893507705E-2</v>
      </c>
      <c r="M2366">
        <f t="shared" si="222"/>
        <v>1.381851681252955E-3</v>
      </c>
    </row>
    <row r="2367" spans="1:13" x14ac:dyDescent="0.35">
      <c r="A2367" s="2">
        <v>44753</v>
      </c>
      <c r="B2367" s="10">
        <v>1662.7</v>
      </c>
      <c r="C2367" s="10">
        <v>217</v>
      </c>
      <c r="D2367" s="10">
        <v>1165.05</v>
      </c>
      <c r="E2367" s="10">
        <v>1406.15</v>
      </c>
      <c r="F2367" s="10">
        <v>1473.15</v>
      </c>
      <c r="G2367" s="10">
        <v>2423.9</v>
      </c>
      <c r="H2367">
        <f t="shared" si="217"/>
        <v>-1.4637904468412968E-2</v>
      </c>
      <c r="I2367">
        <f t="shared" si="218"/>
        <v>-8.2266910420475837E-3</v>
      </c>
      <c r="J2367">
        <f t="shared" si="219"/>
        <v>2.7743472124206112E-2</v>
      </c>
      <c r="K2367">
        <f t="shared" si="220"/>
        <v>6.4777038150455818E-3</v>
      </c>
      <c r="L2367">
        <f t="shared" si="221"/>
        <v>-2.7270626299976859E-2</v>
      </c>
      <c r="M2367">
        <f t="shared" si="222"/>
        <v>1.3590365476290039E-2</v>
      </c>
    </row>
    <row r="2368" spans="1:13" x14ac:dyDescent="0.35">
      <c r="A2368" s="2">
        <v>44754</v>
      </c>
      <c r="B2368" s="10">
        <v>1653.8</v>
      </c>
      <c r="C2368" s="10">
        <v>213.4</v>
      </c>
      <c r="D2368" s="10">
        <v>1146.6500000000001</v>
      </c>
      <c r="E2368" s="10">
        <v>1391.8</v>
      </c>
      <c r="F2368" s="10">
        <v>1438.6</v>
      </c>
      <c r="G2368" s="10">
        <v>2420.4499999999998</v>
      </c>
      <c r="H2368">
        <f t="shared" si="217"/>
        <v>-5.3527395200577916E-3</v>
      </c>
      <c r="I2368">
        <f t="shared" si="218"/>
        <v>-1.6589861751152048E-2</v>
      </c>
      <c r="J2368">
        <f t="shared" si="219"/>
        <v>-1.5793313591691227E-2</v>
      </c>
      <c r="K2368">
        <f t="shared" si="220"/>
        <v>-1.020517014543266E-2</v>
      </c>
      <c r="L2368">
        <f t="shared" si="221"/>
        <v>-2.3453144622068479E-2</v>
      </c>
      <c r="M2368">
        <f t="shared" si="222"/>
        <v>-1.4233260448039411E-3</v>
      </c>
    </row>
    <row r="2369" spans="1:13" x14ac:dyDescent="0.35">
      <c r="A2369" s="2">
        <v>44755</v>
      </c>
      <c r="B2369" s="10">
        <v>1647.9</v>
      </c>
      <c r="C2369" s="10">
        <v>214</v>
      </c>
      <c r="D2369" s="10">
        <v>1140.3499999999999</v>
      </c>
      <c r="E2369" s="10">
        <v>1357.85</v>
      </c>
      <c r="F2369" s="10">
        <v>1444.45</v>
      </c>
      <c r="G2369" s="10">
        <v>2377.5500000000002</v>
      </c>
      <c r="H2369">
        <f t="shared" si="217"/>
        <v>-3.567541419760469E-3</v>
      </c>
      <c r="I2369">
        <f t="shared" si="218"/>
        <v>2.8116213683223724E-3</v>
      </c>
      <c r="J2369">
        <f t="shared" si="219"/>
        <v>-5.4942659050278477E-3</v>
      </c>
      <c r="K2369">
        <f t="shared" si="220"/>
        <v>-2.4392872539157957E-2</v>
      </c>
      <c r="L2369">
        <f t="shared" si="221"/>
        <v>4.0664534964549815E-3</v>
      </c>
      <c r="M2369">
        <f t="shared" si="222"/>
        <v>-1.7723976946435432E-2</v>
      </c>
    </row>
    <row r="2370" spans="1:13" x14ac:dyDescent="0.35">
      <c r="A2370" s="2">
        <v>44756</v>
      </c>
      <c r="B2370" s="10">
        <v>1646.05</v>
      </c>
      <c r="C2370" s="10">
        <v>214.85</v>
      </c>
      <c r="D2370" s="10">
        <v>1142.6500000000001</v>
      </c>
      <c r="E2370" s="10">
        <v>1351.05</v>
      </c>
      <c r="F2370" s="10">
        <v>1428.85</v>
      </c>
      <c r="G2370" s="10">
        <v>2397.15</v>
      </c>
      <c r="H2370">
        <f t="shared" si="217"/>
        <v>-1.1226409369501404E-3</v>
      </c>
      <c r="I2370">
        <f t="shared" si="218"/>
        <v>3.9719626168224029E-3</v>
      </c>
      <c r="J2370">
        <f t="shared" si="219"/>
        <v>2.0169246284037199E-3</v>
      </c>
      <c r="K2370">
        <f t="shared" si="220"/>
        <v>-5.0079169274956405E-3</v>
      </c>
      <c r="L2370">
        <f t="shared" si="221"/>
        <v>-1.0799958461698319E-2</v>
      </c>
      <c r="M2370">
        <f t="shared" si="222"/>
        <v>8.2437803621374563E-3</v>
      </c>
    </row>
    <row r="2371" spans="1:13" x14ac:dyDescent="0.35">
      <c r="A2371" s="2">
        <v>44757</v>
      </c>
      <c r="B2371" s="10">
        <v>1684.6</v>
      </c>
      <c r="C2371" s="10">
        <v>209.4</v>
      </c>
      <c r="D2371" s="10">
        <v>1172.5</v>
      </c>
      <c r="E2371" s="10">
        <v>1362.05</v>
      </c>
      <c r="F2371" s="10">
        <v>1430.35</v>
      </c>
      <c r="G2371" s="10">
        <v>2401.8000000000002</v>
      </c>
      <c r="H2371">
        <f t="shared" si="217"/>
        <v>2.3419701710154586E-2</v>
      </c>
      <c r="I2371">
        <f t="shared" si="218"/>
        <v>-2.5366534791715099E-2</v>
      </c>
      <c r="J2371">
        <f t="shared" si="219"/>
        <v>2.6123484881634716E-2</v>
      </c>
      <c r="K2371">
        <f t="shared" si="220"/>
        <v>8.1418156248843493E-3</v>
      </c>
      <c r="L2371">
        <f t="shared" si="221"/>
        <v>1.049795289918466E-3</v>
      </c>
      <c r="M2371">
        <f t="shared" si="222"/>
        <v>1.9398035166760907E-3</v>
      </c>
    </row>
    <row r="2372" spans="1:13" x14ac:dyDescent="0.35">
      <c r="A2372" s="2">
        <v>44760</v>
      </c>
      <c r="B2372" s="10">
        <v>1727.25</v>
      </c>
      <c r="C2372" s="10">
        <v>210.25</v>
      </c>
      <c r="D2372" s="10">
        <v>1163.4000000000001</v>
      </c>
      <c r="E2372" s="10">
        <v>1347.55</v>
      </c>
      <c r="F2372" s="10">
        <v>1489.9</v>
      </c>
      <c r="G2372" s="10">
        <v>2422.25</v>
      </c>
      <c r="H2372">
        <f t="shared" ref="H2372:H2423" si="223">(B2372-B2371)/B2371</f>
        <v>2.5317582808975479E-2</v>
      </c>
      <c r="I2372">
        <f t="shared" ref="I2372:I2423" si="224">(C2372-C2371)/C2371</f>
        <v>4.0592168099331154E-3</v>
      </c>
      <c r="J2372">
        <f t="shared" ref="J2372:J2423" si="225">(D2372-D2371)/D2371</f>
        <v>-7.7611940298506687E-3</v>
      </c>
      <c r="K2372">
        <f t="shared" ref="K2372:K2423" si="226">(E2372-E2371)/E2371</f>
        <v>-1.0645717851767557E-2</v>
      </c>
      <c r="L2372">
        <f t="shared" ref="L2372:L2423" si="227">(F2372-F2371)/F2371</f>
        <v>4.1633166707449355E-2</v>
      </c>
      <c r="M2372">
        <f t="shared" ref="M2372:M2423" si="228">(G2372-G2371)/G2371</f>
        <v>8.5144474977099736E-3</v>
      </c>
    </row>
    <row r="2373" spans="1:13" x14ac:dyDescent="0.35">
      <c r="A2373" s="2">
        <v>44761</v>
      </c>
      <c r="B2373" s="10">
        <v>1728.15</v>
      </c>
      <c r="C2373" s="10">
        <v>209.95</v>
      </c>
      <c r="D2373" s="10">
        <v>1186.25</v>
      </c>
      <c r="E2373" s="10">
        <v>1348.05</v>
      </c>
      <c r="F2373" s="10">
        <v>1484.15</v>
      </c>
      <c r="G2373" s="10">
        <v>2437.1</v>
      </c>
      <c r="H2373">
        <f t="shared" si="223"/>
        <v>5.2105948762488983E-4</v>
      </c>
      <c r="I2373">
        <f t="shared" si="224"/>
        <v>-1.4268727705113501E-3</v>
      </c>
      <c r="J2373">
        <f t="shared" si="225"/>
        <v>1.9640708268867033E-2</v>
      </c>
      <c r="K2373">
        <f t="shared" si="226"/>
        <v>3.7104374605766019E-4</v>
      </c>
      <c r="L2373">
        <f t="shared" si="227"/>
        <v>-3.8593194174105644E-3</v>
      </c>
      <c r="M2373">
        <f t="shared" si="228"/>
        <v>6.1306636391784122E-3</v>
      </c>
    </row>
    <row r="2374" spans="1:13" x14ac:dyDescent="0.35">
      <c r="A2374" s="2">
        <v>44762</v>
      </c>
      <c r="B2374" s="10">
        <v>1740</v>
      </c>
      <c r="C2374" s="10">
        <v>209.25</v>
      </c>
      <c r="D2374" s="10">
        <v>1165.6500000000001</v>
      </c>
      <c r="E2374" s="10">
        <v>1365.05</v>
      </c>
      <c r="F2374" s="10">
        <v>1515.3</v>
      </c>
      <c r="G2374" s="10">
        <v>2503</v>
      </c>
      <c r="H2374">
        <f t="shared" si="223"/>
        <v>6.8570436594045129E-3</v>
      </c>
      <c r="I2374">
        <f t="shared" si="224"/>
        <v>-3.3341271731364072E-3</v>
      </c>
      <c r="J2374">
        <f t="shared" si="225"/>
        <v>-1.7365648050579482E-2</v>
      </c>
      <c r="K2374">
        <f t="shared" si="226"/>
        <v>1.2610808204443456E-2</v>
      </c>
      <c r="L2374">
        <f t="shared" si="227"/>
        <v>2.0988444564228589E-2</v>
      </c>
      <c r="M2374">
        <f t="shared" si="228"/>
        <v>2.7040334824176313E-2</v>
      </c>
    </row>
    <row r="2375" spans="1:13" x14ac:dyDescent="0.35">
      <c r="A2375" s="2">
        <v>44763</v>
      </c>
      <c r="B2375" s="10">
        <v>1765.15</v>
      </c>
      <c r="C2375" s="10">
        <v>212.1</v>
      </c>
      <c r="D2375" s="10">
        <v>1175.1500000000001</v>
      </c>
      <c r="E2375" s="10">
        <v>1360.75</v>
      </c>
      <c r="F2375" s="10">
        <v>1532.9</v>
      </c>
      <c r="G2375" s="10">
        <v>2486.3000000000002</v>
      </c>
      <c r="H2375">
        <f t="shared" si="223"/>
        <v>1.44540229885058E-2</v>
      </c>
      <c r="I2375">
        <f t="shared" si="224"/>
        <v>1.3620071684587787E-2</v>
      </c>
      <c r="J2375">
        <f t="shared" si="225"/>
        <v>8.1499592502037484E-3</v>
      </c>
      <c r="K2375">
        <f t="shared" si="226"/>
        <v>-3.1500677630855681E-3</v>
      </c>
      <c r="L2375">
        <f t="shared" si="227"/>
        <v>1.1614861743549223E-2</v>
      </c>
      <c r="M2375">
        <f t="shared" si="228"/>
        <v>-6.6719936076707221E-3</v>
      </c>
    </row>
    <row r="2376" spans="1:13" x14ac:dyDescent="0.35">
      <c r="A2376" s="2">
        <v>44764</v>
      </c>
      <c r="B2376" s="10">
        <v>1767.9</v>
      </c>
      <c r="C2376" s="10">
        <v>209.95</v>
      </c>
      <c r="D2376" s="10">
        <v>1181.0999999999999</v>
      </c>
      <c r="E2376" s="10">
        <v>1392.5</v>
      </c>
      <c r="F2376" s="10">
        <v>1506.3</v>
      </c>
      <c r="G2376" s="10">
        <v>2503.1</v>
      </c>
      <c r="H2376">
        <f t="shared" si="223"/>
        <v>1.5579412514517179E-3</v>
      </c>
      <c r="I2376">
        <f t="shared" si="224"/>
        <v>-1.0136727958510163E-2</v>
      </c>
      <c r="J2376">
        <f t="shared" si="225"/>
        <v>5.0631834233926028E-3</v>
      </c>
      <c r="K2376">
        <f t="shared" si="226"/>
        <v>2.3332720925959949E-2</v>
      </c>
      <c r="L2376">
        <f t="shared" si="227"/>
        <v>-1.7352730119381651E-2</v>
      </c>
      <c r="M2376">
        <f t="shared" si="228"/>
        <v>6.7570285162690449E-3</v>
      </c>
    </row>
    <row r="2377" spans="1:13" x14ac:dyDescent="0.35">
      <c r="A2377" s="2">
        <v>44767</v>
      </c>
      <c r="B2377" s="10">
        <v>1781.9</v>
      </c>
      <c r="C2377" s="10">
        <v>207.95</v>
      </c>
      <c r="D2377" s="10">
        <v>1135.8499999999999</v>
      </c>
      <c r="E2377" s="10">
        <v>1396.6</v>
      </c>
      <c r="F2377" s="10">
        <v>1503.6</v>
      </c>
      <c r="G2377" s="10">
        <v>2420.4</v>
      </c>
      <c r="H2377">
        <f t="shared" si="223"/>
        <v>7.9189999434357145E-3</v>
      </c>
      <c r="I2377">
        <f t="shared" si="224"/>
        <v>-9.5260776375327462E-3</v>
      </c>
      <c r="J2377">
        <f t="shared" si="225"/>
        <v>-3.8311743290153251E-2</v>
      </c>
      <c r="K2377">
        <f t="shared" si="226"/>
        <v>2.9443447037701322E-3</v>
      </c>
      <c r="L2377">
        <f t="shared" si="227"/>
        <v>-1.7924716191993928E-3</v>
      </c>
      <c r="M2377">
        <f t="shared" si="228"/>
        <v>-3.3039031600814915E-2</v>
      </c>
    </row>
    <row r="2378" spans="1:13" x14ac:dyDescent="0.35">
      <c r="A2378" s="2">
        <v>44768</v>
      </c>
      <c r="B2378" s="10">
        <v>1750.45</v>
      </c>
      <c r="C2378" s="10">
        <v>209.05</v>
      </c>
      <c r="D2378" s="10">
        <v>1136</v>
      </c>
      <c r="E2378" s="10">
        <v>1393.75</v>
      </c>
      <c r="F2378" s="10">
        <v>1451.15</v>
      </c>
      <c r="G2378" s="10">
        <v>2421.5</v>
      </c>
      <c r="H2378">
        <f t="shared" si="223"/>
        <v>-1.7649699758684575E-2</v>
      </c>
      <c r="I2378">
        <f t="shared" si="224"/>
        <v>5.2897331089205232E-3</v>
      </c>
      <c r="J2378">
        <f t="shared" si="225"/>
        <v>1.3205969098040318E-4</v>
      </c>
      <c r="K2378">
        <f t="shared" si="226"/>
        <v>-2.0406701990547827E-3</v>
      </c>
      <c r="L2378">
        <f t="shared" si="227"/>
        <v>-3.4882947592444681E-2</v>
      </c>
      <c r="M2378">
        <f t="shared" si="228"/>
        <v>4.5447033548170096E-4</v>
      </c>
    </row>
    <row r="2379" spans="1:13" x14ac:dyDescent="0.35">
      <c r="A2379" s="2">
        <v>44769</v>
      </c>
      <c r="B2379" s="10">
        <v>1797.2</v>
      </c>
      <c r="C2379" s="10">
        <v>210.6</v>
      </c>
      <c r="D2379" s="10">
        <v>1138.0999999999999</v>
      </c>
      <c r="E2379" s="10">
        <v>1404.4</v>
      </c>
      <c r="F2379" s="10">
        <v>1471.05</v>
      </c>
      <c r="G2379" s="10">
        <v>2419.1999999999998</v>
      </c>
      <c r="H2379">
        <f t="shared" si="223"/>
        <v>2.6707418092490501E-2</v>
      </c>
      <c r="I2379">
        <f t="shared" si="224"/>
        <v>7.4144941401577749E-3</v>
      </c>
      <c r="J2379">
        <f t="shared" si="225"/>
        <v>1.8485915492956946E-3</v>
      </c>
      <c r="K2379">
        <f t="shared" si="226"/>
        <v>7.6412556053812308E-3</v>
      </c>
      <c r="L2379">
        <f t="shared" si="227"/>
        <v>1.3713261895737768E-2</v>
      </c>
      <c r="M2379">
        <f t="shared" si="228"/>
        <v>-9.4982448895320338E-4</v>
      </c>
    </row>
    <row r="2380" spans="1:13" x14ac:dyDescent="0.35">
      <c r="A2380" s="2">
        <v>44770</v>
      </c>
      <c r="B2380" s="10">
        <v>1801.25</v>
      </c>
      <c r="C2380" s="10">
        <v>213.4</v>
      </c>
      <c r="D2380" s="10">
        <v>1149.1500000000001</v>
      </c>
      <c r="E2380" s="10">
        <v>1416.85</v>
      </c>
      <c r="F2380" s="10">
        <v>1517.4</v>
      </c>
      <c r="G2380" s="10">
        <v>2457.1</v>
      </c>
      <c r="H2380">
        <f t="shared" si="223"/>
        <v>2.2535054529267498E-3</v>
      </c>
      <c r="I2380">
        <f t="shared" si="224"/>
        <v>1.3295346628680016E-2</v>
      </c>
      <c r="J2380">
        <f t="shared" si="225"/>
        <v>9.7091643968018476E-3</v>
      </c>
      <c r="K2380">
        <f t="shared" si="226"/>
        <v>8.8649957277127725E-3</v>
      </c>
      <c r="L2380">
        <f t="shared" si="227"/>
        <v>3.1508106454573359E-2</v>
      </c>
      <c r="M2380">
        <f t="shared" si="228"/>
        <v>1.5666335978836019E-2</v>
      </c>
    </row>
    <row r="2381" spans="1:13" x14ac:dyDescent="0.35">
      <c r="A2381" s="2">
        <v>44771</v>
      </c>
      <c r="B2381" s="10">
        <v>1807.65</v>
      </c>
      <c r="C2381" s="10">
        <v>214</v>
      </c>
      <c r="D2381" s="10">
        <v>1164.45</v>
      </c>
      <c r="E2381" s="10">
        <v>1434.2</v>
      </c>
      <c r="F2381" s="10">
        <v>1549.7</v>
      </c>
      <c r="G2381" s="10">
        <v>2509.4499999999998</v>
      </c>
      <c r="H2381">
        <f t="shared" si="223"/>
        <v>3.5530881332408557E-3</v>
      </c>
      <c r="I2381">
        <f t="shared" si="224"/>
        <v>2.8116213683223724E-3</v>
      </c>
      <c r="J2381">
        <f t="shared" si="225"/>
        <v>1.3314188748205155E-2</v>
      </c>
      <c r="K2381">
        <f t="shared" si="226"/>
        <v>1.2245474115114612E-2</v>
      </c>
      <c r="L2381">
        <f t="shared" si="227"/>
        <v>2.1286410966126237E-2</v>
      </c>
      <c r="M2381">
        <f t="shared" si="228"/>
        <v>2.1305604167514515E-2</v>
      </c>
    </row>
    <row r="2382" spans="1:13" x14ac:dyDescent="0.35">
      <c r="A2382" s="2">
        <v>44774</v>
      </c>
      <c r="B2382" s="10">
        <v>1814.2</v>
      </c>
      <c r="C2382" s="10">
        <v>219.1</v>
      </c>
      <c r="D2382" s="10">
        <v>1237.75</v>
      </c>
      <c r="E2382" s="10">
        <v>1446.15</v>
      </c>
      <c r="F2382" s="10">
        <v>1551.05</v>
      </c>
      <c r="G2382" s="10">
        <v>2574.85</v>
      </c>
      <c r="H2382">
        <f t="shared" si="223"/>
        <v>3.6234890603822388E-3</v>
      </c>
      <c r="I2382">
        <f t="shared" si="224"/>
        <v>2.3831775700934553E-2</v>
      </c>
      <c r="J2382">
        <f t="shared" si="225"/>
        <v>6.2948172957190046E-2</v>
      </c>
      <c r="K2382">
        <f t="shared" si="226"/>
        <v>8.3321712452935747E-3</v>
      </c>
      <c r="L2382">
        <f t="shared" si="227"/>
        <v>8.7113634897070986E-4</v>
      </c>
      <c r="M2382">
        <f t="shared" si="228"/>
        <v>2.6061487576959134E-2</v>
      </c>
    </row>
    <row r="2383" spans="1:13" x14ac:dyDescent="0.35">
      <c r="A2383" s="2">
        <v>44775</v>
      </c>
      <c r="B2383" s="10">
        <v>1792.5</v>
      </c>
      <c r="C2383" s="10">
        <v>222.55</v>
      </c>
      <c r="D2383" s="10">
        <v>1254.5</v>
      </c>
      <c r="E2383" s="10">
        <v>1430.25</v>
      </c>
      <c r="F2383" s="10">
        <v>1543.6</v>
      </c>
      <c r="G2383" s="10">
        <v>2584.65</v>
      </c>
      <c r="H2383">
        <f t="shared" si="223"/>
        <v>-1.1961195017087447E-2</v>
      </c>
      <c r="I2383">
        <f t="shared" si="224"/>
        <v>1.574623459607493E-2</v>
      </c>
      <c r="J2383">
        <f t="shared" si="225"/>
        <v>1.3532619672793376E-2</v>
      </c>
      <c r="K2383">
        <f t="shared" si="226"/>
        <v>-1.0994710092314137E-2</v>
      </c>
      <c r="L2383">
        <f t="shared" si="227"/>
        <v>-4.8031978337255699E-3</v>
      </c>
      <c r="M2383">
        <f t="shared" si="228"/>
        <v>3.8060469541915769E-3</v>
      </c>
    </row>
    <row r="2384" spans="1:13" x14ac:dyDescent="0.35">
      <c r="A2384" s="2">
        <v>44776</v>
      </c>
      <c r="B2384" s="10">
        <v>1789.45</v>
      </c>
      <c r="C2384" s="10">
        <v>223.45</v>
      </c>
      <c r="D2384" s="10">
        <v>1253.7</v>
      </c>
      <c r="E2384" s="10">
        <v>1433.6</v>
      </c>
      <c r="F2384" s="10">
        <v>1566.1</v>
      </c>
      <c r="G2384" s="10">
        <v>2606.35</v>
      </c>
      <c r="H2384">
        <f t="shared" si="223"/>
        <v>-1.7015341701533916E-3</v>
      </c>
      <c r="I2384">
        <f t="shared" si="224"/>
        <v>4.0440350483036498E-3</v>
      </c>
      <c r="J2384">
        <f t="shared" si="225"/>
        <v>-6.377042646472336E-4</v>
      </c>
      <c r="K2384">
        <f t="shared" si="226"/>
        <v>2.3422478587658865E-3</v>
      </c>
      <c r="L2384">
        <f t="shared" si="227"/>
        <v>1.4576315107540814E-2</v>
      </c>
      <c r="M2384">
        <f t="shared" si="228"/>
        <v>8.3957208906427633E-3</v>
      </c>
    </row>
    <row r="2385" spans="1:13" x14ac:dyDescent="0.35">
      <c r="A2385" s="2">
        <v>44777</v>
      </c>
      <c r="B2385" s="10">
        <v>1780.2</v>
      </c>
      <c r="C2385" s="10">
        <v>220.85</v>
      </c>
      <c r="D2385" s="10">
        <v>1261.8</v>
      </c>
      <c r="E2385" s="10">
        <v>1431.9</v>
      </c>
      <c r="F2385" s="10">
        <v>1599.9</v>
      </c>
      <c r="G2385" s="10">
        <v>2571.9</v>
      </c>
      <c r="H2385">
        <f t="shared" si="223"/>
        <v>-5.1691860627567131E-3</v>
      </c>
      <c r="I2385">
        <f t="shared" si="224"/>
        <v>-1.1635712687402079E-2</v>
      </c>
      <c r="J2385">
        <f t="shared" si="225"/>
        <v>6.4608758076094034E-3</v>
      </c>
      <c r="K2385">
        <f t="shared" si="226"/>
        <v>-1.1858258928570161E-3</v>
      </c>
      <c r="L2385">
        <f t="shared" si="227"/>
        <v>2.158227443969107E-2</v>
      </c>
      <c r="M2385">
        <f t="shared" si="228"/>
        <v>-1.321771826500655E-2</v>
      </c>
    </row>
    <row r="2386" spans="1:13" x14ac:dyDescent="0.35">
      <c r="A2386" s="2">
        <v>44778</v>
      </c>
      <c r="B2386" s="10">
        <v>1787.55</v>
      </c>
      <c r="C2386" s="10">
        <v>223.5</v>
      </c>
      <c r="D2386" s="10">
        <v>1235.9000000000001</v>
      </c>
      <c r="E2386" s="10">
        <v>1427.05</v>
      </c>
      <c r="F2386" s="10">
        <v>1616.65</v>
      </c>
      <c r="G2386" s="10">
        <v>2534</v>
      </c>
      <c r="H2386">
        <f t="shared" si="223"/>
        <v>4.1287495786989717E-3</v>
      </c>
      <c r="I2386">
        <f t="shared" si="224"/>
        <v>1.1999094407969237E-2</v>
      </c>
      <c r="J2386">
        <f t="shared" si="225"/>
        <v>-2.0526232366460503E-2</v>
      </c>
      <c r="K2386">
        <f t="shared" si="226"/>
        <v>-3.387108038270924E-3</v>
      </c>
      <c r="L2386">
        <f t="shared" si="227"/>
        <v>1.046940433777111E-2</v>
      </c>
      <c r="M2386">
        <f t="shared" si="228"/>
        <v>-1.4736187254558922E-2</v>
      </c>
    </row>
    <row r="2387" spans="1:13" x14ac:dyDescent="0.35">
      <c r="A2387" s="2">
        <v>44781</v>
      </c>
      <c r="B2387" s="10">
        <v>1829.45</v>
      </c>
      <c r="C2387" s="10">
        <v>221.7</v>
      </c>
      <c r="D2387" s="10">
        <v>1276.7</v>
      </c>
      <c r="E2387" s="10">
        <v>1462.05</v>
      </c>
      <c r="F2387" s="10">
        <v>1619.4</v>
      </c>
      <c r="G2387" s="10">
        <v>2567.15</v>
      </c>
      <c r="H2387">
        <f t="shared" si="223"/>
        <v>2.3439903778915326E-2</v>
      </c>
      <c r="I2387">
        <f t="shared" si="224"/>
        <v>-8.0536912751678364E-3</v>
      </c>
      <c r="J2387">
        <f t="shared" si="225"/>
        <v>3.3012379642365849E-2</v>
      </c>
      <c r="K2387">
        <f t="shared" si="226"/>
        <v>2.4526120318138819E-2</v>
      </c>
      <c r="L2387">
        <f t="shared" si="227"/>
        <v>1.7010484644171587E-3</v>
      </c>
      <c r="M2387">
        <f t="shared" si="228"/>
        <v>1.3082083662194195E-2</v>
      </c>
    </row>
    <row r="2388" spans="1:13" x14ac:dyDescent="0.35">
      <c r="A2388" s="2">
        <v>44783</v>
      </c>
      <c r="B2388" s="10">
        <v>1854.65</v>
      </c>
      <c r="C2388" s="10">
        <v>223.35</v>
      </c>
      <c r="D2388" s="10">
        <v>1268.05</v>
      </c>
      <c r="E2388" s="10">
        <v>1466.3</v>
      </c>
      <c r="F2388" s="10">
        <v>1602.45</v>
      </c>
      <c r="G2388" s="10">
        <v>2582.5</v>
      </c>
      <c r="H2388">
        <f t="shared" si="223"/>
        <v>1.3774631719915846E-2</v>
      </c>
      <c r="I2388">
        <f t="shared" si="224"/>
        <v>7.4424898511502293E-3</v>
      </c>
      <c r="J2388">
        <f t="shared" si="225"/>
        <v>-6.7752800187985355E-3</v>
      </c>
      <c r="K2388">
        <f t="shared" si="226"/>
        <v>2.9068773297766834E-3</v>
      </c>
      <c r="L2388">
        <f t="shared" si="227"/>
        <v>-1.0466839570211217E-2</v>
      </c>
      <c r="M2388">
        <f t="shared" si="228"/>
        <v>5.9793934908361056E-3</v>
      </c>
    </row>
    <row r="2389" spans="1:13" x14ac:dyDescent="0.35">
      <c r="A2389" s="2">
        <v>44784</v>
      </c>
      <c r="B2389" s="10">
        <v>1867.25</v>
      </c>
      <c r="C2389" s="10">
        <v>222.8</v>
      </c>
      <c r="D2389" s="10">
        <v>1266.2</v>
      </c>
      <c r="E2389" s="10">
        <v>1485.7</v>
      </c>
      <c r="F2389" s="10">
        <v>1619.95</v>
      </c>
      <c r="G2389" s="10">
        <v>2591.1</v>
      </c>
      <c r="H2389">
        <f t="shared" si="223"/>
        <v>6.7937346669182368E-3</v>
      </c>
      <c r="I2389">
        <f t="shared" si="224"/>
        <v>-2.462502798298558E-3</v>
      </c>
      <c r="J2389">
        <f t="shared" si="225"/>
        <v>-1.4589330073734546E-3</v>
      </c>
      <c r="K2389">
        <f t="shared" si="226"/>
        <v>1.3230580372365882E-2</v>
      </c>
      <c r="L2389">
        <f t="shared" si="227"/>
        <v>1.0920777559362226E-2</v>
      </c>
      <c r="M2389">
        <f t="shared" si="228"/>
        <v>3.3301064859631788E-3</v>
      </c>
    </row>
    <row r="2390" spans="1:13" x14ac:dyDescent="0.35">
      <c r="A2390" s="2">
        <v>44785</v>
      </c>
      <c r="B2390" s="10">
        <v>1844</v>
      </c>
      <c r="C2390" s="10">
        <v>227.8</v>
      </c>
      <c r="D2390" s="10">
        <v>1259.45</v>
      </c>
      <c r="E2390" s="10">
        <v>1485.15</v>
      </c>
      <c r="F2390" s="10">
        <v>1594.1</v>
      </c>
      <c r="G2390" s="10">
        <v>2633</v>
      </c>
      <c r="H2390">
        <f t="shared" si="223"/>
        <v>-1.2451466059713482E-2</v>
      </c>
      <c r="I2390">
        <f t="shared" si="224"/>
        <v>2.244165170556553E-2</v>
      </c>
      <c r="J2390">
        <f t="shared" si="225"/>
        <v>-5.3309113884062549E-3</v>
      </c>
      <c r="K2390">
        <f t="shared" si="226"/>
        <v>-3.701958672679239E-4</v>
      </c>
      <c r="L2390">
        <f t="shared" si="227"/>
        <v>-1.5957282632180089E-2</v>
      </c>
      <c r="M2390">
        <f t="shared" si="228"/>
        <v>1.6170738296476434E-2</v>
      </c>
    </row>
    <row r="2391" spans="1:13" x14ac:dyDescent="0.35">
      <c r="A2391" s="2">
        <v>44789</v>
      </c>
      <c r="B2391" s="10">
        <v>1848.45</v>
      </c>
      <c r="C2391" s="10">
        <v>228.75</v>
      </c>
      <c r="D2391" s="10">
        <v>1288.3</v>
      </c>
      <c r="E2391" s="10">
        <v>1502.15</v>
      </c>
      <c r="F2391" s="10">
        <v>1596.45</v>
      </c>
      <c r="G2391" s="10">
        <v>2651.3</v>
      </c>
      <c r="H2391">
        <f t="shared" si="223"/>
        <v>2.4132321041214996E-3</v>
      </c>
      <c r="I2391">
        <f t="shared" si="224"/>
        <v>4.1703248463564029E-3</v>
      </c>
      <c r="J2391">
        <f t="shared" si="225"/>
        <v>2.2906824407479383E-2</v>
      </c>
      <c r="K2391">
        <f t="shared" si="226"/>
        <v>1.1446655220011447E-2</v>
      </c>
      <c r="L2391">
        <f t="shared" si="227"/>
        <v>1.4741860611003931E-3</v>
      </c>
      <c r="M2391">
        <f t="shared" si="228"/>
        <v>6.9502468666920551E-3</v>
      </c>
    </row>
    <row r="2392" spans="1:13" x14ac:dyDescent="0.35">
      <c r="A2392" s="2">
        <v>44790</v>
      </c>
      <c r="B2392" s="10">
        <v>1855.35</v>
      </c>
      <c r="C2392" s="10">
        <v>228.35</v>
      </c>
      <c r="D2392" s="10">
        <v>1274.25</v>
      </c>
      <c r="E2392" s="10">
        <v>1509.9</v>
      </c>
      <c r="F2392" s="10">
        <v>1606.25</v>
      </c>
      <c r="G2392" s="10">
        <v>2665.15</v>
      </c>
      <c r="H2392">
        <f t="shared" si="223"/>
        <v>3.732857258784313E-3</v>
      </c>
      <c r="I2392">
        <f t="shared" si="224"/>
        <v>-1.7486338797814457E-3</v>
      </c>
      <c r="J2392">
        <f t="shared" si="225"/>
        <v>-1.0905844911899368E-2</v>
      </c>
      <c r="K2392">
        <f t="shared" si="226"/>
        <v>5.159271710548214E-3</v>
      </c>
      <c r="L2392">
        <f t="shared" si="227"/>
        <v>6.1386200632653418E-3</v>
      </c>
      <c r="M2392">
        <f t="shared" si="228"/>
        <v>5.2238524497416018E-3</v>
      </c>
    </row>
    <row r="2393" spans="1:13" x14ac:dyDescent="0.35">
      <c r="A2393" s="2">
        <v>44791</v>
      </c>
      <c r="B2393" s="10">
        <v>1894.2</v>
      </c>
      <c r="C2393" s="10">
        <v>231.2</v>
      </c>
      <c r="D2393" s="10">
        <v>1261.1500000000001</v>
      </c>
      <c r="E2393" s="10">
        <v>1511.7</v>
      </c>
      <c r="F2393" s="10">
        <v>1582.95</v>
      </c>
      <c r="G2393" s="10">
        <v>2661.3</v>
      </c>
      <c r="H2393">
        <f t="shared" si="223"/>
        <v>2.0939445387662781E-2</v>
      </c>
      <c r="I2393">
        <f t="shared" si="224"/>
        <v>1.2480840814539059E-2</v>
      </c>
      <c r="J2393">
        <f t="shared" si="225"/>
        <v>-1.0280557190504146E-2</v>
      </c>
      <c r="K2393">
        <f t="shared" si="226"/>
        <v>1.1921319292668086E-3</v>
      </c>
      <c r="L2393">
        <f t="shared" si="227"/>
        <v>-1.4505836575875458E-2</v>
      </c>
      <c r="M2393">
        <f t="shared" si="228"/>
        <v>-1.4445716000975213E-3</v>
      </c>
    </row>
    <row r="2394" spans="1:13" x14ac:dyDescent="0.35">
      <c r="A2394" s="2">
        <v>44792</v>
      </c>
      <c r="B2394" s="10">
        <v>1935.85</v>
      </c>
      <c r="C2394" s="10">
        <v>228.05</v>
      </c>
      <c r="D2394" s="10">
        <v>1239.4000000000001</v>
      </c>
      <c r="E2394" s="10">
        <v>1493.05</v>
      </c>
      <c r="F2394" s="10">
        <v>1597.1</v>
      </c>
      <c r="G2394" s="10">
        <v>2613.85</v>
      </c>
      <c r="H2394">
        <f t="shared" si="223"/>
        <v>2.1988174427198744E-2</v>
      </c>
      <c r="I2394">
        <f t="shared" si="224"/>
        <v>-1.3624567474048345E-2</v>
      </c>
      <c r="J2394">
        <f t="shared" si="225"/>
        <v>-1.7246164215200411E-2</v>
      </c>
      <c r="K2394">
        <f t="shared" si="226"/>
        <v>-1.2337103922736053E-2</v>
      </c>
      <c r="L2394">
        <f t="shared" si="227"/>
        <v>8.939006285732248E-3</v>
      </c>
      <c r="M2394">
        <f t="shared" si="228"/>
        <v>-1.7829632134671126E-2</v>
      </c>
    </row>
    <row r="2395" spans="1:13" x14ac:dyDescent="0.35">
      <c r="A2395" s="2">
        <v>44795</v>
      </c>
      <c r="B2395" s="10">
        <v>1880.25</v>
      </c>
      <c r="C2395" s="10">
        <v>225.9</v>
      </c>
      <c r="D2395" s="10">
        <v>1226.7</v>
      </c>
      <c r="E2395" s="10">
        <v>1470.35</v>
      </c>
      <c r="F2395" s="10">
        <v>1575.65</v>
      </c>
      <c r="G2395" s="10">
        <v>2606.6</v>
      </c>
      <c r="H2395">
        <f t="shared" si="223"/>
        <v>-2.8721233566650264E-2</v>
      </c>
      <c r="I2395">
        <f t="shared" si="224"/>
        <v>-9.4277570708178274E-3</v>
      </c>
      <c r="J2395">
        <f t="shared" si="225"/>
        <v>-1.0246893658221757E-2</v>
      </c>
      <c r="K2395">
        <f t="shared" si="226"/>
        <v>-1.5203777502427946E-2</v>
      </c>
      <c r="L2395">
        <f t="shared" si="227"/>
        <v>-1.3430592949721256E-2</v>
      </c>
      <c r="M2395">
        <f t="shared" si="228"/>
        <v>-2.7736863247699753E-3</v>
      </c>
    </row>
    <row r="2396" spans="1:13" x14ac:dyDescent="0.35">
      <c r="A2396" s="2">
        <v>44796</v>
      </c>
      <c r="B2396" s="10">
        <v>1876.05</v>
      </c>
      <c r="C2396" s="10">
        <v>227.25</v>
      </c>
      <c r="D2396" s="10">
        <v>1273.0999999999999</v>
      </c>
      <c r="E2396" s="10">
        <v>1465.8</v>
      </c>
      <c r="F2396" s="10">
        <v>1542.4</v>
      </c>
      <c r="G2396" s="10">
        <v>2646.8</v>
      </c>
      <c r="H2396">
        <f t="shared" si="223"/>
        <v>-2.2337455125648427E-3</v>
      </c>
      <c r="I2396">
        <f t="shared" si="224"/>
        <v>5.9760956175298552E-3</v>
      </c>
      <c r="J2396">
        <f t="shared" si="225"/>
        <v>3.7825059101654734E-2</v>
      </c>
      <c r="K2396">
        <f t="shared" si="226"/>
        <v>-3.0945013092120617E-3</v>
      </c>
      <c r="L2396">
        <f t="shared" si="227"/>
        <v>-2.1102402183225968E-2</v>
      </c>
      <c r="M2396">
        <f t="shared" si="228"/>
        <v>1.5422389319420039E-2</v>
      </c>
    </row>
    <row r="2397" spans="1:13" x14ac:dyDescent="0.35">
      <c r="A2397" s="2">
        <v>44797</v>
      </c>
      <c r="B2397" s="10">
        <v>1893.3</v>
      </c>
      <c r="C2397" s="10">
        <v>229.3</v>
      </c>
      <c r="D2397" s="10">
        <v>1268.3</v>
      </c>
      <c r="E2397" s="10">
        <v>1472.85</v>
      </c>
      <c r="F2397" s="10">
        <v>1537.5</v>
      </c>
      <c r="G2397" s="10">
        <v>2639.75</v>
      </c>
      <c r="H2397">
        <f t="shared" si="223"/>
        <v>9.1948508835052369E-3</v>
      </c>
      <c r="I2397">
        <f t="shared" si="224"/>
        <v>9.0209020902090702E-3</v>
      </c>
      <c r="J2397">
        <f t="shared" si="225"/>
        <v>-3.7703244049956445E-3</v>
      </c>
      <c r="K2397">
        <f t="shared" si="226"/>
        <v>4.809660253786297E-3</v>
      </c>
      <c r="L2397">
        <f t="shared" si="227"/>
        <v>-3.1768672199170714E-3</v>
      </c>
      <c r="M2397">
        <f t="shared" si="228"/>
        <v>-2.6635937736134885E-3</v>
      </c>
    </row>
    <row r="2398" spans="1:13" x14ac:dyDescent="0.35">
      <c r="A2398" s="2">
        <v>44798</v>
      </c>
      <c r="B2398" s="10">
        <v>1877.8</v>
      </c>
      <c r="C2398" s="10">
        <v>226.25</v>
      </c>
      <c r="D2398" s="10">
        <v>1259.6500000000001</v>
      </c>
      <c r="E2398" s="10">
        <v>1464.85</v>
      </c>
      <c r="F2398" s="10">
        <v>1518.15</v>
      </c>
      <c r="G2398" s="10">
        <v>2632.05</v>
      </c>
      <c r="H2398">
        <f t="shared" si="223"/>
        <v>-8.186763851476259E-3</v>
      </c>
      <c r="I2398">
        <f t="shared" si="224"/>
        <v>-1.3301351940689102E-2</v>
      </c>
      <c r="J2398">
        <f t="shared" si="225"/>
        <v>-6.8201529606558885E-3</v>
      </c>
      <c r="K2398">
        <f t="shared" si="226"/>
        <v>-5.4316461282547445E-3</v>
      </c>
      <c r="L2398">
        <f t="shared" si="227"/>
        <v>-1.2585365853658477E-2</v>
      </c>
      <c r="M2398">
        <f t="shared" si="228"/>
        <v>-2.9169428923192797E-3</v>
      </c>
    </row>
    <row r="2399" spans="1:13" x14ac:dyDescent="0.35">
      <c r="A2399" s="2">
        <v>44799</v>
      </c>
      <c r="B2399" s="10">
        <v>1905.4</v>
      </c>
      <c r="C2399" s="10">
        <v>230.6</v>
      </c>
      <c r="D2399" s="10">
        <v>1274.6500000000001</v>
      </c>
      <c r="E2399" s="10">
        <v>1465.1</v>
      </c>
      <c r="F2399" s="10">
        <v>1521.55</v>
      </c>
      <c r="G2399" s="10">
        <v>2618</v>
      </c>
      <c r="H2399">
        <f t="shared" si="223"/>
        <v>1.4698050910640184E-2</v>
      </c>
      <c r="I2399">
        <f t="shared" si="224"/>
        <v>1.9226519337016551E-2</v>
      </c>
      <c r="J2399">
        <f t="shared" si="225"/>
        <v>1.190806970190132E-2</v>
      </c>
      <c r="K2399">
        <f t="shared" si="226"/>
        <v>1.7066593849199578E-4</v>
      </c>
      <c r="L2399">
        <f t="shared" si="227"/>
        <v>2.2395678951354367E-3</v>
      </c>
      <c r="M2399">
        <f t="shared" si="228"/>
        <v>-5.3380444900363519E-3</v>
      </c>
    </row>
    <row r="2400" spans="1:13" x14ac:dyDescent="0.35">
      <c r="A2400" s="2">
        <v>44802</v>
      </c>
      <c r="B2400" s="10">
        <v>1880.8</v>
      </c>
      <c r="C2400" s="10">
        <v>226.95</v>
      </c>
      <c r="D2400" s="10">
        <v>1276.8</v>
      </c>
      <c r="E2400" s="10">
        <v>1439.4</v>
      </c>
      <c r="F2400" s="10">
        <v>1461.75</v>
      </c>
      <c r="G2400" s="10">
        <v>2597.65</v>
      </c>
      <c r="H2400">
        <f t="shared" si="223"/>
        <v>-1.2910674923900564E-2</v>
      </c>
      <c r="I2400">
        <f t="shared" si="224"/>
        <v>-1.5828274067649636E-2</v>
      </c>
      <c r="J2400">
        <f t="shared" si="225"/>
        <v>1.6867375357940324E-3</v>
      </c>
      <c r="K2400">
        <f t="shared" si="226"/>
        <v>-1.7541464746433567E-2</v>
      </c>
      <c r="L2400">
        <f t="shared" si="227"/>
        <v>-3.9302027537708228E-2</v>
      </c>
      <c r="M2400">
        <f t="shared" si="228"/>
        <v>-7.7731092436974444E-3</v>
      </c>
    </row>
    <row r="2401" spans="1:13" x14ac:dyDescent="0.35">
      <c r="A2401" s="2">
        <v>44803</v>
      </c>
      <c r="B2401" s="10">
        <v>1921.75</v>
      </c>
      <c r="C2401" s="10">
        <v>229.6</v>
      </c>
      <c r="D2401" s="10">
        <v>1308.7</v>
      </c>
      <c r="E2401" s="10">
        <v>1486.1</v>
      </c>
      <c r="F2401" s="10">
        <v>1492.95</v>
      </c>
      <c r="G2401" s="10">
        <v>2637.95</v>
      </c>
      <c r="H2401">
        <f t="shared" si="223"/>
        <v>2.1772649936197389E-2</v>
      </c>
      <c r="I2401">
        <f t="shared" si="224"/>
        <v>1.1676580744657439E-2</v>
      </c>
      <c r="J2401">
        <f t="shared" si="225"/>
        <v>2.4984335839599071E-2</v>
      </c>
      <c r="K2401">
        <f t="shared" si="226"/>
        <v>3.2444073919688628E-2</v>
      </c>
      <c r="L2401">
        <f t="shared" si="227"/>
        <v>2.1344279117496184E-2</v>
      </c>
      <c r="M2401">
        <f t="shared" si="228"/>
        <v>1.5514022289376832E-2</v>
      </c>
    </row>
    <row r="2402" spans="1:13" x14ac:dyDescent="0.35">
      <c r="A2402" s="2">
        <v>44805</v>
      </c>
      <c r="B2402" s="10">
        <v>1911.55</v>
      </c>
      <c r="C2402" s="10">
        <v>226.15</v>
      </c>
      <c r="D2402" s="10">
        <v>1312.05</v>
      </c>
      <c r="E2402" s="10">
        <v>1472.15</v>
      </c>
      <c r="F2402" s="10">
        <v>1464.2</v>
      </c>
      <c r="G2402" s="10">
        <v>2560.4</v>
      </c>
      <c r="H2402">
        <f t="shared" si="223"/>
        <v>-5.3076622869780389E-3</v>
      </c>
      <c r="I2402">
        <f t="shared" si="224"/>
        <v>-1.5026132404181136E-2</v>
      </c>
      <c r="J2402">
        <f t="shared" si="225"/>
        <v>2.5597921601588666E-3</v>
      </c>
      <c r="K2402">
        <f t="shared" si="226"/>
        <v>-9.3869860709237737E-3</v>
      </c>
      <c r="L2402">
        <f t="shared" si="227"/>
        <v>-1.9257175391004386E-2</v>
      </c>
      <c r="M2402">
        <f t="shared" si="228"/>
        <v>-2.9397827858753854E-2</v>
      </c>
    </row>
    <row r="2403" spans="1:13" x14ac:dyDescent="0.35">
      <c r="A2403" s="2">
        <v>44806</v>
      </c>
      <c r="B2403" s="10">
        <v>1940.05</v>
      </c>
      <c r="C2403" s="10">
        <v>224.2</v>
      </c>
      <c r="D2403" s="10">
        <v>1315.95</v>
      </c>
      <c r="E2403" s="10">
        <v>1485.5</v>
      </c>
      <c r="F2403" s="10">
        <v>1453</v>
      </c>
      <c r="G2403" s="10">
        <v>2530.5</v>
      </c>
      <c r="H2403">
        <f t="shared" si="223"/>
        <v>1.4909366744265126E-2</v>
      </c>
      <c r="I2403">
        <f t="shared" si="224"/>
        <v>-8.6225956223746052E-3</v>
      </c>
      <c r="J2403">
        <f t="shared" si="225"/>
        <v>2.9724476963531045E-3</v>
      </c>
      <c r="K2403">
        <f t="shared" si="226"/>
        <v>9.0683693917059452E-3</v>
      </c>
      <c r="L2403">
        <f t="shared" si="227"/>
        <v>-7.6492282475072023E-3</v>
      </c>
      <c r="M2403">
        <f t="shared" si="228"/>
        <v>-1.1677862833932233E-2</v>
      </c>
    </row>
    <row r="2404" spans="1:13" x14ac:dyDescent="0.35">
      <c r="A2404" s="2">
        <v>44809</v>
      </c>
      <c r="B2404" s="10">
        <v>1968.25</v>
      </c>
      <c r="C2404" s="10">
        <v>223.65</v>
      </c>
      <c r="D2404" s="10">
        <v>1320.55</v>
      </c>
      <c r="E2404" s="10">
        <v>1495.05</v>
      </c>
      <c r="F2404" s="10">
        <v>1461.3</v>
      </c>
      <c r="G2404" s="10">
        <v>2569.8000000000002</v>
      </c>
      <c r="H2404">
        <f t="shared" si="223"/>
        <v>1.4535707842581401E-2</v>
      </c>
      <c r="I2404">
        <f t="shared" si="224"/>
        <v>-2.4531668153433676E-3</v>
      </c>
      <c r="J2404">
        <f t="shared" si="225"/>
        <v>3.4955735400280475E-3</v>
      </c>
      <c r="K2404">
        <f t="shared" si="226"/>
        <v>6.4288118478626416E-3</v>
      </c>
      <c r="L2404">
        <f t="shared" si="227"/>
        <v>5.712319339297973E-3</v>
      </c>
      <c r="M2404">
        <f t="shared" si="228"/>
        <v>1.5530527563722656E-2</v>
      </c>
    </row>
    <row r="2405" spans="1:13" x14ac:dyDescent="0.35">
      <c r="A2405" s="2">
        <v>44810</v>
      </c>
      <c r="B2405" s="10">
        <v>1961.7</v>
      </c>
      <c r="C2405" s="10">
        <v>225</v>
      </c>
      <c r="D2405" s="10">
        <v>1306.4000000000001</v>
      </c>
      <c r="E2405" s="10">
        <v>1489.35</v>
      </c>
      <c r="F2405" s="10">
        <v>1455.1</v>
      </c>
      <c r="G2405" s="10">
        <v>2596.85</v>
      </c>
      <c r="H2405">
        <f t="shared" si="223"/>
        <v>-3.3278292899783842E-3</v>
      </c>
      <c r="I2405">
        <f t="shared" si="224"/>
        <v>6.0362173038229121E-3</v>
      </c>
      <c r="J2405">
        <f t="shared" si="225"/>
        <v>-1.071523228957621E-2</v>
      </c>
      <c r="K2405">
        <f t="shared" si="226"/>
        <v>-3.8125815190127726E-3</v>
      </c>
      <c r="L2405">
        <f t="shared" si="227"/>
        <v>-4.2427975090673E-3</v>
      </c>
      <c r="M2405">
        <f t="shared" si="228"/>
        <v>1.0526110981399224E-2</v>
      </c>
    </row>
    <row r="2406" spans="1:13" x14ac:dyDescent="0.35">
      <c r="A2406" s="2">
        <v>44811</v>
      </c>
      <c r="B2406" s="10">
        <v>1958.35</v>
      </c>
      <c r="C2406" s="10">
        <v>224.45</v>
      </c>
      <c r="D2406" s="10">
        <v>1289.7</v>
      </c>
      <c r="E2406" s="10">
        <v>1482.3</v>
      </c>
      <c r="F2406" s="10">
        <v>1457.65</v>
      </c>
      <c r="G2406" s="10">
        <v>2581.75</v>
      </c>
      <c r="H2406">
        <f t="shared" si="223"/>
        <v>-1.7077025029312008E-3</v>
      </c>
      <c r="I2406">
        <f t="shared" si="224"/>
        <v>-2.4444444444444951E-3</v>
      </c>
      <c r="J2406">
        <f t="shared" si="225"/>
        <v>-1.278322106552361E-2</v>
      </c>
      <c r="K2406">
        <f t="shared" si="226"/>
        <v>-4.733608621210565E-3</v>
      </c>
      <c r="L2406">
        <f t="shared" si="227"/>
        <v>1.7524568758162202E-3</v>
      </c>
      <c r="M2406">
        <f t="shared" si="228"/>
        <v>-5.8147370853148658E-3</v>
      </c>
    </row>
    <row r="2407" spans="1:13" x14ac:dyDescent="0.35">
      <c r="A2407" s="2">
        <v>44812</v>
      </c>
      <c r="B2407" s="10">
        <v>1974.2</v>
      </c>
      <c r="C2407" s="10">
        <v>224.25</v>
      </c>
      <c r="D2407" s="10">
        <v>1321.9</v>
      </c>
      <c r="E2407" s="10">
        <v>1497.6</v>
      </c>
      <c r="F2407" s="10">
        <v>1475.9</v>
      </c>
      <c r="G2407" s="10">
        <v>2585.4</v>
      </c>
      <c r="H2407">
        <f t="shared" si="223"/>
        <v>8.0935481400158989E-3</v>
      </c>
      <c r="I2407">
        <f t="shared" si="224"/>
        <v>-8.9106705279567229E-4</v>
      </c>
      <c r="J2407">
        <f t="shared" si="225"/>
        <v>2.4967046599984527E-2</v>
      </c>
      <c r="K2407">
        <f t="shared" si="226"/>
        <v>1.0321797207043078E-2</v>
      </c>
      <c r="L2407">
        <f t="shared" si="227"/>
        <v>1.2520152299934827E-2</v>
      </c>
      <c r="M2407">
        <f t="shared" si="228"/>
        <v>1.4137697298344499E-3</v>
      </c>
    </row>
    <row r="2408" spans="1:13" x14ac:dyDescent="0.35">
      <c r="A2408" s="2">
        <v>44813</v>
      </c>
      <c r="B2408" s="10">
        <v>1949.4</v>
      </c>
      <c r="C2408" s="10">
        <v>222.95</v>
      </c>
      <c r="D2408" s="10">
        <v>1301.25</v>
      </c>
      <c r="E2408" s="10">
        <v>1498.6</v>
      </c>
      <c r="F2408" s="10">
        <v>1511.65</v>
      </c>
      <c r="G2408" s="10">
        <v>2569.3000000000002</v>
      </c>
      <c r="H2408">
        <f t="shared" si="223"/>
        <v>-1.2562050450815498E-2</v>
      </c>
      <c r="I2408">
        <f t="shared" si="224"/>
        <v>-5.7971014492754127E-3</v>
      </c>
      <c r="J2408">
        <f t="shared" si="225"/>
        <v>-1.5621453967773726E-2</v>
      </c>
      <c r="K2408">
        <f t="shared" si="226"/>
        <v>6.6773504273504275E-4</v>
      </c>
      <c r="L2408">
        <f t="shared" si="227"/>
        <v>2.4222508300020325E-2</v>
      </c>
      <c r="M2408">
        <f t="shared" si="228"/>
        <v>-6.2272762435212764E-3</v>
      </c>
    </row>
    <row r="2409" spans="1:13" x14ac:dyDescent="0.35">
      <c r="A2409" s="2">
        <v>44816</v>
      </c>
      <c r="B2409" s="10">
        <v>1961.65</v>
      </c>
      <c r="C2409" s="10">
        <v>224</v>
      </c>
      <c r="D2409" s="10">
        <v>1297.05</v>
      </c>
      <c r="E2409" s="10">
        <v>1493.55</v>
      </c>
      <c r="F2409" s="10">
        <v>1536.2</v>
      </c>
      <c r="G2409" s="10">
        <v>2598.0500000000002</v>
      </c>
      <c r="H2409">
        <f t="shared" si="223"/>
        <v>6.2839848158407711E-3</v>
      </c>
      <c r="I2409">
        <f t="shared" si="224"/>
        <v>4.7095761381476184E-3</v>
      </c>
      <c r="J2409">
        <f t="shared" si="225"/>
        <v>-3.2276657060519081E-3</v>
      </c>
      <c r="K2409">
        <f t="shared" si="226"/>
        <v>-3.3698118243693813E-3</v>
      </c>
      <c r="L2409">
        <f t="shared" si="227"/>
        <v>1.6240531869149574E-2</v>
      </c>
      <c r="M2409">
        <f t="shared" si="228"/>
        <v>1.1189818238430699E-2</v>
      </c>
    </row>
    <row r="2410" spans="1:13" x14ac:dyDescent="0.35">
      <c r="A2410" s="2">
        <v>44817</v>
      </c>
      <c r="B2410" s="10">
        <v>1991.45</v>
      </c>
      <c r="C2410" s="10">
        <v>226.65</v>
      </c>
      <c r="D2410" s="10">
        <v>1299.8499999999999</v>
      </c>
      <c r="E2410" s="10">
        <v>1513.1</v>
      </c>
      <c r="F2410" s="10">
        <v>1544.95</v>
      </c>
      <c r="G2410" s="10">
        <v>2619.75</v>
      </c>
      <c r="H2410">
        <f t="shared" si="223"/>
        <v>1.5191293044120997E-2</v>
      </c>
      <c r="I2410">
        <f t="shared" si="224"/>
        <v>1.1830357142857168E-2</v>
      </c>
      <c r="J2410">
        <f t="shared" si="225"/>
        <v>2.1587448440691989E-3</v>
      </c>
      <c r="K2410">
        <f t="shared" si="226"/>
        <v>1.3089618693716283E-2</v>
      </c>
      <c r="L2410">
        <f t="shared" si="227"/>
        <v>5.6958729332118214E-3</v>
      </c>
      <c r="M2410">
        <f t="shared" si="228"/>
        <v>8.3524181597736061E-3</v>
      </c>
    </row>
    <row r="2411" spans="1:13" x14ac:dyDescent="0.35">
      <c r="A2411" s="2">
        <v>44818</v>
      </c>
      <c r="B2411" s="10">
        <v>1955.05</v>
      </c>
      <c r="C2411" s="10">
        <v>232.5</v>
      </c>
      <c r="D2411" s="10">
        <v>1298.05</v>
      </c>
      <c r="E2411" s="10">
        <v>1528.65</v>
      </c>
      <c r="F2411" s="10">
        <v>1475.4</v>
      </c>
      <c r="G2411" s="10">
        <v>2588.35</v>
      </c>
      <c r="H2411">
        <f t="shared" si="223"/>
        <v>-1.8278139044414918E-2</v>
      </c>
      <c r="I2411">
        <f t="shared" si="224"/>
        <v>2.5810721376571782E-2</v>
      </c>
      <c r="J2411">
        <f t="shared" si="225"/>
        <v>-1.384775166365315E-3</v>
      </c>
      <c r="K2411">
        <f t="shared" si="226"/>
        <v>1.0276914942832716E-2</v>
      </c>
      <c r="L2411">
        <f t="shared" si="227"/>
        <v>-4.5017638111265704E-2</v>
      </c>
      <c r="M2411">
        <f t="shared" si="228"/>
        <v>-1.1985876514934666E-2</v>
      </c>
    </row>
    <row r="2412" spans="1:13" x14ac:dyDescent="0.35">
      <c r="A2412" s="2">
        <v>44819</v>
      </c>
      <c r="B2412" s="10">
        <v>1957.7</v>
      </c>
      <c r="C2412" s="10">
        <v>237.7</v>
      </c>
      <c r="D2412" s="10">
        <v>1297.05</v>
      </c>
      <c r="E2412" s="10">
        <v>1520.7</v>
      </c>
      <c r="F2412" s="10">
        <v>1432.8</v>
      </c>
      <c r="G2412" s="10">
        <v>2562.6999999999998</v>
      </c>
      <c r="H2412">
        <f t="shared" si="223"/>
        <v>1.3554640546278053E-3</v>
      </c>
      <c r="I2412">
        <f t="shared" si="224"/>
        <v>2.2365591397849414E-2</v>
      </c>
      <c r="J2412">
        <f t="shared" si="225"/>
        <v>-7.7038634875390007E-4</v>
      </c>
      <c r="K2412">
        <f t="shared" si="226"/>
        <v>-5.2006672554214799E-3</v>
      </c>
      <c r="L2412">
        <f t="shared" si="227"/>
        <v>-2.887352582350558E-2</v>
      </c>
      <c r="M2412">
        <f t="shared" si="228"/>
        <v>-9.9097880889370028E-3</v>
      </c>
    </row>
    <row r="2413" spans="1:13" x14ac:dyDescent="0.35">
      <c r="A2413" s="2">
        <v>44820</v>
      </c>
      <c r="B2413" s="10">
        <v>1919.6</v>
      </c>
      <c r="C2413" s="10">
        <v>235.65</v>
      </c>
      <c r="D2413" s="10">
        <v>1250.0999999999999</v>
      </c>
      <c r="E2413" s="10">
        <v>1492.75</v>
      </c>
      <c r="F2413" s="10">
        <v>1377.05</v>
      </c>
      <c r="G2413" s="10">
        <v>2499.1999999999998</v>
      </c>
      <c r="H2413">
        <f t="shared" si="223"/>
        <v>-1.9461613117433791E-2</v>
      </c>
      <c r="I2413">
        <f t="shared" si="224"/>
        <v>-8.6243163651661039E-3</v>
      </c>
      <c r="J2413">
        <f t="shared" si="225"/>
        <v>-3.6197525153232372E-2</v>
      </c>
      <c r="K2413">
        <f t="shared" si="226"/>
        <v>-1.8379693562175344E-2</v>
      </c>
      <c r="L2413">
        <f t="shared" si="227"/>
        <v>-3.8909826912339476E-2</v>
      </c>
      <c r="M2413">
        <f t="shared" si="228"/>
        <v>-2.4778553868966328E-2</v>
      </c>
    </row>
    <row r="2414" spans="1:13" x14ac:dyDescent="0.35">
      <c r="A2414" s="2">
        <v>44823</v>
      </c>
      <c r="B2414" s="10">
        <v>1910.2</v>
      </c>
      <c r="C2414" s="10">
        <v>233</v>
      </c>
      <c r="D2414" s="10">
        <v>1288.6500000000001</v>
      </c>
      <c r="E2414" s="10">
        <v>1502.6</v>
      </c>
      <c r="F2414" s="10">
        <v>1390.3</v>
      </c>
      <c r="G2414" s="10">
        <v>2502.4499999999998</v>
      </c>
      <c r="H2414">
        <f t="shared" si="223"/>
        <v>-4.8968535111480853E-3</v>
      </c>
      <c r="I2414">
        <f t="shared" si="224"/>
        <v>-1.124549119456824E-2</v>
      </c>
      <c r="J2414">
        <f t="shared" si="225"/>
        <v>3.0837532997360358E-2</v>
      </c>
      <c r="K2414">
        <f t="shared" si="226"/>
        <v>6.5985597052419425E-3</v>
      </c>
      <c r="L2414">
        <f t="shared" si="227"/>
        <v>9.6220180821320941E-3</v>
      </c>
      <c r="M2414">
        <f t="shared" si="228"/>
        <v>1.3004161331626122E-3</v>
      </c>
    </row>
    <row r="2415" spans="1:13" x14ac:dyDescent="0.35">
      <c r="A2415" s="2">
        <v>44824</v>
      </c>
      <c r="B2415" s="10">
        <v>1932.15</v>
      </c>
      <c r="C2415" s="10">
        <v>232.55</v>
      </c>
      <c r="D2415" s="10">
        <v>1302.95</v>
      </c>
      <c r="E2415" s="10">
        <v>1520.7</v>
      </c>
      <c r="F2415" s="10">
        <v>1388.55</v>
      </c>
      <c r="G2415" s="10">
        <v>2502.85</v>
      </c>
      <c r="H2415">
        <f t="shared" si="223"/>
        <v>1.1490943356716597E-2</v>
      </c>
      <c r="I2415">
        <f t="shared" si="224"/>
        <v>-1.9313304721029555E-3</v>
      </c>
      <c r="J2415">
        <f t="shared" si="225"/>
        <v>1.109688433632092E-2</v>
      </c>
      <c r="K2415">
        <f t="shared" si="226"/>
        <v>1.2045787302009942E-2</v>
      </c>
      <c r="L2415">
        <f t="shared" si="227"/>
        <v>-1.2587211393224485E-3</v>
      </c>
      <c r="M2415">
        <f t="shared" si="228"/>
        <v>1.5984335351359308E-4</v>
      </c>
    </row>
    <row r="2416" spans="1:13" x14ac:dyDescent="0.35">
      <c r="A2416" s="2">
        <v>44825</v>
      </c>
      <c r="B2416" s="10">
        <v>1895.8</v>
      </c>
      <c r="C2416" s="10">
        <v>226.4</v>
      </c>
      <c r="D2416" s="10">
        <v>1306.6500000000001</v>
      </c>
      <c r="E2416" s="10">
        <v>1518.35</v>
      </c>
      <c r="F2416" s="10">
        <v>1377.25</v>
      </c>
      <c r="G2416" s="10">
        <v>2509.75</v>
      </c>
      <c r="H2416">
        <f t="shared" si="223"/>
        <v>-1.8813239137748173E-2</v>
      </c>
      <c r="I2416">
        <f t="shared" si="224"/>
        <v>-2.6445925607396281E-2</v>
      </c>
      <c r="J2416">
        <f t="shared" si="225"/>
        <v>2.8397098890978515E-3</v>
      </c>
      <c r="K2416">
        <f t="shared" si="226"/>
        <v>-1.5453409613994452E-3</v>
      </c>
      <c r="L2416">
        <f t="shared" si="227"/>
        <v>-8.1379856685030831E-3</v>
      </c>
      <c r="M2416">
        <f t="shared" si="228"/>
        <v>2.7568571828116314E-3</v>
      </c>
    </row>
    <row r="2417" spans="1:13" x14ac:dyDescent="0.35">
      <c r="A2417" s="2">
        <v>44826</v>
      </c>
      <c r="B2417" s="10">
        <v>1887.45</v>
      </c>
      <c r="C2417" s="10">
        <v>220.05</v>
      </c>
      <c r="D2417" s="10">
        <v>1310.4000000000001</v>
      </c>
      <c r="E2417" s="10">
        <v>1486</v>
      </c>
      <c r="F2417" s="10">
        <v>1367.95</v>
      </c>
      <c r="G2417" s="10">
        <v>2486.1</v>
      </c>
      <c r="H2417">
        <f t="shared" si="223"/>
        <v>-4.4044730456798764E-3</v>
      </c>
      <c r="I2417">
        <f t="shared" si="224"/>
        <v>-2.8047703180211988E-2</v>
      </c>
      <c r="J2417">
        <f t="shared" si="225"/>
        <v>2.8699345654919065E-3</v>
      </c>
      <c r="K2417">
        <f t="shared" si="226"/>
        <v>-2.13060229854776E-2</v>
      </c>
      <c r="L2417">
        <f t="shared" si="227"/>
        <v>-6.7525866763477613E-3</v>
      </c>
      <c r="M2417">
        <f t="shared" si="228"/>
        <v>-9.4232493276223094E-3</v>
      </c>
    </row>
    <row r="2418" spans="1:13" x14ac:dyDescent="0.35">
      <c r="A2418" s="2">
        <v>44827</v>
      </c>
      <c r="B2418" s="10">
        <v>1857.45</v>
      </c>
      <c r="C2418" s="10">
        <v>202.6</v>
      </c>
      <c r="D2418" s="10">
        <v>1272.3</v>
      </c>
      <c r="E2418" s="10">
        <v>1446.15</v>
      </c>
      <c r="F2418" s="10">
        <v>1365.45</v>
      </c>
      <c r="G2418" s="10">
        <v>2439.5</v>
      </c>
      <c r="H2418">
        <f t="shared" si="223"/>
        <v>-1.5894460780418024E-2</v>
      </c>
      <c r="I2418">
        <f t="shared" si="224"/>
        <v>-7.9300159054760358E-2</v>
      </c>
      <c r="J2418">
        <f t="shared" si="225"/>
        <v>-2.9075091575091676E-2</v>
      </c>
      <c r="K2418">
        <f t="shared" si="226"/>
        <v>-2.6816958277254312E-2</v>
      </c>
      <c r="L2418">
        <f t="shared" si="227"/>
        <v>-1.8275521766146423E-3</v>
      </c>
      <c r="M2418">
        <f t="shared" si="228"/>
        <v>-1.874421785125293E-2</v>
      </c>
    </row>
    <row r="2419" spans="1:13" x14ac:dyDescent="0.35">
      <c r="A2419" s="2">
        <v>44830</v>
      </c>
      <c r="B2419" s="10">
        <v>1851.3</v>
      </c>
      <c r="C2419" s="10">
        <v>201.25</v>
      </c>
      <c r="D2419" s="10">
        <v>1236.4000000000001</v>
      </c>
      <c r="E2419" s="10">
        <v>1426.65</v>
      </c>
      <c r="F2419" s="10">
        <v>1380.25</v>
      </c>
      <c r="G2419" s="10">
        <v>2377.35</v>
      </c>
      <c r="H2419">
        <f t="shared" si="223"/>
        <v>-3.3109908745861749E-3</v>
      </c>
      <c r="I2419">
        <f t="shared" si="224"/>
        <v>-6.6633761105626575E-3</v>
      </c>
      <c r="J2419">
        <f t="shared" si="225"/>
        <v>-2.8216615578086822E-2</v>
      </c>
      <c r="K2419">
        <f t="shared" si="226"/>
        <v>-1.3484078415102166E-2</v>
      </c>
      <c r="L2419">
        <f t="shared" si="227"/>
        <v>1.0838917572961262E-2</v>
      </c>
      <c r="M2419">
        <f t="shared" si="228"/>
        <v>-2.547653207624517E-2</v>
      </c>
    </row>
    <row r="2420" spans="1:13" x14ac:dyDescent="0.35">
      <c r="A2420" s="2">
        <v>44831</v>
      </c>
      <c r="B2420" s="10">
        <v>1840.1</v>
      </c>
      <c r="C2420" s="10">
        <v>204.9</v>
      </c>
      <c r="D2420" s="10">
        <v>1235.75</v>
      </c>
      <c r="E2420" s="10">
        <v>1413.85</v>
      </c>
      <c r="F2420" s="10">
        <v>1393.55</v>
      </c>
      <c r="G2420" s="10">
        <v>2396.25</v>
      </c>
      <c r="H2420">
        <f t="shared" si="223"/>
        <v>-6.0498028412467163E-3</v>
      </c>
      <c r="I2420">
        <f t="shared" si="224"/>
        <v>1.8136645962732949E-2</v>
      </c>
      <c r="J2420">
        <f t="shared" si="225"/>
        <v>-5.2571983176972733E-4</v>
      </c>
      <c r="K2420">
        <f t="shared" si="226"/>
        <v>-8.9720674306944109E-3</v>
      </c>
      <c r="L2420">
        <f t="shared" si="227"/>
        <v>9.6359355189276977E-3</v>
      </c>
      <c r="M2420">
        <f t="shared" si="228"/>
        <v>7.9500283929585854E-3</v>
      </c>
    </row>
    <row r="2421" spans="1:13" x14ac:dyDescent="0.35">
      <c r="A2421" s="2">
        <v>44832</v>
      </c>
      <c r="B2421" s="10">
        <v>1833.1</v>
      </c>
      <c r="C2421" s="10">
        <v>207.8</v>
      </c>
      <c r="D2421" s="10">
        <v>1242.4000000000001</v>
      </c>
      <c r="E2421" s="10">
        <v>1389.55</v>
      </c>
      <c r="F2421" s="10">
        <v>1394.7</v>
      </c>
      <c r="G2421" s="10">
        <v>2332.4499999999998</v>
      </c>
      <c r="H2421">
        <f t="shared" si="223"/>
        <v>-3.8041410792891694E-3</v>
      </c>
      <c r="I2421">
        <f t="shared" si="224"/>
        <v>1.4153245485602761E-2</v>
      </c>
      <c r="J2421">
        <f t="shared" si="225"/>
        <v>5.3813473599029667E-3</v>
      </c>
      <c r="K2421">
        <f t="shared" si="226"/>
        <v>-1.7187113201541857E-2</v>
      </c>
      <c r="L2421">
        <f t="shared" si="227"/>
        <v>8.2523052635362273E-4</v>
      </c>
      <c r="M2421">
        <f t="shared" si="228"/>
        <v>-2.6624934793948955E-2</v>
      </c>
    </row>
    <row r="2422" spans="1:13" x14ac:dyDescent="0.35">
      <c r="A2422" s="2">
        <v>44833</v>
      </c>
      <c r="B2422" s="10">
        <v>1814.8</v>
      </c>
      <c r="C2422" s="10">
        <v>208.5</v>
      </c>
      <c r="D2422" s="10">
        <v>1258.3499999999999</v>
      </c>
      <c r="E2422" s="10">
        <v>1382.35</v>
      </c>
      <c r="F2422" s="10">
        <v>1398.65</v>
      </c>
      <c r="G2422" s="10">
        <v>2325.3000000000002</v>
      </c>
      <c r="H2422">
        <f t="shared" si="223"/>
        <v>-9.9830887567508349E-3</v>
      </c>
      <c r="I2422">
        <f t="shared" si="224"/>
        <v>3.3686236766120722E-3</v>
      </c>
      <c r="J2422">
        <f t="shared" si="225"/>
        <v>1.283805537669013E-2</v>
      </c>
      <c r="K2422">
        <f t="shared" si="226"/>
        <v>-5.1815335900111878E-3</v>
      </c>
      <c r="L2422">
        <f t="shared" si="227"/>
        <v>2.8321502832150606E-3</v>
      </c>
      <c r="M2422">
        <f t="shared" si="228"/>
        <v>-3.065446204634456E-3</v>
      </c>
    </row>
    <row r="2423" spans="1:13" x14ac:dyDescent="0.35">
      <c r="A2423" s="16">
        <v>44834</v>
      </c>
      <c r="B2423" s="17">
        <v>1848.7</v>
      </c>
      <c r="C2423" s="17">
        <v>212.15</v>
      </c>
      <c r="D2423" s="17">
        <v>1268.2</v>
      </c>
      <c r="E2423" s="17">
        <v>1421.35</v>
      </c>
      <c r="F2423" s="17">
        <v>1413.45</v>
      </c>
      <c r="G2423" s="17">
        <v>2377.75</v>
      </c>
      <c r="H2423">
        <f t="shared" si="223"/>
        <v>1.8679744324443515E-2</v>
      </c>
      <c r="I2423">
        <f t="shared" si="224"/>
        <v>1.7505995203836958E-2</v>
      </c>
      <c r="J2423">
        <f t="shared" si="225"/>
        <v>7.8277108912465834E-3</v>
      </c>
      <c r="K2423">
        <f t="shared" si="226"/>
        <v>2.821282598473614E-2</v>
      </c>
      <c r="L2423">
        <f t="shared" si="227"/>
        <v>1.0581632288277949E-2</v>
      </c>
      <c r="M2423">
        <f t="shared" si="228"/>
        <v>2.2556229303745672E-2</v>
      </c>
    </row>
    <row r="2424" spans="1:13" x14ac:dyDescent="0.35">
      <c r="A2424" t="s">
        <v>15</v>
      </c>
      <c r="B2424" s="12">
        <v>10</v>
      </c>
      <c r="C2424" s="12">
        <v>10</v>
      </c>
      <c r="D2424" s="12">
        <v>10</v>
      </c>
      <c r="E2424" s="12">
        <v>10</v>
      </c>
      <c r="F2424" s="12">
        <v>10</v>
      </c>
      <c r="G2424" s="12">
        <v>10</v>
      </c>
    </row>
    <row r="2425" spans="1:13" x14ac:dyDescent="0.35">
      <c r="B2425" s="12">
        <f t="shared" ref="B2425:G2425" si="229">B2423*B2424</f>
        <v>18487</v>
      </c>
      <c r="C2425" s="12">
        <f t="shared" si="229"/>
        <v>2121.5</v>
      </c>
      <c r="D2425" s="12">
        <f t="shared" si="229"/>
        <v>12682</v>
      </c>
      <c r="E2425" s="12">
        <f t="shared" si="229"/>
        <v>14213.5</v>
      </c>
      <c r="F2425" s="12">
        <f t="shared" si="229"/>
        <v>14134.5</v>
      </c>
      <c r="G2425" s="12">
        <f t="shared" si="229"/>
        <v>23777.5</v>
      </c>
    </row>
    <row r="2427" spans="1:13" x14ac:dyDescent="0.35">
      <c r="B2427" s="12" t="s">
        <v>5</v>
      </c>
      <c r="C2427" s="12"/>
      <c r="D2427" s="12">
        <f>SUM(B2425:G2425)</f>
        <v>85416</v>
      </c>
      <c r="E2427" s="12"/>
      <c r="F2427" s="12"/>
      <c r="G2427" s="12"/>
      <c r="H2427" s="1"/>
      <c r="I2427" s="1"/>
    </row>
    <row r="2428" spans="1:13" x14ac:dyDescent="0.35">
      <c r="B2428" s="12" t="s">
        <v>7</v>
      </c>
      <c r="C2428" s="12"/>
      <c r="D2428" s="14">
        <f>B2425/D2427</f>
        <v>0.21643485997939496</v>
      </c>
      <c r="E2428" s="14">
        <f>C2425/D2427</f>
        <v>2.4837267022571885E-2</v>
      </c>
      <c r="F2428" s="14">
        <f>D2425/D2427</f>
        <v>0.14847335393837222</v>
      </c>
      <c r="G2428" s="13">
        <f>E2425/D2427</f>
        <v>0.16640324997658518</v>
      </c>
      <c r="H2428" s="15">
        <f>F2425/D2427</f>
        <v>0.16547836470918798</v>
      </c>
      <c r="I2428" s="15">
        <f>G2425/D2427</f>
        <v>0.27837290437388779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6_Var_covar_Mult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2023-12-25T13:51:03Z</dcterms:modified>
</cp:coreProperties>
</file>