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FDC4DB49-09B1-4613-93A1-A4257B4BB197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3" i="1" l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321B6215-609B-4B54-B3B9-2C3543F1E133}">
      <text>
        <r>
          <rPr>
            <b/>
            <u/>
            <sz val="9"/>
            <color indexed="81"/>
            <rFont val="Tahoma"/>
            <family val="2"/>
          </rPr>
          <t>Accounts Payable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This mailbox is primarily for internal enquiries related to accounts payable. AP staff use this mailbox to email services directly.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B8897D34-D269-4777-AC32-F72FDA0F094D}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u/>
            <sz val="9"/>
            <color indexed="81"/>
            <rFont val="Tahoma"/>
            <family val="2"/>
          </rPr>
          <t xml:space="preserve">Creditors Mailbox
</t>
        </r>
        <r>
          <rPr>
            <sz val="9"/>
            <color indexed="81"/>
            <rFont val="Tahoma"/>
            <family val="2"/>
          </rPr>
          <t xml:space="preserve">
Purpose: This mailbox handles external enquiries from suppliers. It is also where suppliers submit their invoices according to the Purchase Order (PO) issued.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E1C0DF29-8CA2-46B4-B164-5FFA09BF46D3}">
      <text>
        <r>
          <rPr>
            <b/>
            <u/>
            <sz val="9"/>
            <color indexed="81"/>
            <rFont val="Tahoma"/>
            <family val="2"/>
          </rPr>
          <t>Creditors Creations Mailbox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Purpose: This mailbox is used for staff requests regarding the creation of new suppliers.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" authorId="0" shapeId="0" xr:uid="{D5F07173-7B78-48B1-92E5-C6FE5A228E17}">
      <text>
        <r>
          <rPr>
            <b/>
            <u/>
            <sz val="9"/>
            <color indexed="81"/>
            <rFont val="Tahoma"/>
            <family val="2"/>
          </rPr>
          <t>Creditors Manual Mailbox</t>
        </r>
        <r>
          <rPr>
            <sz val="9"/>
            <color indexed="81"/>
            <rFont val="Tahoma"/>
            <family val="2"/>
          </rPr>
          <t xml:space="preserve">
Purpose: This mailbox receives non-PO invoices from staff, which are sent after adding cost center/account breakdowns.
</t>
        </r>
      </text>
    </comment>
    <comment ref="P1" authorId="0" shapeId="0" xr:uid="{81C6D617-D369-4C91-9CC8-8FB55322B556}">
      <text>
        <r>
          <rPr>
            <b/>
            <u/>
            <sz val="9"/>
            <color indexed="81"/>
            <rFont val="Tahoma"/>
            <family val="2"/>
          </rPr>
          <t>ELCOM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Purpose: ELCOM is the service provider for e-invoicing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<sst xmlns="http://schemas.openxmlformats.org/spreadsheetml/2006/main" count="17" uniqueCount="12">
  <si>
    <t>Date</t>
  </si>
  <si>
    <t>Day</t>
  </si>
  <si>
    <t>Accounts Payable Mailbox</t>
  </si>
  <si>
    <r>
      <rPr>
        <b/>
        <i/>
        <sz val="10"/>
        <rFont val="Arial"/>
        <family val="2"/>
      </rPr>
      <t>Backlog:</t>
    </r>
    <r>
      <rPr>
        <i/>
        <sz val="10"/>
        <rFont val="Arial"/>
        <family val="2"/>
      </rPr>
      <t xml:space="preserve"> Earliest Unread</t>
    </r>
  </si>
  <si>
    <t>BAU Churn:
Emails Up to</t>
  </si>
  <si>
    <t>Creditors Mailbox</t>
  </si>
  <si>
    <t>Creditors Creations Mailbox</t>
  </si>
  <si>
    <t>Earliest Unread</t>
  </si>
  <si>
    <t>Creditors Manual Mailbox</t>
  </si>
  <si>
    <t>with suppliers that need created - earliest inputting</t>
  </si>
  <si>
    <t>ELCOM AP Invoices</t>
  </si>
  <si>
    <t>Statutory Term (Email specific to invoices)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</si>
</sst>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\(#,##0\)"/>
    <numFmt numFmtId="165" formatCode="_-* #,##0.00_-;\-* #,##0.00_-;_-* &quot;-&quot;??_-;_-@_-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b/>
      <u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7030A0"/>
      <name val="Arial"/>
      <family val="2"/>
    </font>
    <font>
      <b/>
      <i/>
      <sz val="10"/>
      <color rgb="FF7030A0"/>
      <name val="Arial"/>
      <family val="2"/>
    </font>
    <font>
      <b/>
      <i/>
      <sz val="10"/>
      <color rgb="FF00B050"/>
      <name val="Arial"/>
      <family val="2"/>
    </font>
    <font>
      <b/>
      <i/>
      <sz val="10"/>
      <color rgb="FF00B0F0"/>
      <name val="Arial"/>
      <family val="2"/>
    </font>
    <font>
      <b/>
      <sz val="11"/>
      <color rgb="FF00B0F0"/>
      <name val="Calibri"/>
      <family val="2"/>
    </font>
    <font>
      <i/>
      <sz val="10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gray0625">
        <bgColor indexed="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7" fillId="0" borderId="0"/>
  </cellStyleXfs>
  <cellXfs count="89">
    <xf numFmtId="0" fontId="0" fillId="0" borderId="0" xfId="0"/>
    <xf numFmtId="164" fontId="2" fillId="2" borderId="1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165" fontId="3" fillId="0" borderId="3" xfId="2" applyFont="1" applyBorder="1" applyAlignment="1">
      <alignment horizontal="center" vertical="center" wrapText="1"/>
    </xf>
    <xf numFmtId="166" fontId="4" fillId="0" borderId="4" xfId="2" applyNumberFormat="1" applyFont="1" applyBorder="1" applyAlignment="1">
      <alignment horizontal="center" vertical="center" wrapText="1"/>
    </xf>
    <xf numFmtId="166" fontId="5" fillId="0" borderId="4" xfId="2" applyNumberFormat="1" applyFont="1" applyBorder="1" applyAlignment="1">
      <alignment horizontal="center" wrapText="1"/>
    </xf>
    <xf numFmtId="165" fontId="3" fillId="0" borderId="4" xfId="2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166" fontId="4" fillId="0" borderId="5" xfId="2" applyNumberFormat="1" applyFont="1" applyBorder="1" applyAlignment="1">
      <alignment horizontal="center" vertical="center" wrapText="1"/>
    </xf>
    <xf numFmtId="0" fontId="3" fillId="0" borderId="6" xfId="1" applyFont="1" applyBorder="1" applyAlignment="1">
      <alignment horizontal="center" vertical="center" wrapText="1"/>
    </xf>
    <xf numFmtId="15" fontId="6" fillId="3" borderId="7" xfId="1" applyNumberFormat="1" applyFont="1" applyFill="1" applyBorder="1" applyAlignment="1">
      <alignment horizontal="left" vertical="center"/>
    </xf>
    <xf numFmtId="15" fontId="6" fillId="3" borderId="8" xfId="1" applyNumberFormat="1" applyFont="1" applyFill="1" applyBorder="1" applyAlignment="1">
      <alignment horizontal="left" vertical="center"/>
    </xf>
    <xf numFmtId="164" fontId="8" fillId="4" borderId="3" xfId="3" applyNumberFormat="1" applyFont="1" applyFill="1" applyBorder="1"/>
    <xf numFmtId="166" fontId="9" fillId="4" borderId="4" xfId="3" applyNumberFormat="1" applyFont="1" applyFill="1" applyBorder="1" applyAlignment="1">
      <alignment horizontal="center"/>
    </xf>
    <xf numFmtId="164" fontId="8" fillId="4" borderId="4" xfId="3" applyNumberFormat="1" applyFont="1" applyFill="1" applyBorder="1"/>
    <xf numFmtId="164" fontId="8" fillId="4" borderId="5" xfId="3" applyNumberFormat="1" applyFont="1" applyFill="1" applyBorder="1"/>
    <xf numFmtId="15" fontId="6" fillId="3" borderId="9" xfId="1" applyNumberFormat="1" applyFont="1" applyFill="1" applyBorder="1" applyAlignment="1">
      <alignment horizontal="left" vertical="center"/>
    </xf>
    <xf numFmtId="15" fontId="6" fillId="3" borderId="10" xfId="1" applyNumberFormat="1" applyFont="1" applyFill="1" applyBorder="1" applyAlignment="1">
      <alignment horizontal="left" vertical="center"/>
    </xf>
    <xf numFmtId="164" fontId="8" fillId="4" borderId="11" xfId="3" applyNumberFormat="1" applyFont="1" applyFill="1" applyBorder="1"/>
    <xf numFmtId="166" fontId="9" fillId="4" borderId="9" xfId="3" applyNumberFormat="1" applyFont="1" applyFill="1" applyBorder="1" applyAlignment="1">
      <alignment horizontal="center"/>
    </xf>
    <xf numFmtId="164" fontId="8" fillId="4" borderId="9" xfId="3" applyNumberFormat="1" applyFont="1" applyFill="1" applyBorder="1"/>
    <xf numFmtId="164" fontId="8" fillId="4" borderId="12" xfId="3" applyNumberFormat="1" applyFont="1" applyFill="1" applyBorder="1"/>
    <xf numFmtId="164" fontId="8" fillId="0" borderId="11" xfId="3" applyNumberFormat="1" applyFont="1" applyFill="1" applyBorder="1"/>
    <xf numFmtId="166" fontId="9" fillId="0" borderId="9" xfId="3" applyNumberFormat="1" applyFont="1" applyFill="1" applyBorder="1" applyAlignment="1">
      <alignment horizontal="center"/>
    </xf>
    <xf numFmtId="164" fontId="8" fillId="0" borderId="9" xfId="3" applyNumberFormat="1" applyFont="1" applyFill="1" applyBorder="1"/>
    <xf numFmtId="164" fontId="8" fillId="0" borderId="12" xfId="3" applyNumberFormat="1" applyFont="1" applyFill="1" applyBorder="1"/>
    <xf numFmtId="164" fontId="8" fillId="5" borderId="12" xfId="3" applyNumberFormat="1" applyFont="1" applyFill="1" applyBorder="1"/>
    <xf numFmtId="164" fontId="8" fillId="0" borderId="11" xfId="3" applyNumberFormat="1" applyFont="1" applyBorder="1"/>
    <xf numFmtId="166" fontId="9" fillId="0" borderId="9" xfId="3" applyNumberFormat="1" applyFont="1" applyBorder="1" applyAlignment="1">
      <alignment horizontal="center"/>
    </xf>
    <xf numFmtId="164" fontId="8" fillId="0" borderId="9" xfId="3" applyNumberFormat="1" applyFont="1" applyBorder="1"/>
    <xf numFmtId="164" fontId="8" fillId="0" borderId="12" xfId="3" applyNumberFormat="1" applyFont="1" applyBorder="1"/>
    <xf numFmtId="164" fontId="8" fillId="0" borderId="13" xfId="3" applyNumberFormat="1" applyFont="1" applyBorder="1"/>
    <xf numFmtId="166" fontId="9" fillId="0" borderId="14" xfId="3" applyNumberFormat="1" applyFont="1" applyBorder="1" applyAlignment="1">
      <alignment horizontal="center"/>
    </xf>
    <xf numFmtId="164" fontId="8" fillId="0" borderId="14" xfId="3" applyNumberFormat="1" applyFont="1" applyBorder="1"/>
    <xf numFmtId="164" fontId="8" fillId="0" borderId="15" xfId="3" applyNumberFormat="1" applyFont="1" applyBorder="1"/>
    <xf numFmtId="15" fontId="6" fillId="3" borderId="11" xfId="1" applyNumberFormat="1" applyFont="1" applyFill="1" applyBorder="1" applyAlignment="1">
      <alignment horizontal="left" vertical="center"/>
    </xf>
    <xf numFmtId="164" fontId="8" fillId="4" borderId="11" xfId="1" applyNumberFormat="1" applyFont="1" applyFill="1" applyBorder="1"/>
    <xf numFmtId="166" fontId="9" fillId="4" borderId="9" xfId="1" applyNumberFormat="1" applyFont="1" applyFill="1" applyBorder="1" applyAlignment="1">
      <alignment horizontal="center"/>
    </xf>
    <xf numFmtId="164" fontId="8" fillId="4" borderId="9" xfId="1" applyNumberFormat="1" applyFont="1" applyFill="1" applyBorder="1"/>
    <xf numFmtId="164" fontId="8" fillId="4" borderId="12" xfId="1" applyNumberFormat="1" applyFont="1" applyFill="1" applyBorder="1"/>
    <xf numFmtId="164" fontId="13" fillId="0" borderId="11" xfId="1" applyNumberFormat="1" applyFont="1" applyFill="1" applyBorder="1"/>
    <xf numFmtId="166" fontId="14" fillId="0" borderId="9" xfId="1" applyNumberFormat="1" applyFont="1" applyFill="1" applyBorder="1" applyAlignment="1">
      <alignment horizontal="center"/>
    </xf>
    <xf numFmtId="164" fontId="13" fillId="0" borderId="9" xfId="1" applyNumberFormat="1" applyFont="1" applyFill="1" applyBorder="1"/>
    <xf numFmtId="164" fontId="13" fillId="0" borderId="12" xfId="1" applyNumberFormat="1" applyFont="1" applyFill="1" applyBorder="1"/>
    <xf numFmtId="164" fontId="8" fillId="0" borderId="11" xfId="1" applyNumberFormat="1" applyFont="1" applyFill="1" applyBorder="1"/>
    <xf numFmtId="166" fontId="9" fillId="0" borderId="9" xfId="1" applyNumberFormat="1" applyFont="1" applyFill="1" applyBorder="1" applyAlignment="1">
      <alignment horizontal="center"/>
    </xf>
    <xf numFmtId="164" fontId="8" fillId="0" borderId="9" xfId="1" applyNumberFormat="1" applyFont="1" applyFill="1" applyBorder="1"/>
    <xf numFmtId="164" fontId="8" fillId="0" borderId="12" xfId="1" applyNumberFormat="1" applyFont="1" applyFill="1" applyBorder="1"/>
    <xf numFmtId="166" fontId="15" fillId="0" borderId="9" xfId="1" applyNumberFormat="1" applyFont="1" applyFill="1" applyBorder="1" applyAlignment="1">
      <alignment horizontal="center"/>
    </xf>
    <xf numFmtId="0" fontId="1" fillId="0" borderId="0" xfId="1"/>
    <xf numFmtId="166" fontId="4" fillId="0" borderId="0" xfId="1" applyNumberFormat="1" applyFont="1" applyAlignment="1">
      <alignment horizontal="center"/>
    </xf>
    <xf numFmtId="166" fontId="4" fillId="0" borderId="9" xfId="1" applyNumberFormat="1" applyFont="1" applyFill="1" applyBorder="1" applyAlignment="1">
      <alignment horizontal="center"/>
    </xf>
    <xf numFmtId="164" fontId="1" fillId="0" borderId="9" xfId="1" applyNumberFormat="1" applyFont="1" applyFill="1" applyBorder="1"/>
    <xf numFmtId="15" fontId="6" fillId="3" borderId="16" xfId="1" applyNumberFormat="1" applyFont="1" applyFill="1" applyBorder="1" applyAlignment="1">
      <alignment horizontal="left" vertical="center"/>
    </xf>
    <xf numFmtId="15" fontId="6" fillId="3" borderId="17" xfId="1" applyNumberFormat="1" applyFont="1" applyFill="1" applyBorder="1" applyAlignment="1">
      <alignment horizontal="left" vertical="center"/>
    </xf>
    <xf numFmtId="164" fontId="8" fillId="4" borderId="13" xfId="1" applyNumberFormat="1" applyFont="1" applyFill="1" applyBorder="1"/>
    <xf numFmtId="166" fontId="9" fillId="4" borderId="14" xfId="1" applyNumberFormat="1" applyFont="1" applyFill="1" applyBorder="1" applyAlignment="1">
      <alignment horizontal="center"/>
    </xf>
    <xf numFmtId="164" fontId="8" fillId="4" borderId="14" xfId="1" applyNumberFormat="1" applyFont="1" applyFill="1" applyBorder="1"/>
    <xf numFmtId="164" fontId="8" fillId="4" borderId="15" xfId="1" applyNumberFormat="1" applyFont="1" applyFill="1" applyBorder="1"/>
    <xf numFmtId="15" fontId="6" fillId="5" borderId="3" xfId="1" applyNumberFormat="1" applyFont="1" applyFill="1" applyBorder="1" applyAlignment="1">
      <alignment horizontal="left" vertical="center"/>
    </xf>
    <xf numFmtId="15" fontId="6" fillId="5" borderId="18" xfId="1" applyNumberFormat="1" applyFont="1" applyFill="1" applyBorder="1" applyAlignment="1">
      <alignment horizontal="left" vertical="center"/>
    </xf>
    <xf numFmtId="164" fontId="13" fillId="5" borderId="11" xfId="1" applyNumberFormat="1" applyFont="1" applyFill="1" applyBorder="1"/>
    <xf numFmtId="166" fontId="14" fillId="5" borderId="9" xfId="1" applyNumberFormat="1" applyFont="1" applyFill="1" applyBorder="1" applyAlignment="1">
      <alignment horizontal="center"/>
    </xf>
    <xf numFmtId="166" fontId="16" fillId="5" borderId="9" xfId="1" applyNumberFormat="1" applyFont="1" applyFill="1" applyBorder="1" applyAlignment="1">
      <alignment horizontal="center"/>
    </xf>
    <xf numFmtId="164" fontId="13" fillId="5" borderId="9" xfId="1" applyNumberFormat="1" applyFont="1" applyFill="1" applyBorder="1"/>
    <xf numFmtId="166" fontId="14" fillId="5" borderId="12" xfId="1" applyNumberFormat="1" applyFont="1" applyFill="1" applyBorder="1" applyAlignment="1">
      <alignment horizontal="center"/>
    </xf>
    <xf numFmtId="164" fontId="8" fillId="5" borderId="19" xfId="1" applyNumberFormat="1" applyFont="1" applyFill="1" applyBorder="1"/>
    <xf numFmtId="15" fontId="6" fillId="3" borderId="3" xfId="1" applyNumberFormat="1" applyFont="1" applyFill="1" applyBorder="1" applyAlignment="1">
      <alignment horizontal="left" vertical="center"/>
    </xf>
    <xf numFmtId="15" fontId="6" fillId="3" borderId="18" xfId="1" applyNumberFormat="1" applyFont="1" applyFill="1" applyBorder="1" applyAlignment="1">
      <alignment horizontal="left" vertical="center"/>
    </xf>
    <xf numFmtId="14" fontId="17" fillId="0" borderId="9" xfId="3" applyNumberFormat="1" applyFont="1" applyBorder="1"/>
    <xf numFmtId="166" fontId="14" fillId="0" borderId="12" xfId="1" applyNumberFormat="1" applyFont="1" applyFill="1" applyBorder="1" applyAlignment="1">
      <alignment horizontal="center"/>
    </xf>
    <xf numFmtId="164" fontId="8" fillId="0" borderId="19" xfId="1" applyNumberFormat="1" applyFont="1" applyFill="1" applyBorder="1"/>
    <xf numFmtId="166" fontId="16" fillId="4" borderId="9" xfId="1" applyNumberFormat="1" applyFont="1" applyFill="1" applyBorder="1" applyAlignment="1">
      <alignment horizontal="center"/>
    </xf>
    <xf numFmtId="166" fontId="18" fillId="4" borderId="9" xfId="1" applyNumberFormat="1" applyFont="1" applyFill="1" applyBorder="1" applyAlignment="1">
      <alignment horizontal="center"/>
    </xf>
    <xf numFmtId="166" fontId="9" fillId="4" borderId="12" xfId="1" applyNumberFormat="1" applyFont="1" applyFill="1" applyBorder="1" applyAlignment="1">
      <alignment horizontal="center"/>
    </xf>
    <xf numFmtId="164" fontId="8" fillId="4" borderId="19" xfId="1" applyNumberFormat="1" applyFont="1" applyFill="1" applyBorder="1"/>
    <xf numFmtId="166" fontId="16" fillId="0" borderId="9" xfId="1" applyNumberFormat="1" applyFont="1" applyFill="1" applyBorder="1" applyAlignment="1">
      <alignment horizontal="center"/>
    </xf>
    <xf numFmtId="166" fontId="18" fillId="0" borderId="9" xfId="1" applyNumberFormat="1" applyFont="1" applyFill="1" applyBorder="1" applyAlignment="1">
      <alignment horizontal="center"/>
    </xf>
    <xf numFmtId="166" fontId="9" fillId="0" borderId="12" xfId="1" applyNumberFormat="1" applyFont="1" applyFill="1" applyBorder="1" applyAlignment="1">
      <alignment horizontal="center"/>
    </xf>
    <xf numFmtId="164" fontId="8" fillId="5" borderId="11" xfId="1" applyNumberFormat="1" applyFont="1" applyFill="1" applyBorder="1"/>
    <xf numFmtId="14" fontId="17" fillId="5" borderId="9" xfId="3" applyNumberFormat="1" applyFont="1" applyFill="1" applyBorder="1"/>
    <xf numFmtId="164" fontId="8" fillId="5" borderId="9" xfId="1" applyNumberFormat="1" applyFont="1" applyFill="1" applyBorder="1"/>
    <xf numFmtId="15" fontId="6" fillId="3" borderId="20" xfId="1" applyNumberFormat="1" applyFont="1" applyFill="1" applyBorder="1" applyAlignment="1">
      <alignment horizontal="left" vertical="center"/>
    </xf>
    <xf numFmtId="164" fontId="8" fillId="0" borderId="13" xfId="1" applyNumberFormat="1" applyFont="1" applyFill="1" applyBorder="1"/>
    <xf numFmtId="166" fontId="9" fillId="0" borderId="14" xfId="1" applyNumberFormat="1" applyFont="1" applyFill="1" applyBorder="1" applyAlignment="1">
      <alignment horizontal="center"/>
    </xf>
    <xf numFmtId="166" fontId="16" fillId="0" borderId="14" xfId="1" applyNumberFormat="1" applyFont="1" applyFill="1" applyBorder="1" applyAlignment="1">
      <alignment horizontal="center"/>
    </xf>
    <xf numFmtId="164" fontId="8" fillId="0" borderId="14" xfId="1" applyNumberFormat="1" applyFont="1" applyFill="1" applyBorder="1"/>
    <xf numFmtId="166" fontId="18" fillId="0" borderId="14" xfId="1" applyNumberFormat="1" applyFont="1" applyFill="1" applyBorder="1" applyAlignment="1">
      <alignment horizontal="center"/>
    </xf>
    <xf numFmtId="166" fontId="9" fillId="0" borderId="15" xfId="1" applyNumberFormat="1" applyFont="1" applyFill="1" applyBorder="1" applyAlignment="1">
      <alignment horizontal="center"/>
    </xf>
  </cellXfs>
  <cellStyles count="4">
    <cellStyle name="Comma 2" xfId="2" xr:uid="{E8BE58A9-0D2A-4152-9574-6DD91DC3C20A}"/>
    <cellStyle name="Normal" xfId="0" builtinId="0"/>
    <cellStyle name="Normal 2" xfId="3" xr:uid="{9384F44B-D04F-4FD1-922C-C32C6E58390F}"/>
    <cellStyle name="Normal 2 2" xfId="1" xr:uid="{4F8EE69B-C9BA-4662-A8AF-58A7CBE079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3"/>
  <sheetViews>
    <sheetView tabSelected="1" topLeftCell="A76" workbookViewId="0">
      <selection activeCell="D71" sqref="D71"/>
    </sheetView>
  </sheetViews>
  <sheetFormatPr defaultRowHeight="14.5" x14ac:dyDescent="0.35"/>
  <sheetData>
    <row r="1" spans="1:16" ht="78.5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4" t="s">
        <v>3</v>
      </c>
      <c r="H1" s="5" t="s">
        <v>4</v>
      </c>
      <c r="I1" s="7" t="s">
        <v>6</v>
      </c>
      <c r="J1" s="4" t="s">
        <v>7</v>
      </c>
      <c r="K1" s="5" t="s">
        <v>4</v>
      </c>
      <c r="L1" s="7" t="s">
        <v>8</v>
      </c>
      <c r="M1" s="4" t="s">
        <v>7</v>
      </c>
      <c r="N1" s="5" t="s">
        <v>4</v>
      </c>
      <c r="O1" s="8" t="s">
        <v>9</v>
      </c>
      <c r="P1" s="9" t="s">
        <v>10</v>
      </c>
    </row>
    <row r="2" spans="1:16" x14ac:dyDescent="0.35">
      <c r="A2" s="10">
        <v>45413</v>
      </c>
      <c r="B2" s="11" t="str">
        <f t="shared" ref="B2:B62" si="0">TEXT(A2, "DDD") &amp; " " &amp; TEXT(A2, "DD-MMM-YY")</f>
        <v>Wed 01-May-24</v>
      </c>
      <c r="C2" s="12"/>
      <c r="D2" s="13"/>
      <c r="E2" s="13"/>
      <c r="F2" s="14"/>
      <c r="G2" s="13"/>
      <c r="H2" s="13"/>
      <c r="I2" s="14"/>
      <c r="J2" s="13"/>
      <c r="K2" s="13"/>
      <c r="L2" s="14"/>
      <c r="M2" s="13"/>
      <c r="N2" s="13"/>
      <c r="O2" s="13"/>
      <c r="P2" s="15"/>
    </row>
    <row r="3" spans="1:16" x14ac:dyDescent="0.35">
      <c r="A3" s="16">
        <v>45414</v>
      </c>
      <c r="B3" s="17" t="str">
        <f t="shared" si="0"/>
        <v>Thu 02-May-24</v>
      </c>
      <c r="C3" s="18"/>
      <c r="D3" s="19"/>
      <c r="E3" s="19"/>
      <c r="F3" s="20"/>
      <c r="G3" s="19"/>
      <c r="H3" s="19"/>
      <c r="I3" s="20"/>
      <c r="J3" s="19"/>
      <c r="K3" s="19"/>
      <c r="L3" s="20"/>
      <c r="M3" s="19"/>
      <c r="N3" s="19"/>
      <c r="O3" s="19"/>
      <c r="P3" s="21"/>
    </row>
    <row r="4" spans="1:16" x14ac:dyDescent="0.35">
      <c r="A4" s="16">
        <v>45415</v>
      </c>
      <c r="B4" s="17" t="str">
        <f t="shared" si="0"/>
        <v>Fri 03-May-24</v>
      </c>
      <c r="C4" s="18"/>
      <c r="D4" s="19"/>
      <c r="E4" s="19"/>
      <c r="F4" s="20"/>
      <c r="G4" s="19"/>
      <c r="H4" s="19"/>
      <c r="I4" s="20"/>
      <c r="J4" s="19"/>
      <c r="K4" s="19"/>
      <c r="L4" s="20"/>
      <c r="M4" s="19"/>
      <c r="N4" s="19"/>
      <c r="O4" s="19"/>
      <c r="P4" s="21"/>
    </row>
    <row r="5" spans="1:16" x14ac:dyDescent="0.35">
      <c r="A5" s="16">
        <v>45416</v>
      </c>
      <c r="B5" s="17" t="str">
        <f t="shared" si="0"/>
        <v>Sat 04-May-24</v>
      </c>
      <c r="C5" s="18"/>
      <c r="D5" s="19"/>
      <c r="E5" s="19"/>
      <c r="F5" s="20"/>
      <c r="G5" s="19"/>
      <c r="H5" s="19"/>
      <c r="I5" s="20"/>
      <c r="J5" s="19"/>
      <c r="K5" s="19"/>
      <c r="L5" s="20"/>
      <c r="M5" s="19"/>
      <c r="N5" s="19"/>
      <c r="O5" s="19"/>
      <c r="P5" s="21"/>
    </row>
    <row r="6" spans="1:16" x14ac:dyDescent="0.35">
      <c r="A6" s="16">
        <v>45417</v>
      </c>
      <c r="B6" s="17" t="str">
        <f t="shared" si="0"/>
        <v>Sun 05-May-24</v>
      </c>
      <c r="C6" s="18"/>
      <c r="D6" s="19"/>
      <c r="E6" s="19"/>
      <c r="F6" s="20"/>
      <c r="G6" s="19"/>
      <c r="H6" s="19"/>
      <c r="I6" s="20"/>
      <c r="J6" s="19"/>
      <c r="K6" s="19"/>
      <c r="L6" s="20"/>
      <c r="M6" s="19"/>
      <c r="N6" s="19"/>
      <c r="O6" s="19"/>
      <c r="P6" s="21"/>
    </row>
    <row r="7" spans="1:16" x14ac:dyDescent="0.35">
      <c r="A7" s="16">
        <v>45418</v>
      </c>
      <c r="B7" s="17" t="str">
        <f t="shared" si="0"/>
        <v>Mon 06-May-24</v>
      </c>
      <c r="C7" s="18"/>
      <c r="D7" s="19"/>
      <c r="E7" s="19"/>
      <c r="F7" s="20"/>
      <c r="G7" s="19"/>
      <c r="H7" s="19"/>
      <c r="I7" s="20"/>
      <c r="J7" s="19"/>
      <c r="K7" s="19"/>
      <c r="L7" s="20"/>
      <c r="M7" s="19"/>
      <c r="N7" s="19"/>
      <c r="O7" s="19"/>
      <c r="P7" s="21"/>
    </row>
    <row r="8" spans="1:16" x14ac:dyDescent="0.35">
      <c r="A8" s="16">
        <v>45419</v>
      </c>
      <c r="B8" s="17" t="str">
        <f t="shared" si="0"/>
        <v>Tue 07-May-24</v>
      </c>
      <c r="C8" s="18"/>
      <c r="D8" s="19"/>
      <c r="E8" s="19"/>
      <c r="F8" s="20"/>
      <c r="G8" s="19"/>
      <c r="H8" s="19"/>
      <c r="I8" s="20"/>
      <c r="J8" s="19"/>
      <c r="K8" s="19"/>
      <c r="L8" s="20"/>
      <c r="M8" s="19"/>
      <c r="N8" s="19"/>
      <c r="O8" s="19"/>
      <c r="P8" s="21"/>
    </row>
    <row r="9" spans="1:16" x14ac:dyDescent="0.35">
      <c r="A9" s="16">
        <v>45420</v>
      </c>
      <c r="B9" s="17" t="str">
        <f t="shared" si="0"/>
        <v>Wed 08-May-24</v>
      </c>
      <c r="C9" s="18"/>
      <c r="D9" s="19"/>
      <c r="E9" s="19"/>
      <c r="F9" s="20"/>
      <c r="G9" s="19"/>
      <c r="H9" s="19"/>
      <c r="I9" s="20"/>
      <c r="J9" s="19"/>
      <c r="K9" s="19"/>
      <c r="L9" s="20"/>
      <c r="M9" s="19"/>
      <c r="N9" s="19"/>
      <c r="O9" s="19"/>
      <c r="P9" s="21"/>
    </row>
    <row r="10" spans="1:16" x14ac:dyDescent="0.35">
      <c r="A10" s="16">
        <v>45421</v>
      </c>
      <c r="B10" s="17" t="str">
        <f t="shared" si="0"/>
        <v>Thu 09-May-24</v>
      </c>
      <c r="C10" s="18"/>
      <c r="D10" s="19"/>
      <c r="E10" s="19"/>
      <c r="F10" s="20"/>
      <c r="G10" s="19"/>
      <c r="H10" s="19"/>
      <c r="I10" s="20"/>
      <c r="J10" s="19"/>
      <c r="K10" s="19"/>
      <c r="L10" s="20"/>
      <c r="M10" s="19"/>
      <c r="N10" s="19"/>
      <c r="O10" s="19"/>
      <c r="P10" s="21"/>
    </row>
    <row r="11" spans="1:16" x14ac:dyDescent="0.35">
      <c r="A11" s="16">
        <v>45422</v>
      </c>
      <c r="B11" s="17" t="str">
        <f t="shared" si="0"/>
        <v>Fri 10-May-24</v>
      </c>
      <c r="C11" s="18"/>
      <c r="D11" s="19"/>
      <c r="E11" s="19"/>
      <c r="F11" s="20"/>
      <c r="G11" s="19"/>
      <c r="H11" s="19"/>
      <c r="I11" s="20"/>
      <c r="J11" s="19"/>
      <c r="K11" s="19"/>
      <c r="L11" s="20"/>
      <c r="M11" s="19"/>
      <c r="N11" s="19"/>
      <c r="O11" s="19"/>
      <c r="P11" s="21"/>
    </row>
    <row r="12" spans="1:16" x14ac:dyDescent="0.35">
      <c r="A12" s="16">
        <v>45423</v>
      </c>
      <c r="B12" s="17" t="str">
        <f t="shared" si="0"/>
        <v>Sat 11-May-24</v>
      </c>
      <c r="C12" s="18"/>
      <c r="D12" s="19"/>
      <c r="E12" s="19"/>
      <c r="F12" s="20"/>
      <c r="G12" s="19"/>
      <c r="H12" s="19"/>
      <c r="I12" s="20"/>
      <c r="J12" s="19"/>
      <c r="K12" s="19"/>
      <c r="L12" s="20"/>
      <c r="M12" s="19"/>
      <c r="N12" s="19"/>
      <c r="O12" s="19"/>
      <c r="P12" s="21"/>
    </row>
    <row r="13" spans="1:16" x14ac:dyDescent="0.35">
      <c r="A13" s="16">
        <v>45424</v>
      </c>
      <c r="B13" s="17" t="str">
        <f t="shared" si="0"/>
        <v>Sun 12-May-24</v>
      </c>
      <c r="C13" s="18"/>
      <c r="D13" s="19"/>
      <c r="E13" s="19"/>
      <c r="F13" s="20"/>
      <c r="G13" s="19"/>
      <c r="H13" s="19"/>
      <c r="I13" s="20"/>
      <c r="J13" s="19"/>
      <c r="K13" s="19"/>
      <c r="L13" s="20"/>
      <c r="M13" s="19"/>
      <c r="N13" s="19"/>
      <c r="O13" s="19"/>
      <c r="P13" s="21"/>
    </row>
    <row r="14" spans="1:16" x14ac:dyDescent="0.35">
      <c r="A14" s="16">
        <v>45425</v>
      </c>
      <c r="B14" s="17" t="str">
        <f t="shared" si="0"/>
        <v>Mon 13-May-24</v>
      </c>
      <c r="C14" s="18"/>
      <c r="D14" s="19"/>
      <c r="E14" s="19"/>
      <c r="F14" s="20"/>
      <c r="G14" s="19"/>
      <c r="H14" s="19"/>
      <c r="I14" s="20"/>
      <c r="J14" s="19"/>
      <c r="K14" s="19"/>
      <c r="L14" s="20"/>
      <c r="M14" s="19"/>
      <c r="N14" s="19"/>
      <c r="O14" s="19"/>
      <c r="P14" s="21"/>
    </row>
    <row r="15" spans="1:16" x14ac:dyDescent="0.35">
      <c r="A15" s="16">
        <v>45426</v>
      </c>
      <c r="B15" s="17" t="str">
        <f t="shared" si="0"/>
        <v>Tue 14-May-24</v>
      </c>
      <c r="C15" s="18"/>
      <c r="D15" s="19"/>
      <c r="E15" s="19"/>
      <c r="F15" s="20"/>
      <c r="G15" s="19"/>
      <c r="H15" s="19"/>
      <c r="I15" s="20"/>
      <c r="J15" s="19"/>
      <c r="K15" s="19"/>
      <c r="L15" s="20"/>
      <c r="M15" s="19"/>
      <c r="N15" s="19"/>
      <c r="O15" s="19"/>
      <c r="P15" s="21"/>
    </row>
    <row r="16" spans="1:16" x14ac:dyDescent="0.35">
      <c r="A16" s="16">
        <v>45427</v>
      </c>
      <c r="B16" s="17" t="str">
        <f t="shared" si="0"/>
        <v>Wed 15-May-24</v>
      </c>
      <c r="C16" s="18"/>
      <c r="D16" s="19"/>
      <c r="E16" s="19"/>
      <c r="F16" s="20"/>
      <c r="G16" s="19"/>
      <c r="H16" s="19"/>
      <c r="I16" s="20"/>
      <c r="J16" s="19"/>
      <c r="K16" s="19"/>
      <c r="L16" s="20"/>
      <c r="M16" s="19"/>
      <c r="N16" s="19"/>
      <c r="O16" s="19"/>
      <c r="P16" s="21"/>
    </row>
    <row r="17" spans="1:16" x14ac:dyDescent="0.35">
      <c r="A17" s="16">
        <v>45428</v>
      </c>
      <c r="B17" s="17" t="str">
        <f t="shared" si="0"/>
        <v>Thu 16-May-24</v>
      </c>
      <c r="C17" s="18"/>
      <c r="D17" s="19"/>
      <c r="E17" s="19"/>
      <c r="F17" s="20"/>
      <c r="G17" s="19"/>
      <c r="H17" s="19"/>
      <c r="I17" s="20"/>
      <c r="J17" s="19"/>
      <c r="K17" s="19"/>
      <c r="L17" s="20"/>
      <c r="M17" s="19"/>
      <c r="N17" s="19"/>
      <c r="O17" s="19"/>
      <c r="P17" s="21"/>
    </row>
    <row r="18" spans="1:16" x14ac:dyDescent="0.35">
      <c r="A18" s="16">
        <v>45429</v>
      </c>
      <c r="B18" s="17" t="str">
        <f t="shared" si="0"/>
        <v>Fri 17-May-24</v>
      </c>
      <c r="C18" s="22">
        <v>17</v>
      </c>
      <c r="D18" s="23"/>
      <c r="E18" s="23"/>
      <c r="F18" s="24">
        <v>3641</v>
      </c>
      <c r="G18" s="23"/>
      <c r="H18" s="23"/>
      <c r="I18" s="24">
        <v>96</v>
      </c>
      <c r="J18" s="23"/>
      <c r="K18" s="23"/>
      <c r="L18" s="24">
        <v>750</v>
      </c>
      <c r="M18" s="23"/>
      <c r="N18" s="23"/>
      <c r="O18" s="23"/>
      <c r="P18" s="25">
        <v>400</v>
      </c>
    </row>
    <row r="19" spans="1:16" x14ac:dyDescent="0.35">
      <c r="A19" s="16">
        <v>45430</v>
      </c>
      <c r="B19" s="17" t="str">
        <f t="shared" si="0"/>
        <v>Sat 18-May-24</v>
      </c>
      <c r="C19" s="18"/>
      <c r="D19" s="19"/>
      <c r="E19" s="19"/>
      <c r="F19" s="20"/>
      <c r="G19" s="19"/>
      <c r="H19" s="19"/>
      <c r="I19" s="20"/>
      <c r="J19" s="19"/>
      <c r="K19" s="19"/>
      <c r="L19" s="20"/>
      <c r="M19" s="19"/>
      <c r="N19" s="19"/>
      <c r="O19" s="19"/>
      <c r="P19" s="21"/>
    </row>
    <row r="20" spans="1:16" x14ac:dyDescent="0.35">
      <c r="A20" s="16">
        <v>45431</v>
      </c>
      <c r="B20" s="17" t="str">
        <f t="shared" si="0"/>
        <v>Sun 19-May-24</v>
      </c>
      <c r="C20" s="18"/>
      <c r="D20" s="19"/>
      <c r="E20" s="19"/>
      <c r="F20" s="20"/>
      <c r="G20" s="19"/>
      <c r="H20" s="19"/>
      <c r="I20" s="20"/>
      <c r="J20" s="19"/>
      <c r="K20" s="19"/>
      <c r="L20" s="20"/>
      <c r="M20" s="19"/>
      <c r="N20" s="19"/>
      <c r="O20" s="19"/>
      <c r="P20" s="21"/>
    </row>
    <row r="21" spans="1:16" x14ac:dyDescent="0.35">
      <c r="A21" s="16">
        <v>45432</v>
      </c>
      <c r="B21" s="17" t="str">
        <f t="shared" si="0"/>
        <v>Mon 20-May-24</v>
      </c>
      <c r="C21" s="22">
        <v>19</v>
      </c>
      <c r="D21" s="23">
        <v>45408</v>
      </c>
      <c r="E21" s="23"/>
      <c r="F21" s="24">
        <v>3797</v>
      </c>
      <c r="G21" s="23">
        <v>45391</v>
      </c>
      <c r="H21" s="23"/>
      <c r="I21" s="24">
        <v>101</v>
      </c>
      <c r="J21" s="23">
        <v>45384</v>
      </c>
      <c r="K21" s="23"/>
      <c r="L21" s="24">
        <v>694</v>
      </c>
      <c r="M21" s="23">
        <v>45397</v>
      </c>
      <c r="N21" s="23"/>
      <c r="O21" s="23"/>
      <c r="P21" s="26">
        <v>487</v>
      </c>
    </row>
    <row r="22" spans="1:16" x14ac:dyDescent="0.35">
      <c r="A22" s="16">
        <v>45433</v>
      </c>
      <c r="B22" s="17" t="str">
        <f t="shared" si="0"/>
        <v>Tue 21-May-24</v>
      </c>
      <c r="C22" s="22">
        <v>20</v>
      </c>
      <c r="D22" s="23"/>
      <c r="E22" s="23"/>
      <c r="F22" s="24">
        <v>3905</v>
      </c>
      <c r="G22" s="23"/>
      <c r="H22" s="23"/>
      <c r="I22" s="24">
        <v>104</v>
      </c>
      <c r="J22" s="23"/>
      <c r="K22" s="23"/>
      <c r="L22" s="24">
        <v>703</v>
      </c>
      <c r="M22" s="23"/>
      <c r="N22" s="23"/>
      <c r="O22" s="23"/>
      <c r="P22" s="25">
        <v>350</v>
      </c>
    </row>
    <row r="23" spans="1:16" x14ac:dyDescent="0.35">
      <c r="A23" s="16">
        <v>45434</v>
      </c>
      <c r="B23" s="17" t="str">
        <f t="shared" si="0"/>
        <v>Wed 22-May-24</v>
      </c>
      <c r="C23" s="22">
        <v>26</v>
      </c>
      <c r="D23" s="23"/>
      <c r="E23" s="23"/>
      <c r="F23" s="24">
        <v>4060</v>
      </c>
      <c r="G23" s="23"/>
      <c r="H23" s="23"/>
      <c r="I23" s="24">
        <v>106</v>
      </c>
      <c r="J23" s="23"/>
      <c r="K23" s="23"/>
      <c r="L23" s="24">
        <v>714</v>
      </c>
      <c r="M23" s="23"/>
      <c r="N23" s="23"/>
      <c r="O23" s="23"/>
      <c r="P23" s="25">
        <v>350</v>
      </c>
    </row>
    <row r="24" spans="1:16" x14ac:dyDescent="0.35">
      <c r="A24" s="16">
        <v>45435</v>
      </c>
      <c r="B24" s="17" t="str">
        <f t="shared" si="0"/>
        <v>Thu 23-May-24</v>
      </c>
      <c r="C24" s="22">
        <v>28</v>
      </c>
      <c r="D24" s="23"/>
      <c r="E24" s="23"/>
      <c r="F24" s="24">
        <v>4126</v>
      </c>
      <c r="G24" s="23"/>
      <c r="H24" s="23"/>
      <c r="I24" s="24">
        <v>105</v>
      </c>
      <c r="J24" s="23"/>
      <c r="K24" s="23"/>
      <c r="L24" s="24">
        <v>702</v>
      </c>
      <c r="M24" s="23"/>
      <c r="N24" s="23"/>
      <c r="O24" s="23"/>
      <c r="P24" s="25"/>
    </row>
    <row r="25" spans="1:16" x14ac:dyDescent="0.35">
      <c r="A25" s="16">
        <v>45436</v>
      </c>
      <c r="B25" s="17" t="str">
        <f t="shared" si="0"/>
        <v>Fri 24-May-24</v>
      </c>
      <c r="C25" s="22">
        <v>29</v>
      </c>
      <c r="D25" s="23"/>
      <c r="E25" s="23"/>
      <c r="F25" s="24">
        <v>4254</v>
      </c>
      <c r="G25" s="23"/>
      <c r="H25" s="23"/>
      <c r="I25" s="24">
        <v>100</v>
      </c>
      <c r="J25" s="23"/>
      <c r="K25" s="23"/>
      <c r="L25" s="24">
        <v>697</v>
      </c>
      <c r="M25" s="23"/>
      <c r="N25" s="23"/>
      <c r="O25" s="23"/>
      <c r="P25" s="25"/>
    </row>
    <row r="26" spans="1:16" x14ac:dyDescent="0.35">
      <c r="A26" s="16">
        <v>45437</v>
      </c>
      <c r="B26" s="17" t="str">
        <f t="shared" si="0"/>
        <v>Sat 25-May-24</v>
      </c>
      <c r="C26" s="18"/>
      <c r="D26" s="19"/>
      <c r="E26" s="19"/>
      <c r="F26" s="20"/>
      <c r="G26" s="19"/>
      <c r="H26" s="19"/>
      <c r="I26" s="20"/>
      <c r="J26" s="19"/>
      <c r="K26" s="19"/>
      <c r="L26" s="20"/>
      <c r="M26" s="19"/>
      <c r="N26" s="19"/>
      <c r="O26" s="19"/>
      <c r="P26" s="21"/>
    </row>
    <row r="27" spans="1:16" x14ac:dyDescent="0.35">
      <c r="A27" s="16">
        <v>45438</v>
      </c>
      <c r="B27" s="17" t="str">
        <f t="shared" si="0"/>
        <v>Sun 26-May-24</v>
      </c>
      <c r="C27" s="18"/>
      <c r="D27" s="19"/>
      <c r="E27" s="19"/>
      <c r="F27" s="20"/>
      <c r="G27" s="19"/>
      <c r="H27" s="19"/>
      <c r="I27" s="20"/>
      <c r="J27" s="19"/>
      <c r="K27" s="19"/>
      <c r="L27" s="20"/>
      <c r="M27" s="19"/>
      <c r="N27" s="19"/>
      <c r="O27" s="19"/>
      <c r="P27" s="21"/>
    </row>
    <row r="28" spans="1:16" x14ac:dyDescent="0.35">
      <c r="A28" s="16">
        <v>45439</v>
      </c>
      <c r="B28" s="17" t="str">
        <f t="shared" si="0"/>
        <v>Mon 27-May-24</v>
      </c>
      <c r="C28" s="22">
        <v>28</v>
      </c>
      <c r="D28" s="23"/>
      <c r="E28" s="23"/>
      <c r="F28" s="24">
        <v>4299</v>
      </c>
      <c r="G28" s="23"/>
      <c r="H28" s="23"/>
      <c r="I28" s="24">
        <v>102</v>
      </c>
      <c r="J28" s="23"/>
      <c r="K28" s="23"/>
      <c r="L28" s="24">
        <v>682</v>
      </c>
      <c r="M28" s="23"/>
      <c r="N28" s="23"/>
      <c r="O28" s="23"/>
      <c r="P28" s="25"/>
    </row>
    <row r="29" spans="1:16" x14ac:dyDescent="0.35">
      <c r="A29" s="16">
        <v>45440</v>
      </c>
      <c r="B29" s="17" t="str">
        <f t="shared" si="0"/>
        <v>Tue 28-May-24</v>
      </c>
      <c r="C29" s="22">
        <v>31</v>
      </c>
      <c r="D29" s="23"/>
      <c r="E29" s="23"/>
      <c r="F29" s="24">
        <v>4249</v>
      </c>
      <c r="G29" s="23"/>
      <c r="H29" s="23"/>
      <c r="I29" s="24">
        <v>103</v>
      </c>
      <c r="J29" s="23"/>
      <c r="K29" s="23"/>
      <c r="L29" s="24">
        <v>658</v>
      </c>
      <c r="M29" s="23"/>
      <c r="N29" s="23"/>
      <c r="O29" s="23"/>
      <c r="P29" s="25"/>
    </row>
    <row r="30" spans="1:16" x14ac:dyDescent="0.35">
      <c r="A30" s="16">
        <v>45441</v>
      </c>
      <c r="B30" s="17" t="str">
        <f t="shared" si="0"/>
        <v>Wed 29-May-24</v>
      </c>
      <c r="C30" s="22">
        <v>33</v>
      </c>
      <c r="D30" s="23"/>
      <c r="E30" s="23"/>
      <c r="F30" s="24">
        <v>4326</v>
      </c>
      <c r="G30" s="23"/>
      <c r="H30" s="23"/>
      <c r="I30" s="24">
        <v>108</v>
      </c>
      <c r="J30" s="23"/>
      <c r="K30" s="23"/>
      <c r="L30" s="24">
        <v>532</v>
      </c>
      <c r="M30" s="23"/>
      <c r="N30" s="23"/>
      <c r="O30" s="23"/>
      <c r="P30" s="25">
        <v>297</v>
      </c>
    </row>
    <row r="31" spans="1:16" x14ac:dyDescent="0.35">
      <c r="A31" s="16">
        <v>45442</v>
      </c>
      <c r="B31" s="17" t="str">
        <f t="shared" si="0"/>
        <v>Thu 30-May-24</v>
      </c>
      <c r="C31" s="27">
        <v>34</v>
      </c>
      <c r="D31" s="28">
        <v>45408</v>
      </c>
      <c r="E31" s="28"/>
      <c r="F31" s="29">
        <v>4299</v>
      </c>
      <c r="G31" s="28">
        <v>45403</v>
      </c>
      <c r="H31" s="28"/>
      <c r="I31" s="29">
        <v>110</v>
      </c>
      <c r="J31" s="28">
        <v>45384</v>
      </c>
      <c r="K31" s="28"/>
      <c r="L31" s="29">
        <v>455</v>
      </c>
      <c r="M31" s="28">
        <v>45385</v>
      </c>
      <c r="N31" s="28"/>
      <c r="O31" s="28">
        <v>45421</v>
      </c>
      <c r="P31" s="30">
        <v>300</v>
      </c>
    </row>
    <row r="32" spans="1:16" ht="15" thickBot="1" x14ac:dyDescent="0.4">
      <c r="A32" s="16">
        <v>45443</v>
      </c>
      <c r="B32" s="17" t="str">
        <f t="shared" si="0"/>
        <v>Fri 31-May-24</v>
      </c>
      <c r="C32" s="31">
        <v>36</v>
      </c>
      <c r="D32" s="32">
        <v>45408</v>
      </c>
      <c r="E32" s="32"/>
      <c r="F32" s="33">
        <v>4298</v>
      </c>
      <c r="G32" s="32">
        <v>45404</v>
      </c>
      <c r="H32" s="32"/>
      <c r="I32" s="33">
        <v>89</v>
      </c>
      <c r="J32" s="32">
        <v>45384</v>
      </c>
      <c r="K32" s="32"/>
      <c r="L32" s="33">
        <v>377</v>
      </c>
      <c r="M32" s="32">
        <v>45385</v>
      </c>
      <c r="N32" s="32"/>
      <c r="O32" s="32">
        <v>45426</v>
      </c>
      <c r="P32" s="34"/>
    </row>
    <row r="33" spans="1:16" x14ac:dyDescent="0.35">
      <c r="A33" s="35">
        <v>45444</v>
      </c>
      <c r="B33" s="17" t="str">
        <f t="shared" si="0"/>
        <v>Sat 01-Jun-24</v>
      </c>
      <c r="C33" s="36"/>
      <c r="D33" s="37"/>
      <c r="E33" s="37"/>
      <c r="F33" s="38"/>
      <c r="G33" s="37"/>
      <c r="H33" s="37"/>
      <c r="I33" s="38"/>
      <c r="J33" s="37"/>
      <c r="K33" s="37"/>
      <c r="L33" s="38"/>
      <c r="M33" s="37"/>
      <c r="N33" s="37"/>
      <c r="O33" s="37"/>
      <c r="P33" s="39"/>
    </row>
    <row r="34" spans="1:16" x14ac:dyDescent="0.35">
      <c r="A34" s="35">
        <v>45445</v>
      </c>
      <c r="B34" s="17" t="str">
        <f t="shared" si="0"/>
        <v>Sun 02-Jun-24</v>
      </c>
      <c r="C34" s="36"/>
      <c r="D34" s="37"/>
      <c r="E34" s="37"/>
      <c r="F34" s="38"/>
      <c r="G34" s="37"/>
      <c r="H34" s="37"/>
      <c r="I34" s="38"/>
      <c r="J34" s="37"/>
      <c r="K34" s="37"/>
      <c r="L34" s="38"/>
      <c r="M34" s="37"/>
      <c r="N34" s="37"/>
      <c r="O34" s="37"/>
      <c r="P34" s="39"/>
    </row>
    <row r="35" spans="1:16" x14ac:dyDescent="0.35">
      <c r="A35" s="35">
        <v>45446</v>
      </c>
      <c r="B35" s="17" t="str">
        <f t="shared" si="0"/>
        <v>Mon 03-Jun-24</v>
      </c>
      <c r="C35" s="40">
        <v>35</v>
      </c>
      <c r="D35" s="41">
        <v>45408</v>
      </c>
      <c r="E35" s="41"/>
      <c r="F35" s="42">
        <v>4341</v>
      </c>
      <c r="G35" s="41">
        <v>45404</v>
      </c>
      <c r="H35" s="41"/>
      <c r="I35" s="42">
        <v>93</v>
      </c>
      <c r="J35" s="41">
        <v>45385</v>
      </c>
      <c r="K35" s="41"/>
      <c r="L35" s="42">
        <v>314</v>
      </c>
      <c r="M35" s="41">
        <v>45398</v>
      </c>
      <c r="N35" s="41"/>
      <c r="O35" s="41"/>
      <c r="P35" s="43"/>
    </row>
    <row r="36" spans="1:16" x14ac:dyDescent="0.35">
      <c r="A36" s="35">
        <v>45447</v>
      </c>
      <c r="B36" s="17" t="str">
        <f t="shared" si="0"/>
        <v>Tue 04-Jun-24</v>
      </c>
      <c r="C36" s="44"/>
      <c r="D36" s="45"/>
      <c r="E36" s="45"/>
      <c r="F36" s="46"/>
      <c r="G36" s="45"/>
      <c r="H36" s="45"/>
      <c r="I36" s="46"/>
      <c r="J36" s="45"/>
      <c r="K36" s="45"/>
      <c r="L36" s="46"/>
      <c r="M36" s="45"/>
      <c r="N36" s="45"/>
      <c r="O36" s="45"/>
      <c r="P36" s="47"/>
    </row>
    <row r="37" spans="1:16" x14ac:dyDescent="0.35">
      <c r="A37" s="35">
        <v>45448</v>
      </c>
      <c r="B37" s="17" t="str">
        <f t="shared" si="0"/>
        <v>Wed 05-Jun-24</v>
      </c>
      <c r="C37" s="44"/>
      <c r="D37" s="45"/>
      <c r="E37" s="45"/>
      <c r="F37" s="46"/>
      <c r="G37" s="45"/>
      <c r="H37" s="45"/>
      <c r="I37" s="46"/>
      <c r="J37" s="45"/>
      <c r="K37" s="45"/>
      <c r="L37" s="46"/>
      <c r="M37" s="45"/>
      <c r="N37" s="45"/>
      <c r="O37" s="45"/>
      <c r="P37" s="47">
        <v>580</v>
      </c>
    </row>
    <row r="38" spans="1:16" x14ac:dyDescent="0.35">
      <c r="A38" s="35">
        <v>45449</v>
      </c>
      <c r="B38" s="17" t="str">
        <f t="shared" si="0"/>
        <v>Thu 06-Jun-24</v>
      </c>
      <c r="C38" s="44">
        <v>46</v>
      </c>
      <c r="D38" s="45">
        <v>45408</v>
      </c>
      <c r="E38" s="45"/>
      <c r="F38" s="46">
        <v>4575</v>
      </c>
      <c r="G38" s="45">
        <v>45411</v>
      </c>
      <c r="H38" s="45"/>
      <c r="I38" s="46">
        <v>77</v>
      </c>
      <c r="J38" s="45">
        <v>45414</v>
      </c>
      <c r="K38" s="45"/>
      <c r="L38" s="46">
        <v>63</v>
      </c>
      <c r="M38" s="45">
        <v>45435</v>
      </c>
      <c r="N38" s="45"/>
      <c r="O38" s="45">
        <v>45432</v>
      </c>
      <c r="P38" s="47"/>
    </row>
    <row r="39" spans="1:16" x14ac:dyDescent="0.35">
      <c r="A39" s="35">
        <v>45450</v>
      </c>
      <c r="B39" s="17" t="str">
        <f t="shared" si="0"/>
        <v>Fri 07-Jun-24</v>
      </c>
      <c r="C39" s="44">
        <v>45</v>
      </c>
      <c r="D39" s="45">
        <v>45408</v>
      </c>
      <c r="E39" s="45"/>
      <c r="F39" s="46">
        <v>4836</v>
      </c>
      <c r="G39" s="45">
        <v>45411</v>
      </c>
      <c r="H39" s="45"/>
      <c r="I39" s="46">
        <v>76</v>
      </c>
      <c r="J39" s="45">
        <v>45414</v>
      </c>
      <c r="K39" s="45"/>
      <c r="L39" s="46">
        <v>71</v>
      </c>
      <c r="M39" s="45">
        <v>45435</v>
      </c>
      <c r="N39" s="45"/>
      <c r="O39" s="45">
        <v>45400</v>
      </c>
      <c r="P39" s="47"/>
    </row>
    <row r="40" spans="1:16" x14ac:dyDescent="0.35">
      <c r="A40" s="35">
        <v>45451</v>
      </c>
      <c r="B40" s="17" t="str">
        <f t="shared" si="0"/>
        <v>Sat 08-Jun-24</v>
      </c>
      <c r="C40" s="36"/>
      <c r="D40" s="37"/>
      <c r="E40" s="37"/>
      <c r="F40" s="38"/>
      <c r="G40" s="37"/>
      <c r="H40" s="37"/>
      <c r="I40" s="38"/>
      <c r="J40" s="37"/>
      <c r="K40" s="37"/>
      <c r="L40" s="38"/>
      <c r="M40" s="37"/>
      <c r="N40" s="37"/>
      <c r="O40" s="37"/>
      <c r="P40" s="39"/>
    </row>
    <row r="41" spans="1:16" x14ac:dyDescent="0.35">
      <c r="A41" s="35">
        <v>45452</v>
      </c>
      <c r="B41" s="17" t="str">
        <f t="shared" si="0"/>
        <v>Sun 09-Jun-24</v>
      </c>
      <c r="C41" s="36"/>
      <c r="D41" s="37"/>
      <c r="E41" s="37"/>
      <c r="F41" s="38"/>
      <c r="G41" s="37"/>
      <c r="H41" s="37"/>
      <c r="I41" s="38"/>
      <c r="J41" s="37"/>
      <c r="K41" s="37"/>
      <c r="L41" s="38"/>
      <c r="M41" s="37"/>
      <c r="N41" s="37"/>
      <c r="O41" s="37"/>
      <c r="P41" s="39"/>
    </row>
    <row r="42" spans="1:16" x14ac:dyDescent="0.35">
      <c r="A42" s="35">
        <v>45453</v>
      </c>
      <c r="B42" s="17" t="str">
        <f t="shared" si="0"/>
        <v>Mon 10-Jun-24</v>
      </c>
      <c r="C42" s="44">
        <v>47</v>
      </c>
      <c r="D42" s="48">
        <v>45408</v>
      </c>
      <c r="E42" s="48"/>
      <c r="F42" s="46">
        <v>4784</v>
      </c>
      <c r="G42" s="48">
        <v>45411</v>
      </c>
      <c r="H42" s="48"/>
      <c r="I42" s="46">
        <v>86</v>
      </c>
      <c r="J42" s="48">
        <v>45414</v>
      </c>
      <c r="K42" s="48"/>
      <c r="L42" s="46">
        <v>59</v>
      </c>
      <c r="M42" s="48">
        <v>45400</v>
      </c>
      <c r="N42" s="48"/>
      <c r="O42" s="48">
        <v>45441</v>
      </c>
      <c r="P42" s="47"/>
    </row>
    <row r="43" spans="1:16" x14ac:dyDescent="0.35">
      <c r="A43" s="35">
        <v>45454</v>
      </c>
      <c r="B43" s="17" t="str">
        <f t="shared" si="0"/>
        <v>Tue 11-Jun-24</v>
      </c>
      <c r="C43" s="44">
        <v>48</v>
      </c>
      <c r="D43" s="45">
        <v>45408</v>
      </c>
      <c r="E43" s="45"/>
      <c r="F43" s="46">
        <v>4740</v>
      </c>
      <c r="G43" s="45">
        <v>45411</v>
      </c>
      <c r="H43" s="45"/>
      <c r="I43" s="46">
        <v>93</v>
      </c>
      <c r="J43" s="45">
        <v>45414</v>
      </c>
      <c r="K43" s="45"/>
      <c r="L43" s="46">
        <v>82</v>
      </c>
      <c r="M43" s="45">
        <v>45400</v>
      </c>
      <c r="N43" s="45"/>
      <c r="O43" s="45">
        <v>45441</v>
      </c>
      <c r="P43" s="47"/>
    </row>
    <row r="44" spans="1:16" x14ac:dyDescent="0.35">
      <c r="A44" s="35">
        <v>45455</v>
      </c>
      <c r="B44" s="17" t="str">
        <f t="shared" si="0"/>
        <v>Wed 12-Jun-24</v>
      </c>
      <c r="C44" s="44">
        <v>34</v>
      </c>
      <c r="D44" s="45">
        <v>45411</v>
      </c>
      <c r="E44" s="45"/>
      <c r="F44" s="46">
        <v>4740</v>
      </c>
      <c r="G44" s="45">
        <v>45413</v>
      </c>
      <c r="H44" s="45"/>
      <c r="I44" s="46">
        <v>91</v>
      </c>
      <c r="J44" s="45">
        <v>45414</v>
      </c>
      <c r="K44" s="45"/>
      <c r="L44" s="46">
        <v>108</v>
      </c>
      <c r="M44" s="45">
        <v>45400</v>
      </c>
      <c r="N44" s="45"/>
      <c r="O44" s="45">
        <v>45441</v>
      </c>
      <c r="P44" s="47"/>
    </row>
    <row r="45" spans="1:16" x14ac:dyDescent="0.35">
      <c r="A45" s="35">
        <v>45456</v>
      </c>
      <c r="B45" s="17" t="str">
        <f t="shared" si="0"/>
        <v>Thu 13-Jun-24</v>
      </c>
      <c r="C45" s="49"/>
      <c r="D45" s="50"/>
      <c r="E45" s="50"/>
      <c r="F45" s="49"/>
      <c r="G45" s="50"/>
      <c r="H45" s="50"/>
      <c r="I45" s="49"/>
      <c r="J45" s="50"/>
      <c r="K45" s="50"/>
      <c r="L45" s="49"/>
      <c r="M45" s="50"/>
      <c r="N45" s="50"/>
      <c r="O45" s="50"/>
      <c r="P45" s="49"/>
    </row>
    <row r="46" spans="1:16" x14ac:dyDescent="0.35">
      <c r="A46" s="35">
        <v>45457</v>
      </c>
      <c r="B46" s="17" t="str">
        <f t="shared" si="0"/>
        <v>Fri 14-Jun-24</v>
      </c>
      <c r="C46" s="44">
        <v>20</v>
      </c>
      <c r="D46" s="45">
        <v>45439</v>
      </c>
      <c r="E46" s="45"/>
      <c r="F46" s="46">
        <v>4266</v>
      </c>
      <c r="G46" s="45">
        <v>45414</v>
      </c>
      <c r="H46" s="45"/>
      <c r="I46" s="46">
        <v>118</v>
      </c>
      <c r="J46" s="45">
        <v>45414</v>
      </c>
      <c r="K46" s="45"/>
      <c r="L46" s="46">
        <v>192</v>
      </c>
      <c r="M46" s="45">
        <v>45400</v>
      </c>
      <c r="N46" s="45"/>
      <c r="O46" s="45">
        <v>45441</v>
      </c>
      <c r="P46" s="47">
        <v>128</v>
      </c>
    </row>
    <row r="47" spans="1:16" x14ac:dyDescent="0.35">
      <c r="A47" s="35">
        <v>45458</v>
      </c>
      <c r="B47" s="17" t="str">
        <f t="shared" si="0"/>
        <v>Sat 15-Jun-24</v>
      </c>
      <c r="C47" s="36"/>
      <c r="D47" s="37"/>
      <c r="E47" s="37"/>
      <c r="F47" s="38"/>
      <c r="G47" s="37"/>
      <c r="H47" s="37"/>
      <c r="I47" s="38"/>
      <c r="J47" s="37"/>
      <c r="K47" s="37"/>
      <c r="L47" s="38"/>
      <c r="M47" s="37"/>
      <c r="N47" s="37"/>
      <c r="O47" s="37"/>
      <c r="P47" s="39"/>
    </row>
    <row r="48" spans="1:16" x14ac:dyDescent="0.35">
      <c r="A48" s="35">
        <v>45459</v>
      </c>
      <c r="B48" s="17" t="str">
        <f t="shared" si="0"/>
        <v>Sun 16-Jun-24</v>
      </c>
      <c r="C48" s="36"/>
      <c r="D48" s="37"/>
      <c r="E48" s="37"/>
      <c r="F48" s="38"/>
      <c r="G48" s="37"/>
      <c r="H48" s="37"/>
      <c r="I48" s="38"/>
      <c r="J48" s="37"/>
      <c r="K48" s="37"/>
      <c r="L48" s="38"/>
      <c r="M48" s="37"/>
      <c r="N48" s="37"/>
      <c r="O48" s="37"/>
      <c r="P48" s="39"/>
    </row>
    <row r="49" spans="1:16" x14ac:dyDescent="0.35">
      <c r="A49" s="35">
        <v>45460</v>
      </c>
      <c r="B49" s="17" t="str">
        <f t="shared" si="0"/>
        <v>Mon 17-Jun-24</v>
      </c>
      <c r="C49" s="44">
        <v>21</v>
      </c>
      <c r="D49" s="48">
        <v>45439</v>
      </c>
      <c r="E49" s="48"/>
      <c r="F49" s="46">
        <v>4209</v>
      </c>
      <c r="G49" s="48">
        <v>45418</v>
      </c>
      <c r="H49" s="48"/>
      <c r="I49" s="46">
        <v>124</v>
      </c>
      <c r="J49" s="48">
        <v>45414</v>
      </c>
      <c r="K49" s="48"/>
      <c r="L49" s="46">
        <v>202</v>
      </c>
      <c r="M49" s="48">
        <v>45400</v>
      </c>
      <c r="N49" s="48"/>
      <c r="O49" s="48">
        <v>45441</v>
      </c>
      <c r="P49" s="47"/>
    </row>
    <row r="50" spans="1:16" x14ac:dyDescent="0.35">
      <c r="A50" s="35">
        <v>45461</v>
      </c>
      <c r="B50" s="17" t="str">
        <f t="shared" si="0"/>
        <v>Tue 18-Jun-24</v>
      </c>
      <c r="C50" s="44">
        <v>21</v>
      </c>
      <c r="D50" s="45">
        <v>45439</v>
      </c>
      <c r="E50" s="45"/>
      <c r="F50" s="46">
        <v>4068</v>
      </c>
      <c r="G50" s="45">
        <v>45419</v>
      </c>
      <c r="H50" s="45"/>
      <c r="I50" s="46">
        <v>121</v>
      </c>
      <c r="J50" s="45">
        <v>45414</v>
      </c>
      <c r="K50" s="45"/>
      <c r="L50" s="46">
        <v>225</v>
      </c>
      <c r="M50" s="45">
        <v>45400</v>
      </c>
      <c r="N50" s="45"/>
      <c r="O50" s="45">
        <v>45441</v>
      </c>
      <c r="P50" s="47"/>
    </row>
    <row r="51" spans="1:16" x14ac:dyDescent="0.35">
      <c r="A51" s="35">
        <v>45462</v>
      </c>
      <c r="B51" s="17" t="str">
        <f t="shared" si="0"/>
        <v>Wed 19-Jun-24</v>
      </c>
      <c r="C51" s="44">
        <v>26</v>
      </c>
      <c r="D51" s="45">
        <v>45439</v>
      </c>
      <c r="E51" s="45"/>
      <c r="F51" s="46">
        <v>4068</v>
      </c>
      <c r="G51" s="45">
        <v>45420</v>
      </c>
      <c r="H51" s="45"/>
      <c r="I51" s="46">
        <v>103</v>
      </c>
      <c r="J51" s="45">
        <v>45414</v>
      </c>
      <c r="K51" s="45"/>
      <c r="L51" s="46">
        <v>272</v>
      </c>
      <c r="M51" s="45">
        <v>45404</v>
      </c>
      <c r="N51" s="45"/>
      <c r="O51" s="45">
        <v>45441</v>
      </c>
      <c r="P51" s="47"/>
    </row>
    <row r="52" spans="1:16" x14ac:dyDescent="0.35">
      <c r="A52" s="35">
        <v>45463</v>
      </c>
      <c r="B52" s="17" t="str">
        <f t="shared" si="0"/>
        <v>Thu 20-Jun-24</v>
      </c>
      <c r="C52" s="44">
        <v>29</v>
      </c>
      <c r="D52" s="45">
        <v>45439</v>
      </c>
      <c r="E52" s="45"/>
      <c r="F52" s="46">
        <v>3952</v>
      </c>
      <c r="G52" s="45">
        <v>45421</v>
      </c>
      <c r="H52" s="45"/>
      <c r="I52" s="46">
        <v>99</v>
      </c>
      <c r="J52" s="45">
        <v>45422</v>
      </c>
      <c r="K52" s="45"/>
      <c r="L52" s="46">
        <v>229</v>
      </c>
      <c r="M52" s="45">
        <v>45393</v>
      </c>
      <c r="N52" s="45"/>
      <c r="O52" s="45">
        <v>45408</v>
      </c>
      <c r="P52" s="47"/>
    </row>
    <row r="53" spans="1:16" x14ac:dyDescent="0.35">
      <c r="A53" s="35">
        <v>45464</v>
      </c>
      <c r="B53" s="17" t="str">
        <f t="shared" si="0"/>
        <v>Fri 21-Jun-24</v>
      </c>
      <c r="C53" s="44">
        <v>29</v>
      </c>
      <c r="D53" s="45">
        <v>45439</v>
      </c>
      <c r="E53" s="45"/>
      <c r="F53" s="46">
        <v>3845</v>
      </c>
      <c r="G53" s="45">
        <v>45421</v>
      </c>
      <c r="H53" s="45"/>
      <c r="I53" s="46">
        <v>103</v>
      </c>
      <c r="J53" s="45">
        <v>45422</v>
      </c>
      <c r="K53" s="45"/>
      <c r="L53" s="46">
        <v>203</v>
      </c>
      <c r="M53" s="45">
        <v>45441</v>
      </c>
      <c r="N53" s="45"/>
      <c r="O53" s="45">
        <v>45409</v>
      </c>
      <c r="P53" s="47"/>
    </row>
    <row r="54" spans="1:16" x14ac:dyDescent="0.35">
      <c r="A54" s="35">
        <v>45465</v>
      </c>
      <c r="B54" s="17" t="str">
        <f t="shared" si="0"/>
        <v>Sat 22-Jun-24</v>
      </c>
      <c r="C54" s="36"/>
      <c r="D54" s="37"/>
      <c r="E54" s="37"/>
      <c r="F54" s="38"/>
      <c r="G54" s="37"/>
      <c r="H54" s="37"/>
      <c r="I54" s="38"/>
      <c r="J54" s="37"/>
      <c r="K54" s="37"/>
      <c r="L54" s="38"/>
      <c r="M54" s="37"/>
      <c r="N54" s="37"/>
      <c r="O54" s="37"/>
      <c r="P54" s="39"/>
    </row>
    <row r="55" spans="1:16" x14ac:dyDescent="0.35">
      <c r="A55" s="35">
        <v>45466</v>
      </c>
      <c r="B55" s="17" t="str">
        <f t="shared" si="0"/>
        <v>Sun 23-Jun-24</v>
      </c>
      <c r="C55" s="36"/>
      <c r="D55" s="37"/>
      <c r="E55" s="37"/>
      <c r="F55" s="38"/>
      <c r="G55" s="37"/>
      <c r="H55" s="37"/>
      <c r="I55" s="38"/>
      <c r="J55" s="37"/>
      <c r="K55" s="37"/>
      <c r="L55" s="38"/>
      <c r="M55" s="37"/>
      <c r="N55" s="37"/>
      <c r="O55" s="37"/>
      <c r="P55" s="39"/>
    </row>
    <row r="56" spans="1:16" x14ac:dyDescent="0.35">
      <c r="A56" s="35">
        <v>45467</v>
      </c>
      <c r="B56" s="17" t="str">
        <f t="shared" si="0"/>
        <v>Mon 24-Jun-24</v>
      </c>
      <c r="C56" s="44">
        <v>36</v>
      </c>
      <c r="D56" s="48">
        <v>45439</v>
      </c>
      <c r="E56" s="48"/>
      <c r="F56" s="46">
        <v>3713</v>
      </c>
      <c r="G56" s="48">
        <v>45426</v>
      </c>
      <c r="H56" s="48"/>
      <c r="I56" s="46">
        <v>126</v>
      </c>
      <c r="J56" s="48">
        <v>45422</v>
      </c>
      <c r="K56" s="48"/>
      <c r="L56" s="46">
        <v>152</v>
      </c>
      <c r="M56" s="48">
        <v>45441</v>
      </c>
      <c r="N56" s="48"/>
      <c r="O56" s="48">
        <v>45408</v>
      </c>
      <c r="P56" s="47"/>
    </row>
    <row r="57" spans="1:16" x14ac:dyDescent="0.35">
      <c r="A57" s="35">
        <v>45468</v>
      </c>
      <c r="B57" s="17" t="str">
        <f t="shared" si="0"/>
        <v>Tue 25-Jun-24</v>
      </c>
      <c r="C57" s="44">
        <v>39</v>
      </c>
      <c r="D57" s="51">
        <v>45439</v>
      </c>
      <c r="E57" s="51"/>
      <c r="F57" s="52">
        <v>3687</v>
      </c>
      <c r="G57" s="51">
        <v>45426</v>
      </c>
      <c r="H57" s="51"/>
      <c r="I57" s="52">
        <v>147</v>
      </c>
      <c r="J57" s="51">
        <v>45422</v>
      </c>
      <c r="K57" s="51"/>
      <c r="L57" s="52">
        <v>90</v>
      </c>
      <c r="M57" s="51">
        <v>45441</v>
      </c>
      <c r="N57" s="51"/>
      <c r="O57" s="51">
        <v>45408</v>
      </c>
      <c r="P57" s="47"/>
    </row>
    <row r="58" spans="1:16" x14ac:dyDescent="0.35">
      <c r="A58" s="35">
        <v>45469</v>
      </c>
      <c r="B58" s="17" t="str">
        <f t="shared" si="0"/>
        <v>Wed 26-Jun-24</v>
      </c>
      <c r="C58" s="44">
        <v>35</v>
      </c>
      <c r="D58" s="51">
        <v>45439</v>
      </c>
      <c r="E58" s="51"/>
      <c r="F58" s="52">
        <v>3515</v>
      </c>
      <c r="G58" s="51">
        <v>45426</v>
      </c>
      <c r="H58" s="51"/>
      <c r="I58" s="52">
        <v>169</v>
      </c>
      <c r="J58" s="51">
        <v>45422</v>
      </c>
      <c r="K58" s="51"/>
      <c r="L58" s="52">
        <v>141</v>
      </c>
      <c r="M58" s="51">
        <v>45441</v>
      </c>
      <c r="N58" s="51"/>
      <c r="O58" s="51">
        <v>45408</v>
      </c>
      <c r="P58" s="47"/>
    </row>
    <row r="59" spans="1:16" x14ac:dyDescent="0.35">
      <c r="A59" s="35">
        <v>45470</v>
      </c>
      <c r="B59" s="17" t="str">
        <f t="shared" si="0"/>
        <v>Thu 27-Jun-24</v>
      </c>
      <c r="C59" s="44">
        <v>13</v>
      </c>
      <c r="D59" s="51">
        <v>45467</v>
      </c>
      <c r="E59" s="51"/>
      <c r="F59" s="46">
        <v>3344</v>
      </c>
      <c r="G59" s="51">
        <v>45427</v>
      </c>
      <c r="H59" s="51"/>
      <c r="I59" s="46">
        <v>159</v>
      </c>
      <c r="J59" s="51">
        <v>45422</v>
      </c>
      <c r="K59" s="51"/>
      <c r="L59" s="46">
        <v>208</v>
      </c>
      <c r="M59" s="51">
        <v>45448</v>
      </c>
      <c r="N59" s="51"/>
      <c r="O59" s="51">
        <v>45408</v>
      </c>
      <c r="P59" s="47"/>
    </row>
    <row r="60" spans="1:16" x14ac:dyDescent="0.35">
      <c r="A60" s="35">
        <v>45471</v>
      </c>
      <c r="B60" s="17" t="str">
        <f t="shared" si="0"/>
        <v>Fri 28-Jun-24</v>
      </c>
      <c r="C60" s="40">
        <v>14</v>
      </c>
      <c r="D60" s="41">
        <v>45467</v>
      </c>
      <c r="E60" s="41"/>
      <c r="F60" s="42">
        <v>3360</v>
      </c>
      <c r="G60" s="41">
        <v>45427</v>
      </c>
      <c r="H60" s="41"/>
      <c r="I60" s="42">
        <v>155</v>
      </c>
      <c r="J60" s="41">
        <v>45432</v>
      </c>
      <c r="K60" s="41"/>
      <c r="L60" s="42">
        <v>236</v>
      </c>
      <c r="M60" s="41">
        <v>45448</v>
      </c>
      <c r="N60" s="41"/>
      <c r="O60" s="41">
        <v>45411</v>
      </c>
      <c r="P60" s="47"/>
    </row>
    <row r="61" spans="1:16" x14ac:dyDescent="0.35">
      <c r="A61" s="35">
        <v>45472</v>
      </c>
      <c r="B61" s="17" t="str">
        <f t="shared" si="0"/>
        <v>Sat 29-Jun-24</v>
      </c>
      <c r="C61" s="36"/>
      <c r="D61" s="37"/>
      <c r="E61" s="37"/>
      <c r="F61" s="38"/>
      <c r="G61" s="37" t="s">
        <v>11</v>
      </c>
      <c r="H61" s="37"/>
      <c r="I61" s="38"/>
      <c r="J61" s="37"/>
      <c r="K61" s="37"/>
      <c r="L61" s="38"/>
      <c r="M61" s="37"/>
      <c r="N61" s="37"/>
      <c r="O61" s="37"/>
      <c r="P61" s="39"/>
    </row>
    <row r="62" spans="1:16" ht="15" thickBot="1" x14ac:dyDescent="0.4">
      <c r="A62" s="53">
        <v>45473</v>
      </c>
      <c r="B62" s="54" t="str">
        <f t="shared" si="0"/>
        <v>Sun 30-Jun-24</v>
      </c>
      <c r="C62" s="55"/>
      <c r="D62" s="56"/>
      <c r="E62" s="56"/>
      <c r="F62" s="57"/>
      <c r="G62" s="56"/>
      <c r="H62" s="56"/>
      <c r="I62" s="57"/>
      <c r="J62" s="56"/>
      <c r="K62" s="56"/>
      <c r="L62" s="57"/>
      <c r="M62" s="56"/>
      <c r="N62" s="56"/>
      <c r="O62" s="56"/>
      <c r="P62" s="58"/>
    </row>
    <row r="63" spans="1:16" ht="15" thickBot="1" x14ac:dyDescent="0.4">
      <c r="A63" s="59">
        <v>45474</v>
      </c>
      <c r="B63" s="60" t="str">
        <f t="shared" ref="B63:B93" si="1">TEXT(A63, "DDD") &amp; " " &amp; TEXT(A63, "DD-MMM-YY")</f>
        <v>Mon 01-Jul-24</v>
      </c>
      <c r="C63" s="61">
        <v>17</v>
      </c>
      <c r="D63" s="62">
        <v>45467</v>
      </c>
      <c r="E63" s="63"/>
      <c r="F63" s="64">
        <v>3140</v>
      </c>
      <c r="G63" s="62">
        <v>45427</v>
      </c>
      <c r="H63" s="63"/>
      <c r="I63" s="64">
        <v>144</v>
      </c>
      <c r="J63" s="62">
        <v>45440</v>
      </c>
      <c r="K63" s="63"/>
      <c r="L63" s="64">
        <v>302</v>
      </c>
      <c r="M63" s="62">
        <v>45453</v>
      </c>
      <c r="N63" s="63"/>
      <c r="O63" s="65">
        <v>45411</v>
      </c>
      <c r="P63" s="66"/>
    </row>
    <row r="64" spans="1:16" ht="15" thickBot="1" x14ac:dyDescent="0.4">
      <c r="A64" s="67">
        <v>45475</v>
      </c>
      <c r="B64" s="68" t="str">
        <f t="shared" si="1"/>
        <v>Tue 02-Jul-24</v>
      </c>
      <c r="C64" s="40">
        <v>18</v>
      </c>
      <c r="D64" s="41">
        <v>45467</v>
      </c>
      <c r="E64" s="69">
        <v>45467</v>
      </c>
      <c r="F64" s="42">
        <v>3118</v>
      </c>
      <c r="G64" s="41">
        <v>45427</v>
      </c>
      <c r="H64" s="69">
        <v>45427</v>
      </c>
      <c r="I64" s="42">
        <v>151</v>
      </c>
      <c r="J64" s="41">
        <v>45435</v>
      </c>
      <c r="K64" s="69">
        <v>45435</v>
      </c>
      <c r="L64" s="42">
        <v>330</v>
      </c>
      <c r="M64" s="41">
        <v>45439</v>
      </c>
      <c r="N64" s="69">
        <v>45439</v>
      </c>
      <c r="O64" s="70">
        <v>45411</v>
      </c>
      <c r="P64" s="71"/>
    </row>
    <row r="65" spans="1:16" ht="15" thickBot="1" x14ac:dyDescent="0.4">
      <c r="A65" s="67">
        <v>45476</v>
      </c>
      <c r="B65" s="68" t="str">
        <f t="shared" si="1"/>
        <v>Wed 03-Jul-24</v>
      </c>
      <c r="C65" s="44">
        <v>20</v>
      </c>
      <c r="D65" s="41">
        <v>45467</v>
      </c>
      <c r="E65" s="69">
        <v>45467</v>
      </c>
      <c r="F65" s="46">
        <v>3132</v>
      </c>
      <c r="G65" s="41">
        <v>45427</v>
      </c>
      <c r="H65" s="69">
        <v>45428</v>
      </c>
      <c r="I65" s="46">
        <v>168</v>
      </c>
      <c r="J65" s="41">
        <v>45440</v>
      </c>
      <c r="K65" s="69">
        <v>45440</v>
      </c>
      <c r="L65" s="46">
        <v>279</v>
      </c>
      <c r="M65" s="41">
        <v>45441</v>
      </c>
      <c r="N65" s="69">
        <v>45454</v>
      </c>
      <c r="O65" s="70">
        <v>45389</v>
      </c>
      <c r="P65" s="71"/>
    </row>
    <row r="66" spans="1:16" ht="15" thickBot="1" x14ac:dyDescent="0.4">
      <c r="A66" s="67">
        <v>45477</v>
      </c>
      <c r="B66" s="68" t="str">
        <f t="shared" si="1"/>
        <v>Thu 04-Jul-24</v>
      </c>
      <c r="C66" s="44">
        <v>22</v>
      </c>
      <c r="D66" s="41">
        <v>45467</v>
      </c>
      <c r="E66" s="69">
        <v>45467</v>
      </c>
      <c r="F66" s="46">
        <v>3233</v>
      </c>
      <c r="G66" s="41">
        <v>45428</v>
      </c>
      <c r="H66" s="69">
        <v>45428</v>
      </c>
      <c r="I66" s="46">
        <v>163</v>
      </c>
      <c r="J66" s="41">
        <v>45446</v>
      </c>
      <c r="K66" s="69">
        <v>45446</v>
      </c>
      <c r="L66" s="46">
        <v>316</v>
      </c>
      <c r="M66" s="41">
        <v>45441</v>
      </c>
      <c r="N66" s="69">
        <v>45454</v>
      </c>
      <c r="O66" s="70">
        <v>45389</v>
      </c>
      <c r="P66" s="71"/>
    </row>
    <row r="67" spans="1:16" ht="15" thickBot="1" x14ac:dyDescent="0.4">
      <c r="A67" s="67">
        <v>45478</v>
      </c>
      <c r="B67" s="68" t="str">
        <f t="shared" si="1"/>
        <v>Fri 05-Jul-24</v>
      </c>
      <c r="C67" s="44">
        <v>19</v>
      </c>
      <c r="D67" s="41">
        <v>45467</v>
      </c>
      <c r="E67" s="69">
        <v>45467</v>
      </c>
      <c r="F67" s="46">
        <v>3210</v>
      </c>
      <c r="G67" s="41">
        <v>45428</v>
      </c>
      <c r="H67" s="69">
        <v>45429</v>
      </c>
      <c r="I67" s="46">
        <v>163</v>
      </c>
      <c r="J67" s="41">
        <v>45447</v>
      </c>
      <c r="K67" s="69">
        <v>45449</v>
      </c>
      <c r="L67" s="46">
        <v>348</v>
      </c>
      <c r="M67" s="41">
        <v>45441</v>
      </c>
      <c r="N67" s="69">
        <v>45454</v>
      </c>
      <c r="O67" s="70">
        <v>45419</v>
      </c>
      <c r="P67" s="71"/>
    </row>
    <row r="68" spans="1:16" ht="15" thickBot="1" x14ac:dyDescent="0.4">
      <c r="A68" s="67">
        <v>45479</v>
      </c>
      <c r="B68" s="68" t="str">
        <f t="shared" si="1"/>
        <v>Sat 06-Jul-24</v>
      </c>
      <c r="C68" s="36"/>
      <c r="D68" s="37"/>
      <c r="E68" s="72"/>
      <c r="F68" s="38"/>
      <c r="G68" s="37"/>
      <c r="H68" s="72"/>
      <c r="I68" s="38"/>
      <c r="J68" s="37"/>
      <c r="K68" s="73"/>
      <c r="L68" s="38"/>
      <c r="M68" s="37"/>
      <c r="N68" s="72"/>
      <c r="O68" s="74"/>
      <c r="P68" s="75"/>
    </row>
    <row r="69" spans="1:16" ht="15" thickBot="1" x14ac:dyDescent="0.4">
      <c r="A69" s="67">
        <v>45480</v>
      </c>
      <c r="B69" s="68" t="str">
        <f t="shared" si="1"/>
        <v>Sun 07-Jul-24</v>
      </c>
      <c r="C69" s="36"/>
      <c r="D69" s="37"/>
      <c r="E69" s="72"/>
      <c r="F69" s="38"/>
      <c r="G69" s="37"/>
      <c r="H69" s="72"/>
      <c r="I69" s="38"/>
      <c r="J69" s="37"/>
      <c r="K69" s="73"/>
      <c r="L69" s="38"/>
      <c r="M69" s="37"/>
      <c r="N69" s="72"/>
      <c r="O69" s="74"/>
      <c r="P69" s="75"/>
    </row>
    <row r="70" spans="1:16" ht="15" thickBot="1" x14ac:dyDescent="0.4">
      <c r="A70" s="67">
        <v>45481</v>
      </c>
      <c r="B70" s="68" t="str">
        <f t="shared" si="1"/>
        <v>Mon 08-Jul-24</v>
      </c>
      <c r="C70" s="44">
        <v>23</v>
      </c>
      <c r="D70" s="41">
        <v>45467</v>
      </c>
      <c r="E70" s="69">
        <v>45467</v>
      </c>
      <c r="F70" s="46">
        <v>3217</v>
      </c>
      <c r="G70" s="41">
        <v>45429</v>
      </c>
      <c r="H70" s="69">
        <v>45429</v>
      </c>
      <c r="I70" s="46">
        <v>152</v>
      </c>
      <c r="J70" s="41">
        <v>45447</v>
      </c>
      <c r="K70" s="69">
        <v>45449</v>
      </c>
      <c r="L70" s="46">
        <v>316</v>
      </c>
      <c r="M70" s="41">
        <v>45441</v>
      </c>
      <c r="N70" s="69">
        <v>45454</v>
      </c>
      <c r="O70" s="70">
        <v>45426</v>
      </c>
      <c r="P70" s="71"/>
    </row>
    <row r="71" spans="1:16" ht="15" thickBot="1" x14ac:dyDescent="0.4">
      <c r="A71" s="67">
        <v>45482</v>
      </c>
      <c r="B71" s="68" t="str">
        <f t="shared" si="1"/>
        <v>Tue 09-Jul-24</v>
      </c>
      <c r="C71" s="44">
        <v>26</v>
      </c>
      <c r="D71" s="41">
        <v>45467</v>
      </c>
      <c r="E71" s="69">
        <v>45467</v>
      </c>
      <c r="F71" s="46">
        <v>3094</v>
      </c>
      <c r="G71" s="41">
        <v>45429</v>
      </c>
      <c r="H71" s="69">
        <v>45429</v>
      </c>
      <c r="I71" s="46">
        <v>162</v>
      </c>
      <c r="J71" s="41">
        <v>45447</v>
      </c>
      <c r="K71" s="69">
        <v>45449</v>
      </c>
      <c r="L71" s="46">
        <v>288</v>
      </c>
      <c r="M71" s="41">
        <v>45441</v>
      </c>
      <c r="N71" s="69">
        <v>45454</v>
      </c>
      <c r="O71" s="70">
        <v>45426</v>
      </c>
      <c r="P71" s="71"/>
    </row>
    <row r="72" spans="1:16" ht="15" thickBot="1" x14ac:dyDescent="0.4">
      <c r="A72" s="67">
        <v>45483</v>
      </c>
      <c r="B72" s="68" t="str">
        <f t="shared" si="1"/>
        <v>Wed 10-Jul-24</v>
      </c>
      <c r="C72" s="44">
        <v>30</v>
      </c>
      <c r="D72" s="41">
        <v>45467</v>
      </c>
      <c r="E72" s="69">
        <v>45467</v>
      </c>
      <c r="F72" s="46">
        <v>2976</v>
      </c>
      <c r="G72" s="41">
        <v>45429</v>
      </c>
      <c r="H72" s="69">
        <v>45429</v>
      </c>
      <c r="I72" s="46">
        <v>154</v>
      </c>
      <c r="J72" s="41">
        <v>45447</v>
      </c>
      <c r="K72" s="69">
        <v>45449</v>
      </c>
      <c r="L72" s="46">
        <v>260</v>
      </c>
      <c r="M72" s="41">
        <v>45441</v>
      </c>
      <c r="N72" s="69">
        <v>45454</v>
      </c>
      <c r="O72" s="70">
        <v>45426</v>
      </c>
      <c r="P72" s="71"/>
    </row>
    <row r="73" spans="1:16" ht="15" thickBot="1" x14ac:dyDescent="0.4">
      <c r="A73" s="67">
        <v>45484</v>
      </c>
      <c r="B73" s="68" t="str">
        <f t="shared" si="1"/>
        <v>Thu 11-Jul-24</v>
      </c>
      <c r="C73" s="44">
        <v>29</v>
      </c>
      <c r="D73" s="41">
        <v>45467</v>
      </c>
      <c r="E73" s="69">
        <v>45467</v>
      </c>
      <c r="F73" s="46">
        <v>3010</v>
      </c>
      <c r="G73" s="41">
        <v>45429</v>
      </c>
      <c r="H73" s="69">
        <v>45429</v>
      </c>
      <c r="I73" s="46">
        <v>153</v>
      </c>
      <c r="J73" s="41">
        <v>45447</v>
      </c>
      <c r="K73" s="69">
        <v>45449</v>
      </c>
      <c r="L73" s="46">
        <v>198</v>
      </c>
      <c r="M73" s="41">
        <v>45441</v>
      </c>
      <c r="N73" s="69">
        <v>45454</v>
      </c>
      <c r="O73" s="70">
        <v>45440</v>
      </c>
      <c r="P73" s="71"/>
    </row>
    <row r="74" spans="1:16" ht="15" thickBot="1" x14ac:dyDescent="0.4">
      <c r="A74" s="67">
        <v>45485</v>
      </c>
      <c r="B74" s="68" t="str">
        <f t="shared" si="1"/>
        <v>Fri 12-Jul-24</v>
      </c>
      <c r="C74" s="44"/>
      <c r="D74" s="45"/>
      <c r="E74" s="76"/>
      <c r="F74" s="46"/>
      <c r="G74" s="45"/>
      <c r="H74" s="76"/>
      <c r="I74" s="46"/>
      <c r="J74" s="45"/>
      <c r="K74" s="77"/>
      <c r="L74" s="46"/>
      <c r="M74" s="45"/>
      <c r="N74" s="76"/>
      <c r="O74" s="78"/>
      <c r="P74" s="71"/>
    </row>
    <row r="75" spans="1:16" ht="15" thickBot="1" x14ac:dyDescent="0.4">
      <c r="A75" s="67">
        <v>45486</v>
      </c>
      <c r="B75" s="68" t="str">
        <f t="shared" si="1"/>
        <v>Sat 13-Jul-24</v>
      </c>
      <c r="C75" s="36"/>
      <c r="D75" s="37"/>
      <c r="E75" s="72"/>
      <c r="F75" s="38"/>
      <c r="G75" s="37"/>
      <c r="H75" s="72"/>
      <c r="I75" s="38"/>
      <c r="J75" s="37"/>
      <c r="K75" s="73"/>
      <c r="L75" s="38"/>
      <c r="M75" s="37"/>
      <c r="N75" s="72"/>
      <c r="O75" s="74"/>
      <c r="P75" s="75"/>
    </row>
    <row r="76" spans="1:16" ht="15" thickBot="1" x14ac:dyDescent="0.4">
      <c r="A76" s="67">
        <v>45487</v>
      </c>
      <c r="B76" s="68" t="str">
        <f t="shared" si="1"/>
        <v>Sun 14-Jul-24</v>
      </c>
      <c r="C76" s="36"/>
      <c r="D76" s="37"/>
      <c r="E76" s="72"/>
      <c r="F76" s="38"/>
      <c r="G76" s="37"/>
      <c r="H76" s="72"/>
      <c r="I76" s="38"/>
      <c r="J76" s="37"/>
      <c r="K76" s="73"/>
      <c r="L76" s="38"/>
      <c r="M76" s="37"/>
      <c r="N76" s="72"/>
      <c r="O76" s="74"/>
      <c r="P76" s="75"/>
    </row>
    <row r="77" spans="1:16" ht="15" thickBot="1" x14ac:dyDescent="0.4">
      <c r="A77" s="67">
        <v>45488</v>
      </c>
      <c r="B77" s="68" t="str">
        <f t="shared" si="1"/>
        <v>Mon 15-Jul-24</v>
      </c>
      <c r="C77" s="44">
        <v>33</v>
      </c>
      <c r="D77" s="41">
        <v>45467</v>
      </c>
      <c r="E77" s="69">
        <v>45467</v>
      </c>
      <c r="F77" s="46">
        <v>3178</v>
      </c>
      <c r="G77" s="41">
        <v>45429</v>
      </c>
      <c r="H77" s="69">
        <v>45429</v>
      </c>
      <c r="I77" s="46">
        <v>170</v>
      </c>
      <c r="J77" s="41">
        <v>45447</v>
      </c>
      <c r="K77" s="69">
        <v>45449</v>
      </c>
      <c r="L77" s="46">
        <v>224</v>
      </c>
      <c r="M77" s="41">
        <v>45441</v>
      </c>
      <c r="N77" s="69">
        <v>45454</v>
      </c>
      <c r="O77" s="70">
        <v>45426</v>
      </c>
      <c r="P77" s="71"/>
    </row>
    <row r="78" spans="1:16" ht="15" thickBot="1" x14ac:dyDescent="0.4">
      <c r="A78" s="67">
        <v>45489</v>
      </c>
      <c r="B78" s="68" t="str">
        <f t="shared" si="1"/>
        <v>Tue 16-Jul-24</v>
      </c>
      <c r="C78" s="44">
        <v>35</v>
      </c>
      <c r="D78" s="41">
        <v>45467</v>
      </c>
      <c r="E78" s="69">
        <v>45467</v>
      </c>
      <c r="F78" s="46">
        <v>3231</v>
      </c>
      <c r="G78" s="41">
        <v>45429</v>
      </c>
      <c r="H78" s="69">
        <v>45432</v>
      </c>
      <c r="I78" s="46">
        <v>162</v>
      </c>
      <c r="J78" s="41">
        <v>45447</v>
      </c>
      <c r="K78" s="69">
        <v>45449</v>
      </c>
      <c r="L78" s="46">
        <v>280</v>
      </c>
      <c r="M78" s="41">
        <v>45441</v>
      </c>
      <c r="N78" s="69">
        <v>45454</v>
      </c>
      <c r="O78" s="70">
        <v>45426</v>
      </c>
      <c r="P78" s="71"/>
    </row>
    <row r="79" spans="1:16" ht="15" thickBot="1" x14ac:dyDescent="0.4">
      <c r="A79" s="59">
        <v>45490</v>
      </c>
      <c r="B79" s="60" t="str">
        <f t="shared" si="1"/>
        <v>Wed 17-Jul-24</v>
      </c>
      <c r="C79" s="79">
        <v>36</v>
      </c>
      <c r="D79" s="62">
        <v>45467</v>
      </c>
      <c r="E79" s="80">
        <v>45467</v>
      </c>
      <c r="F79" s="81">
        <v>3235</v>
      </c>
      <c r="G79" s="62">
        <v>45433</v>
      </c>
      <c r="H79" s="80">
        <v>45433</v>
      </c>
      <c r="I79" s="81">
        <v>164</v>
      </c>
      <c r="J79" s="62">
        <v>45447</v>
      </c>
      <c r="K79" s="80">
        <v>45449</v>
      </c>
      <c r="L79" s="81">
        <v>286</v>
      </c>
      <c r="M79" s="62">
        <v>45441</v>
      </c>
      <c r="N79" s="80">
        <v>45454</v>
      </c>
      <c r="O79" s="65">
        <v>45426</v>
      </c>
      <c r="P79" s="66"/>
    </row>
    <row r="80" spans="1:16" ht="15" thickBot="1" x14ac:dyDescent="0.4">
      <c r="A80" s="67">
        <v>45491</v>
      </c>
      <c r="B80" s="68" t="str">
        <f t="shared" si="1"/>
        <v>Thu 18-Jul-24</v>
      </c>
      <c r="C80" s="44">
        <v>40</v>
      </c>
      <c r="D80" s="62">
        <v>45467</v>
      </c>
      <c r="E80" s="80">
        <v>45467</v>
      </c>
      <c r="F80" s="46">
        <v>3208</v>
      </c>
      <c r="G80" s="62">
        <v>45433</v>
      </c>
      <c r="H80" s="80">
        <v>45433</v>
      </c>
      <c r="I80" s="46">
        <v>160</v>
      </c>
      <c r="J80" s="62">
        <v>45447</v>
      </c>
      <c r="K80" s="80">
        <v>45449</v>
      </c>
      <c r="L80" s="46">
        <v>235</v>
      </c>
      <c r="M80" s="62">
        <v>45441</v>
      </c>
      <c r="N80" s="80">
        <v>45454</v>
      </c>
      <c r="O80" s="65">
        <v>45426</v>
      </c>
      <c r="P80" s="71"/>
    </row>
    <row r="81" spans="1:16" ht="15" thickBot="1" x14ac:dyDescent="0.4">
      <c r="A81" s="67">
        <v>45492</v>
      </c>
      <c r="B81" s="68" t="str">
        <f t="shared" si="1"/>
        <v>Fri 19-Jul-24</v>
      </c>
      <c r="C81" s="44">
        <v>49</v>
      </c>
      <c r="D81" s="62">
        <v>45467</v>
      </c>
      <c r="E81" s="80">
        <v>45467</v>
      </c>
      <c r="F81" s="46">
        <v>3135</v>
      </c>
      <c r="G81" s="62">
        <v>45433</v>
      </c>
      <c r="H81" s="80">
        <v>45433</v>
      </c>
      <c r="I81" s="46">
        <v>145</v>
      </c>
      <c r="J81" s="62">
        <v>45447</v>
      </c>
      <c r="K81" s="80">
        <v>45449</v>
      </c>
      <c r="L81" s="46">
        <v>250</v>
      </c>
      <c r="M81" s="62">
        <v>45441</v>
      </c>
      <c r="N81" s="80">
        <v>45454</v>
      </c>
      <c r="O81" s="65">
        <v>45447</v>
      </c>
      <c r="P81" s="71"/>
    </row>
    <row r="82" spans="1:16" ht="15" thickBot="1" x14ac:dyDescent="0.4">
      <c r="A82" s="67">
        <v>45493</v>
      </c>
      <c r="B82" s="82" t="str">
        <f t="shared" si="1"/>
        <v>Sat 20-Jul-24</v>
      </c>
      <c r="C82" s="36"/>
      <c r="D82" s="37"/>
      <c r="E82" s="72"/>
      <c r="F82" s="38"/>
      <c r="G82" s="37"/>
      <c r="H82" s="72"/>
      <c r="I82" s="38"/>
      <c r="J82" s="37"/>
      <c r="K82" s="73"/>
      <c r="L82" s="38"/>
      <c r="M82" s="37"/>
      <c r="N82" s="72"/>
      <c r="O82" s="74"/>
      <c r="P82" s="75"/>
    </row>
    <row r="83" spans="1:16" ht="15" thickBot="1" x14ac:dyDescent="0.4">
      <c r="A83" s="67">
        <v>45494</v>
      </c>
      <c r="B83" s="68" t="str">
        <f t="shared" si="1"/>
        <v>Sun 21-Jul-24</v>
      </c>
      <c r="C83" s="36"/>
      <c r="D83" s="37"/>
      <c r="E83" s="72"/>
      <c r="F83" s="38"/>
      <c r="G83" s="37"/>
      <c r="H83" s="72"/>
      <c r="I83" s="38"/>
      <c r="J83" s="37"/>
      <c r="K83" s="73"/>
      <c r="L83" s="38"/>
      <c r="M83" s="37"/>
      <c r="N83" s="72"/>
      <c r="O83" s="74"/>
      <c r="P83" s="75"/>
    </row>
    <row r="84" spans="1:16" ht="15" thickBot="1" x14ac:dyDescent="0.4">
      <c r="A84" s="67">
        <v>45495</v>
      </c>
      <c r="B84" s="68" t="str">
        <f t="shared" si="1"/>
        <v>Mon 22-Jul-24</v>
      </c>
      <c r="C84" s="44"/>
      <c r="D84" s="45"/>
      <c r="E84" s="76"/>
      <c r="F84" s="46"/>
      <c r="G84" s="45"/>
      <c r="H84" s="76"/>
      <c r="I84" s="46"/>
      <c r="J84" s="45"/>
      <c r="K84" s="77"/>
      <c r="L84" s="46"/>
      <c r="M84" s="45"/>
      <c r="N84" s="76"/>
      <c r="O84" s="78"/>
      <c r="P84" s="71"/>
    </row>
    <row r="85" spans="1:16" ht="15" thickBot="1" x14ac:dyDescent="0.4">
      <c r="A85" s="67">
        <v>45496</v>
      </c>
      <c r="B85" s="68" t="str">
        <f t="shared" si="1"/>
        <v>Tue 23-Jul-24</v>
      </c>
      <c r="C85" s="44"/>
      <c r="D85" s="45"/>
      <c r="E85" s="76"/>
      <c r="F85" s="46"/>
      <c r="G85" s="45"/>
      <c r="H85" s="76"/>
      <c r="I85" s="46"/>
      <c r="J85" s="45"/>
      <c r="K85" s="77"/>
      <c r="L85" s="46"/>
      <c r="M85" s="45"/>
      <c r="N85" s="76"/>
      <c r="O85" s="78"/>
      <c r="P85" s="71"/>
    </row>
    <row r="86" spans="1:16" ht="15" thickBot="1" x14ac:dyDescent="0.4">
      <c r="A86" s="67">
        <v>45497</v>
      </c>
      <c r="B86" s="68" t="str">
        <f t="shared" si="1"/>
        <v>Wed 24-Jul-24</v>
      </c>
      <c r="C86" s="44"/>
      <c r="D86" s="45"/>
      <c r="E86" s="76"/>
      <c r="F86" s="46"/>
      <c r="G86" s="45"/>
      <c r="H86" s="76"/>
      <c r="I86" s="46"/>
      <c r="J86" s="45"/>
      <c r="K86" s="77"/>
      <c r="L86" s="46"/>
      <c r="M86" s="45"/>
      <c r="N86" s="76"/>
      <c r="O86" s="78"/>
      <c r="P86" s="71"/>
    </row>
    <row r="87" spans="1:16" ht="15" thickBot="1" x14ac:dyDescent="0.4">
      <c r="A87" s="67">
        <v>45498</v>
      </c>
      <c r="B87" s="68" t="str">
        <f t="shared" si="1"/>
        <v>Thu 25-Jul-24</v>
      </c>
      <c r="C87" s="44"/>
      <c r="D87" s="45"/>
      <c r="E87" s="76"/>
      <c r="F87" s="46"/>
      <c r="G87" s="45"/>
      <c r="H87" s="76"/>
      <c r="I87" s="46"/>
      <c r="J87" s="45"/>
      <c r="K87" s="77"/>
      <c r="L87" s="46"/>
      <c r="M87" s="45"/>
      <c r="N87" s="76"/>
      <c r="O87" s="78"/>
      <c r="P87" s="71"/>
    </row>
    <row r="88" spans="1:16" ht="15" thickBot="1" x14ac:dyDescent="0.4">
      <c r="A88" s="67">
        <v>45499</v>
      </c>
      <c r="B88" s="68" t="str">
        <f t="shared" si="1"/>
        <v>Fri 26-Jul-24</v>
      </c>
      <c r="C88" s="44"/>
      <c r="D88" s="45"/>
      <c r="E88" s="76"/>
      <c r="F88" s="46"/>
      <c r="G88" s="45"/>
      <c r="H88" s="76"/>
      <c r="I88" s="46"/>
      <c r="J88" s="45"/>
      <c r="K88" s="77"/>
      <c r="L88" s="46"/>
      <c r="M88" s="45"/>
      <c r="N88" s="76"/>
      <c r="O88" s="78"/>
      <c r="P88" s="71"/>
    </row>
    <row r="89" spans="1:16" ht="15" thickBot="1" x14ac:dyDescent="0.4">
      <c r="A89" s="67">
        <v>45500</v>
      </c>
      <c r="B89" s="68" t="str">
        <f t="shared" si="1"/>
        <v>Sat 27-Jul-24</v>
      </c>
      <c r="C89" s="36"/>
      <c r="D89" s="37"/>
      <c r="E89" s="72"/>
      <c r="F89" s="38"/>
      <c r="G89" s="37"/>
      <c r="H89" s="72"/>
      <c r="I89" s="38"/>
      <c r="J89" s="37"/>
      <c r="K89" s="73"/>
      <c r="L89" s="38"/>
      <c r="M89" s="37"/>
      <c r="N89" s="72"/>
      <c r="O89" s="74"/>
      <c r="P89" s="75"/>
    </row>
    <row r="90" spans="1:16" ht="15" thickBot="1" x14ac:dyDescent="0.4">
      <c r="A90" s="67">
        <v>45501</v>
      </c>
      <c r="B90" s="68" t="str">
        <f t="shared" si="1"/>
        <v>Sun 28-Jul-24</v>
      </c>
      <c r="C90" s="36"/>
      <c r="D90" s="37"/>
      <c r="E90" s="72"/>
      <c r="F90" s="38"/>
      <c r="G90" s="37"/>
      <c r="H90" s="72"/>
      <c r="I90" s="38"/>
      <c r="J90" s="37"/>
      <c r="K90" s="73"/>
      <c r="L90" s="38"/>
      <c r="M90" s="37"/>
      <c r="N90" s="72"/>
      <c r="O90" s="74"/>
      <c r="P90" s="75"/>
    </row>
    <row r="91" spans="1:16" ht="15" thickBot="1" x14ac:dyDescent="0.4">
      <c r="A91" s="67">
        <v>45502</v>
      </c>
      <c r="B91" s="82" t="str">
        <f t="shared" si="1"/>
        <v>Mon 29-Jul-24</v>
      </c>
      <c r="C91" s="44"/>
      <c r="D91" s="45"/>
      <c r="E91" s="76"/>
      <c r="F91" s="46"/>
      <c r="G91" s="45"/>
      <c r="H91" s="76"/>
      <c r="I91" s="46"/>
      <c r="J91" s="45"/>
      <c r="K91" s="77"/>
      <c r="L91" s="46"/>
      <c r="M91" s="45"/>
      <c r="N91" s="76"/>
      <c r="O91" s="78"/>
      <c r="P91" s="71"/>
    </row>
    <row r="92" spans="1:16" ht="15" thickBot="1" x14ac:dyDescent="0.4">
      <c r="A92" s="67">
        <v>45503</v>
      </c>
      <c r="B92" s="68" t="str">
        <f t="shared" si="1"/>
        <v>Tue 30-Jul-24</v>
      </c>
      <c r="C92" s="44"/>
      <c r="D92" s="45"/>
      <c r="E92" s="76"/>
      <c r="F92" s="46"/>
      <c r="G92" s="45"/>
      <c r="H92" s="76"/>
      <c r="I92" s="46"/>
      <c r="J92" s="45"/>
      <c r="K92" s="77"/>
      <c r="L92" s="46"/>
      <c r="M92" s="45"/>
      <c r="N92" s="76"/>
      <c r="O92" s="78"/>
      <c r="P92" s="71"/>
    </row>
    <row r="93" spans="1:16" ht="15" thickBot="1" x14ac:dyDescent="0.4">
      <c r="A93" s="67">
        <v>45504</v>
      </c>
      <c r="B93" s="82" t="str">
        <f t="shared" si="1"/>
        <v>Wed 31-Jul-24</v>
      </c>
      <c r="C93" s="83"/>
      <c r="D93" s="84"/>
      <c r="E93" s="85"/>
      <c r="F93" s="86"/>
      <c r="G93" s="84"/>
      <c r="H93" s="85"/>
      <c r="I93" s="86"/>
      <c r="J93" s="84"/>
      <c r="K93" s="87"/>
      <c r="L93" s="86"/>
      <c r="M93" s="84"/>
      <c r="N93" s="85"/>
      <c r="O93" s="88"/>
      <c r="P93" s="71"/>
    </row>
  </sheetData>
  <conditionalFormatting sqref="I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 C31:C32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7 F31:F32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7 I31:I32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7 L31:L32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7 P31:P32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30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30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30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30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3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53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5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5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5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5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56 C59:C6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:F56 F59:F6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9:I56 I59:I6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9:L56 L59:L6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9:P56 P59:P6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48 C62 C33:C44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48 F62 F33:F4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48 I62 I33:I4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48 L62 L33:L44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48 P62 P33:P44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56 C59:C62 C33:C44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56 F59:F62 F33:F4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6:I56 I59:I62 I33:I4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6:L56 L59:L62 L33:L4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P56 P59:P62 P33:P4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:F56 L46:L56 P46:P56 I46:I56 C46:C56 C59:C62 I59:I62 P59:P62 L59:L62 F59:F62 F33:F44 L33:L44 P33:P44 I33:I44 C33:C4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 F57 P57 I57 C5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8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 F58 P58 I58 C58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P76 P65 P78 P80:P93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P76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7:P76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9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9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:L76 L80:L93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:L7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7:L7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65 L67:L76 L80:L9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6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76 L80:L9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8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9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76 I80:I93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76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7:I76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4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5 I67:I76 I80:I93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76 I80:I9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8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9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9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:F76 F80:F93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:F7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:F7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65 F67:F76 F80:F9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76 F80:F9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:F9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:C76 C80:C9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:C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:C7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65 C67:C76 C80:C9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76 C80:C9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9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2024-09-09T18:15:24Z</dcterms:modified>
</cp:coreProperties>
</file>