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8EEDFDFC-C5AA-4E7D-8F86-9E67FBEF6801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9" i="1"/>
  <c r="A10" i="1" s="1"/>
  <c r="A11" i="1" s="1"/>
  <c r="A12" i="1" s="1"/>
  <c r="A13" i="1" s="1"/>
  <c r="A3" i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<sst xmlns="http://schemas.openxmlformats.org/spreadsheetml/2006/main" count="38" uniqueCount="23">
  <si>
    <t>Year</t>
  </si>
  <si>
    <t>Derailments</t>
  </si>
  <si>
    <t>Collisions</t>
  </si>
  <si>
    <t xml:space="preserve">Overshooting </t>
  </si>
  <si>
    <t>Rawalpindi Division</t>
  </si>
  <si>
    <t>Peshawar Division</t>
  </si>
  <si>
    <t>Quetta Division</t>
  </si>
  <si>
    <t xml:space="preserve">Casulties </t>
  </si>
  <si>
    <t>StateDivision</t>
  </si>
  <si>
    <t>CollisionsAtLC</t>
  </si>
  <si>
    <t>FireAccidents</t>
  </si>
  <si>
    <t>AccidentsAtTrack</t>
  </si>
  <si>
    <t>AccidentsInStationLimits</t>
  </si>
  <si>
    <t>PassenagersTrain</t>
  </si>
  <si>
    <t>GoodsTrain</t>
  </si>
  <si>
    <t>OtherTrain</t>
  </si>
  <si>
    <t>NoDamgeToPR</t>
  </si>
  <si>
    <t>CauseDamgeToPR</t>
  </si>
  <si>
    <t>CostOfDamage</t>
  </si>
  <si>
    <t>NoOfAccidents</t>
  </si>
  <si>
    <t xml:space="preserve">NoCasulties </t>
  </si>
  <si>
    <t>NoOfDeaths</t>
  </si>
  <si>
    <t>NoOfInjuries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</si>
</sst>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topLeftCell="F1" zoomScale="75" zoomScaleNormal="40" workbookViewId="0">
      <selection activeCell="T1" sqref="T1"/>
    </sheetView>
  </sheetViews>
  <sheetFormatPr defaultRowHeight="14.5" x14ac:dyDescent="0.35"/>
  <sheetData>
    <row r="1" spans="1:20" ht="61" thickTop="1" thickBot="1" x14ac:dyDescent="0.4">
      <c r="A1" s="1" t="s">
        <v>0</v>
      </c>
      <c r="B1" s="1" t="s">
        <v>8</v>
      </c>
      <c r="C1" s="1" t="s">
        <v>1</v>
      </c>
      <c r="D1" s="1" t="s">
        <v>2</v>
      </c>
      <c r="E1" s="1" t="s">
        <v>9</v>
      </c>
      <c r="F1" s="1" t="s">
        <v>10</v>
      </c>
      <c r="G1" s="1" t="s">
        <v>3</v>
      </c>
      <c r="H1" s="5" t="s">
        <v>11</v>
      </c>
      <c r="I1" s="6" t="s">
        <v>12</v>
      </c>
      <c r="J1" s="5" t="s">
        <v>13</v>
      </c>
      <c r="K1" s="9" t="s">
        <v>14</v>
      </c>
      <c r="L1" s="6" t="s">
        <v>15</v>
      </c>
      <c r="M1" s="9" t="s">
        <v>16</v>
      </c>
      <c r="N1" s="6" t="s">
        <v>17</v>
      </c>
      <c r="O1" s="6" t="s">
        <v>18</v>
      </c>
      <c r="P1" s="1" t="s">
        <v>19</v>
      </c>
      <c r="Q1" s="9" t="s">
        <v>20</v>
      </c>
      <c r="R1" s="9" t="s">
        <v>7</v>
      </c>
      <c r="S1" s="6" t="s">
        <v>21</v>
      </c>
      <c r="T1" s="14" t="s">
        <v>22</v>
      </c>
    </row>
    <row r="2" spans="1:20" ht="16.5" thickTop="1" thickBot="1" x14ac:dyDescent="0.4">
      <c r="A2" s="2">
        <v>2016</v>
      </c>
      <c r="B2" t="s">
        <v>4</v>
      </c>
      <c r="C2" s="2">
        <v>10</v>
      </c>
      <c r="D2" s="2">
        <v>4</v>
      </c>
      <c r="E2" s="2">
        <v>9</v>
      </c>
      <c r="F2" s="2">
        <v>0</v>
      </c>
      <c r="G2" s="2">
        <v>1</v>
      </c>
      <c r="H2" s="7">
        <v>13</v>
      </c>
      <c r="I2" s="7">
        <v>11</v>
      </c>
      <c r="J2" s="10">
        <v>19</v>
      </c>
      <c r="K2" s="10">
        <v>4</v>
      </c>
      <c r="L2" s="11">
        <v>1</v>
      </c>
      <c r="M2" s="10">
        <v>16</v>
      </c>
      <c r="N2" s="10">
        <v>8</v>
      </c>
      <c r="O2" s="11">
        <v>2161000</v>
      </c>
      <c r="P2" s="2">
        <v>24</v>
      </c>
      <c r="Q2" s="10">
        <v>21</v>
      </c>
      <c r="R2" s="10">
        <v>3</v>
      </c>
      <c r="S2" s="10">
        <v>4</v>
      </c>
      <c r="T2" s="11">
        <v>4</v>
      </c>
    </row>
    <row r="3" spans="1:20" ht="16" thickBot="1" x14ac:dyDescent="0.4">
      <c r="A3" s="2">
        <f>A2+1</f>
        <v>2017</v>
      </c>
      <c r="B3" t="s">
        <v>4</v>
      </c>
      <c r="C3" s="2">
        <v>4</v>
      </c>
      <c r="D3" s="2">
        <v>1</v>
      </c>
      <c r="E3" s="2">
        <v>0</v>
      </c>
      <c r="F3" s="2">
        <v>0</v>
      </c>
      <c r="G3" s="2">
        <v>0</v>
      </c>
      <c r="H3" s="7">
        <v>1</v>
      </c>
      <c r="I3" s="7">
        <v>4</v>
      </c>
      <c r="J3" s="2">
        <v>3</v>
      </c>
      <c r="K3" s="2">
        <v>2</v>
      </c>
      <c r="L3" s="12">
        <v>0</v>
      </c>
      <c r="M3" s="2">
        <v>2</v>
      </c>
      <c r="N3" s="2">
        <v>3</v>
      </c>
      <c r="O3" s="12">
        <v>346000</v>
      </c>
      <c r="P3" s="2">
        <v>5</v>
      </c>
      <c r="Q3" s="2">
        <v>4</v>
      </c>
      <c r="R3" s="2">
        <v>1</v>
      </c>
      <c r="S3" s="2">
        <v>1</v>
      </c>
      <c r="T3" s="12">
        <v>0</v>
      </c>
    </row>
    <row r="4" spans="1:20" ht="16" thickBot="1" x14ac:dyDescent="0.4">
      <c r="A4" s="2">
        <f t="shared" ref="A4:A6" si="0">A3+1</f>
        <v>2018</v>
      </c>
      <c r="B4" t="s">
        <v>4</v>
      </c>
      <c r="C4" s="2">
        <v>8</v>
      </c>
      <c r="D4" s="2">
        <v>0</v>
      </c>
      <c r="E4" s="2">
        <v>3</v>
      </c>
      <c r="F4" s="2">
        <v>0</v>
      </c>
      <c r="G4" s="2">
        <v>0</v>
      </c>
      <c r="H4" s="7">
        <v>3</v>
      </c>
      <c r="I4" s="7">
        <v>8</v>
      </c>
      <c r="J4" s="2">
        <v>5</v>
      </c>
      <c r="K4" s="2">
        <v>4</v>
      </c>
      <c r="L4" s="12">
        <v>2</v>
      </c>
      <c r="M4" s="2">
        <v>7</v>
      </c>
      <c r="N4" s="2">
        <v>4</v>
      </c>
      <c r="O4" s="12">
        <v>1936000</v>
      </c>
      <c r="P4" s="2">
        <v>11</v>
      </c>
      <c r="Q4" s="2">
        <v>11</v>
      </c>
      <c r="R4" s="2">
        <v>0</v>
      </c>
      <c r="S4" s="2">
        <v>0</v>
      </c>
      <c r="T4" s="12">
        <v>0</v>
      </c>
    </row>
    <row r="5" spans="1:20" ht="16" thickBot="1" x14ac:dyDescent="0.4">
      <c r="A5" s="2">
        <f t="shared" si="0"/>
        <v>2019</v>
      </c>
      <c r="B5" t="s">
        <v>4</v>
      </c>
      <c r="C5" s="2">
        <v>8</v>
      </c>
      <c r="D5" s="2">
        <v>2</v>
      </c>
      <c r="E5" s="2">
        <v>8</v>
      </c>
      <c r="F5" s="2">
        <v>0</v>
      </c>
      <c r="G5" s="2">
        <v>0</v>
      </c>
      <c r="H5" s="7">
        <v>10</v>
      </c>
      <c r="I5" s="7">
        <v>8</v>
      </c>
      <c r="J5" s="2">
        <v>15</v>
      </c>
      <c r="K5" s="2">
        <v>3</v>
      </c>
      <c r="L5" s="12">
        <v>0</v>
      </c>
      <c r="M5" s="2">
        <v>10</v>
      </c>
      <c r="N5" s="2">
        <v>8</v>
      </c>
      <c r="O5" s="12">
        <v>986000</v>
      </c>
      <c r="P5" s="2">
        <v>18</v>
      </c>
      <c r="Q5" s="2">
        <v>10</v>
      </c>
      <c r="R5" s="2">
        <v>8</v>
      </c>
      <c r="S5" s="2">
        <v>5</v>
      </c>
      <c r="T5" s="12">
        <v>10</v>
      </c>
    </row>
    <row r="6" spans="1:20" ht="16" thickBot="1" x14ac:dyDescent="0.4">
      <c r="A6" s="2">
        <f t="shared" si="0"/>
        <v>2020</v>
      </c>
      <c r="B6" t="s">
        <v>4</v>
      </c>
      <c r="C6" s="2">
        <v>3</v>
      </c>
      <c r="D6" s="2">
        <v>1</v>
      </c>
      <c r="E6" s="2">
        <v>4</v>
      </c>
      <c r="F6" s="2">
        <v>0</v>
      </c>
      <c r="G6" s="2">
        <v>0</v>
      </c>
      <c r="H6" s="7">
        <v>5</v>
      </c>
      <c r="I6" s="7">
        <v>3</v>
      </c>
      <c r="J6" s="2">
        <v>7</v>
      </c>
      <c r="K6" s="2">
        <v>1</v>
      </c>
      <c r="L6" s="12">
        <v>0</v>
      </c>
      <c r="M6" s="2">
        <v>4</v>
      </c>
      <c r="N6" s="2">
        <v>4</v>
      </c>
      <c r="O6" s="12">
        <v>1713000</v>
      </c>
      <c r="P6" s="2">
        <v>8</v>
      </c>
      <c r="Q6" s="2">
        <v>6</v>
      </c>
      <c r="R6" s="2">
        <v>2</v>
      </c>
      <c r="S6" s="2">
        <v>2</v>
      </c>
      <c r="T6" s="12">
        <v>2</v>
      </c>
    </row>
    <row r="7" spans="1:20" ht="16" thickBot="1" x14ac:dyDescent="0.4">
      <c r="A7" s="2">
        <f>A6+1</f>
        <v>2021</v>
      </c>
      <c r="B7" t="s">
        <v>4</v>
      </c>
      <c r="C7" s="2">
        <v>2</v>
      </c>
      <c r="D7" s="2">
        <v>0</v>
      </c>
      <c r="E7" s="2">
        <v>5</v>
      </c>
      <c r="F7" s="2">
        <v>1</v>
      </c>
      <c r="G7" s="2">
        <v>1</v>
      </c>
      <c r="H7" s="7">
        <v>6</v>
      </c>
      <c r="I7" s="8">
        <v>3</v>
      </c>
      <c r="J7" s="2">
        <v>8</v>
      </c>
      <c r="K7" s="2">
        <v>1</v>
      </c>
      <c r="L7" s="12">
        <v>0</v>
      </c>
      <c r="M7" s="2">
        <v>3</v>
      </c>
      <c r="N7" s="2">
        <v>6</v>
      </c>
      <c r="O7" s="12">
        <v>20726000</v>
      </c>
      <c r="P7" s="2">
        <v>9</v>
      </c>
      <c r="Q7" s="2">
        <v>6</v>
      </c>
      <c r="R7" s="2">
        <v>3</v>
      </c>
      <c r="S7" s="2">
        <v>3</v>
      </c>
      <c r="T7" s="12">
        <v>5</v>
      </c>
    </row>
    <row r="8" spans="1:20" ht="15.5" x14ac:dyDescent="0.35">
      <c r="A8" s="3">
        <v>2016</v>
      </c>
      <c r="B8" t="s">
        <v>5</v>
      </c>
      <c r="C8" s="3">
        <v>1</v>
      </c>
      <c r="D8" s="3">
        <v>4</v>
      </c>
      <c r="E8" s="3">
        <v>2</v>
      </c>
      <c r="F8" s="4">
        <v>0</v>
      </c>
      <c r="G8" s="4">
        <v>0</v>
      </c>
      <c r="H8" s="3">
        <v>6</v>
      </c>
      <c r="I8" s="3">
        <v>1</v>
      </c>
      <c r="J8" s="3">
        <v>6</v>
      </c>
      <c r="K8" s="3">
        <v>1</v>
      </c>
      <c r="L8" s="13">
        <v>0</v>
      </c>
      <c r="M8" s="3">
        <v>6</v>
      </c>
      <c r="N8" s="3">
        <v>1</v>
      </c>
      <c r="O8" s="3">
        <v>240000</v>
      </c>
      <c r="P8" s="3">
        <v>7</v>
      </c>
      <c r="Q8" s="3">
        <v>5</v>
      </c>
      <c r="R8" s="3">
        <v>2</v>
      </c>
      <c r="S8" s="3">
        <v>2</v>
      </c>
      <c r="T8" s="3">
        <v>0</v>
      </c>
    </row>
    <row r="9" spans="1:20" ht="15.5" x14ac:dyDescent="0.35">
      <c r="A9" s="3">
        <f>A8+1</f>
        <v>2017</v>
      </c>
      <c r="B9" t="s">
        <v>5</v>
      </c>
      <c r="C9" s="3">
        <v>4</v>
      </c>
      <c r="D9" s="3">
        <v>0</v>
      </c>
      <c r="E9" s="3">
        <v>3</v>
      </c>
      <c r="F9" s="4">
        <v>0</v>
      </c>
      <c r="G9" s="4">
        <v>0</v>
      </c>
      <c r="H9" s="3">
        <v>3</v>
      </c>
      <c r="I9" s="3">
        <v>4</v>
      </c>
      <c r="J9" s="3">
        <v>5</v>
      </c>
      <c r="K9" s="3">
        <v>2</v>
      </c>
      <c r="L9" s="13">
        <v>0</v>
      </c>
      <c r="M9" s="3">
        <v>5</v>
      </c>
      <c r="N9" s="3">
        <v>2</v>
      </c>
      <c r="O9" s="3">
        <v>95000</v>
      </c>
      <c r="P9" s="3">
        <v>7</v>
      </c>
      <c r="Q9" s="3">
        <v>4</v>
      </c>
      <c r="R9" s="3">
        <v>3</v>
      </c>
      <c r="S9" s="3">
        <v>3</v>
      </c>
      <c r="T9" s="3">
        <v>8</v>
      </c>
    </row>
    <row r="10" spans="1:20" ht="15.5" x14ac:dyDescent="0.35">
      <c r="A10" s="3">
        <f t="shared" ref="A10:A12" si="1">A9+1</f>
        <v>2018</v>
      </c>
      <c r="B10" t="s">
        <v>5</v>
      </c>
      <c r="C10" s="3">
        <v>4</v>
      </c>
      <c r="D10" s="3">
        <v>0</v>
      </c>
      <c r="E10" s="3">
        <v>0</v>
      </c>
      <c r="F10" s="4">
        <v>0</v>
      </c>
      <c r="G10" s="4">
        <v>0</v>
      </c>
      <c r="H10" s="3">
        <v>3</v>
      </c>
      <c r="I10" s="3">
        <v>1</v>
      </c>
      <c r="J10" s="3">
        <v>2</v>
      </c>
      <c r="K10" s="3">
        <v>2</v>
      </c>
      <c r="L10" s="13">
        <v>0</v>
      </c>
      <c r="M10" s="3">
        <v>3</v>
      </c>
      <c r="N10" s="3">
        <v>1</v>
      </c>
      <c r="O10" s="3">
        <v>301000</v>
      </c>
      <c r="P10" s="3">
        <v>4</v>
      </c>
      <c r="Q10" s="3">
        <v>3</v>
      </c>
      <c r="R10" s="3">
        <v>1</v>
      </c>
      <c r="S10" s="3">
        <v>1</v>
      </c>
      <c r="T10" s="3">
        <v>20</v>
      </c>
    </row>
    <row r="11" spans="1:20" ht="15.5" x14ac:dyDescent="0.35">
      <c r="A11" s="3">
        <f t="shared" si="1"/>
        <v>2019</v>
      </c>
      <c r="B11" t="s">
        <v>5</v>
      </c>
      <c r="C11" s="3">
        <v>2</v>
      </c>
      <c r="D11" s="3">
        <v>0</v>
      </c>
      <c r="E11" s="3">
        <v>0</v>
      </c>
      <c r="F11" s="4">
        <v>0</v>
      </c>
      <c r="G11" s="4">
        <v>0</v>
      </c>
      <c r="H11" s="3">
        <v>0</v>
      </c>
      <c r="I11" s="3">
        <v>2</v>
      </c>
      <c r="J11" s="3">
        <v>1</v>
      </c>
      <c r="K11" s="3">
        <v>1</v>
      </c>
      <c r="L11" s="13">
        <v>0</v>
      </c>
      <c r="M11" s="3">
        <v>1</v>
      </c>
      <c r="N11" s="3">
        <v>1</v>
      </c>
      <c r="O11" s="3">
        <v>482000</v>
      </c>
      <c r="P11" s="3">
        <v>2</v>
      </c>
      <c r="Q11" s="3">
        <v>2</v>
      </c>
      <c r="R11" s="3">
        <v>0</v>
      </c>
      <c r="S11" s="3">
        <v>0</v>
      </c>
      <c r="T11" s="3">
        <v>0</v>
      </c>
    </row>
    <row r="12" spans="1:20" ht="15.5" x14ac:dyDescent="0.35">
      <c r="A12" s="3">
        <f t="shared" si="1"/>
        <v>2020</v>
      </c>
      <c r="B12" t="s">
        <v>5</v>
      </c>
      <c r="C12" s="3">
        <v>2</v>
      </c>
      <c r="D12" s="3">
        <v>1</v>
      </c>
      <c r="E12" s="3">
        <v>1</v>
      </c>
      <c r="F12" s="4">
        <v>0</v>
      </c>
      <c r="G12" s="4">
        <v>0</v>
      </c>
      <c r="H12" s="3">
        <v>3</v>
      </c>
      <c r="I12" s="3">
        <v>1</v>
      </c>
      <c r="J12" s="3">
        <v>2</v>
      </c>
      <c r="K12" s="3">
        <v>2</v>
      </c>
      <c r="L12" s="13">
        <v>0</v>
      </c>
      <c r="M12" s="3">
        <v>3</v>
      </c>
      <c r="N12" s="3">
        <v>1</v>
      </c>
      <c r="O12" s="3">
        <v>468000</v>
      </c>
      <c r="P12" s="3">
        <v>4</v>
      </c>
      <c r="Q12" s="3">
        <v>3</v>
      </c>
      <c r="R12" s="3">
        <v>1</v>
      </c>
      <c r="S12" s="3">
        <v>2</v>
      </c>
      <c r="T12" s="3">
        <v>1</v>
      </c>
    </row>
    <row r="13" spans="1:20" ht="15.5" x14ac:dyDescent="0.35">
      <c r="A13" s="3">
        <f>A12+1</f>
        <v>2021</v>
      </c>
      <c r="B13" t="s">
        <v>5</v>
      </c>
      <c r="C13" s="3">
        <v>2</v>
      </c>
      <c r="D13" s="3">
        <v>1</v>
      </c>
      <c r="E13" s="3">
        <v>0</v>
      </c>
      <c r="F13" s="4">
        <v>0</v>
      </c>
      <c r="G13" s="4">
        <v>0</v>
      </c>
      <c r="H13" s="3">
        <v>0</v>
      </c>
      <c r="I13" s="3">
        <v>3</v>
      </c>
      <c r="J13" s="3">
        <v>1</v>
      </c>
      <c r="K13" s="3">
        <v>2</v>
      </c>
      <c r="L13" s="13">
        <v>0</v>
      </c>
      <c r="M13" s="3">
        <v>2</v>
      </c>
      <c r="N13" s="3">
        <v>1</v>
      </c>
      <c r="O13" s="3">
        <v>100000</v>
      </c>
      <c r="P13" s="3">
        <v>3</v>
      </c>
      <c r="Q13" s="3">
        <v>2</v>
      </c>
      <c r="R13" s="3">
        <v>1</v>
      </c>
      <c r="S13" s="3">
        <v>1</v>
      </c>
      <c r="T13" s="3">
        <v>1</v>
      </c>
    </row>
    <row r="14" spans="1:20" ht="15.5" x14ac:dyDescent="0.35">
      <c r="A14" s="3">
        <v>2016</v>
      </c>
      <c r="B14" t="s">
        <v>6</v>
      </c>
      <c r="C14" s="3">
        <v>4</v>
      </c>
      <c r="D14" s="3">
        <v>1</v>
      </c>
      <c r="E14" s="3">
        <v>0</v>
      </c>
      <c r="F14" s="3">
        <v>1</v>
      </c>
      <c r="G14" s="4">
        <v>0</v>
      </c>
      <c r="H14" s="3">
        <v>6</v>
      </c>
      <c r="I14" s="3">
        <v>0</v>
      </c>
      <c r="J14" s="3">
        <v>3</v>
      </c>
      <c r="K14" s="3">
        <v>3</v>
      </c>
      <c r="L14" s="13">
        <v>0</v>
      </c>
      <c r="M14" s="3">
        <v>0</v>
      </c>
      <c r="N14" s="3">
        <v>6</v>
      </c>
      <c r="O14" s="3">
        <v>1550000</v>
      </c>
      <c r="P14" s="3">
        <v>6</v>
      </c>
      <c r="Q14" s="3">
        <v>4</v>
      </c>
      <c r="R14" s="3">
        <v>2</v>
      </c>
      <c r="S14" s="3">
        <v>6</v>
      </c>
      <c r="T14" s="3">
        <v>26</v>
      </c>
    </row>
    <row r="15" spans="1:20" ht="15.5" x14ac:dyDescent="0.35">
      <c r="A15" s="3">
        <f>A14+1</f>
        <v>2017</v>
      </c>
      <c r="B15" t="s">
        <v>6</v>
      </c>
      <c r="C15" s="3">
        <v>2</v>
      </c>
      <c r="D15" s="3">
        <v>0</v>
      </c>
      <c r="E15" s="3">
        <v>1</v>
      </c>
      <c r="F15" s="3">
        <v>0</v>
      </c>
      <c r="G15" s="4">
        <v>0</v>
      </c>
      <c r="H15" s="3">
        <v>2</v>
      </c>
      <c r="I15" s="3">
        <v>1</v>
      </c>
      <c r="J15" s="3">
        <v>2</v>
      </c>
      <c r="K15" s="3">
        <v>1</v>
      </c>
      <c r="L15" s="13">
        <v>0</v>
      </c>
      <c r="M15" s="3">
        <v>2</v>
      </c>
      <c r="N15" s="3">
        <v>1</v>
      </c>
      <c r="O15" s="3">
        <v>301000</v>
      </c>
      <c r="P15" s="3">
        <v>3</v>
      </c>
      <c r="Q15" s="3">
        <v>2</v>
      </c>
      <c r="R15" s="3">
        <v>1</v>
      </c>
      <c r="S15" s="3">
        <v>2</v>
      </c>
      <c r="T15" s="3">
        <v>1</v>
      </c>
    </row>
    <row r="16" spans="1:20" ht="15.5" x14ac:dyDescent="0.35">
      <c r="A16" s="3">
        <f t="shared" ref="A16:A18" si="2">A15+1</f>
        <v>2018</v>
      </c>
      <c r="B16" t="s">
        <v>6</v>
      </c>
      <c r="C16" s="3">
        <v>1</v>
      </c>
      <c r="D16" s="3">
        <v>2</v>
      </c>
      <c r="E16" s="3">
        <v>0</v>
      </c>
      <c r="F16" s="3">
        <v>0</v>
      </c>
      <c r="G16" s="4">
        <v>0</v>
      </c>
      <c r="H16" s="3">
        <v>2</v>
      </c>
      <c r="I16" s="3">
        <v>1</v>
      </c>
      <c r="J16" s="3">
        <v>1</v>
      </c>
      <c r="K16" s="3">
        <v>2</v>
      </c>
      <c r="L16" s="13">
        <v>0</v>
      </c>
      <c r="M16" s="3">
        <v>0</v>
      </c>
      <c r="N16" s="3">
        <v>3</v>
      </c>
      <c r="O16" s="3">
        <v>9600000</v>
      </c>
      <c r="P16" s="3">
        <v>3</v>
      </c>
      <c r="Q16" s="3">
        <v>2</v>
      </c>
      <c r="R16" s="3">
        <v>1</v>
      </c>
      <c r="S16" s="3">
        <v>0</v>
      </c>
      <c r="T16" s="3">
        <v>2</v>
      </c>
    </row>
    <row r="17" spans="1:20" ht="15.5" x14ac:dyDescent="0.35">
      <c r="A17" s="3">
        <f t="shared" si="2"/>
        <v>2019</v>
      </c>
      <c r="B17" t="s">
        <v>6</v>
      </c>
      <c r="C17" s="3">
        <v>4</v>
      </c>
      <c r="D17" s="3">
        <v>0</v>
      </c>
      <c r="E17" s="3">
        <v>0</v>
      </c>
      <c r="F17" s="3">
        <v>1</v>
      </c>
      <c r="G17" s="4">
        <v>0</v>
      </c>
      <c r="H17" s="3">
        <v>4</v>
      </c>
      <c r="I17" s="3">
        <v>1</v>
      </c>
      <c r="J17" s="3">
        <v>1</v>
      </c>
      <c r="K17" s="3">
        <v>4</v>
      </c>
      <c r="L17" s="13">
        <v>0</v>
      </c>
      <c r="M17" s="3">
        <v>3</v>
      </c>
      <c r="N17" s="3">
        <v>2</v>
      </c>
      <c r="O17" s="3">
        <v>2700000</v>
      </c>
      <c r="P17" s="3">
        <v>5</v>
      </c>
      <c r="Q17" s="3">
        <v>4</v>
      </c>
      <c r="R17" s="3">
        <v>1</v>
      </c>
      <c r="S17" s="3">
        <v>0</v>
      </c>
      <c r="T17" s="3">
        <v>1</v>
      </c>
    </row>
    <row r="18" spans="1:20" ht="15.5" x14ac:dyDescent="0.35">
      <c r="A18" s="3">
        <f t="shared" si="2"/>
        <v>2020</v>
      </c>
      <c r="B18" t="s">
        <v>6</v>
      </c>
      <c r="C18" s="3">
        <v>3</v>
      </c>
      <c r="D18" s="3">
        <v>2</v>
      </c>
      <c r="E18" s="3">
        <v>2</v>
      </c>
      <c r="F18" s="3">
        <v>0</v>
      </c>
      <c r="G18" s="4">
        <v>0</v>
      </c>
      <c r="H18" s="3">
        <v>6</v>
      </c>
      <c r="I18" s="3">
        <v>1</v>
      </c>
      <c r="J18" s="3">
        <v>4</v>
      </c>
      <c r="K18" s="3">
        <v>3</v>
      </c>
      <c r="L18" s="13">
        <v>0</v>
      </c>
      <c r="M18" s="3">
        <v>5</v>
      </c>
      <c r="N18" s="3">
        <v>2</v>
      </c>
      <c r="O18" s="3">
        <v>4500000</v>
      </c>
      <c r="P18" s="3">
        <v>7</v>
      </c>
      <c r="Q18" s="3">
        <v>5</v>
      </c>
      <c r="R18" s="3">
        <v>2</v>
      </c>
      <c r="S18" s="3">
        <v>1</v>
      </c>
      <c r="T18" s="3">
        <v>2</v>
      </c>
    </row>
    <row r="19" spans="1:20" ht="15.5" x14ac:dyDescent="0.35">
      <c r="A19" s="3">
        <f>A18+1</f>
        <v>2021</v>
      </c>
      <c r="B19" t="s">
        <v>6</v>
      </c>
      <c r="C19" s="3">
        <v>10</v>
      </c>
      <c r="D19" s="3">
        <v>0</v>
      </c>
      <c r="E19" s="3">
        <v>0</v>
      </c>
      <c r="F19" s="3">
        <v>0</v>
      </c>
      <c r="G19" s="4">
        <v>0</v>
      </c>
      <c r="H19" s="3">
        <v>10</v>
      </c>
      <c r="I19" s="3">
        <v>0</v>
      </c>
      <c r="J19" s="3">
        <v>1</v>
      </c>
      <c r="K19" s="3">
        <v>9</v>
      </c>
      <c r="L19" s="13">
        <v>0</v>
      </c>
      <c r="M19" s="3">
        <v>2</v>
      </c>
      <c r="N19" s="3">
        <v>8</v>
      </c>
      <c r="O19" s="3">
        <v>1175000</v>
      </c>
      <c r="P19" s="3">
        <v>10</v>
      </c>
      <c r="Q19" s="3">
        <v>10</v>
      </c>
      <c r="R19" s="3">
        <v>0</v>
      </c>
      <c r="S19" s="3">
        <v>0</v>
      </c>
      <c r="T19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2024-07-30T10:40:46Z</dcterms:modified>
</cp:coreProperties>
</file>