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3.xml" ContentType="application/vnd.ms-excel.slicer+xml"/>
  <Override PartName="/xl/timelines/timeline3.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slicers/slicer4.xml" ContentType="application/vnd.ms-excel.slicer+xml"/>
  <Override PartName="/xl/timelines/timeline4.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n.munawar.ali.khan\Downloads\"/>
    </mc:Choice>
  </mc:AlternateContent>
  <xr:revisionPtr revIDLastSave="0" documentId="13_ncr:1_{4CB04853-BACB-4578-8578-1486C480A508}" xr6:coauthVersionLast="47" xr6:coauthVersionMax="47" xr10:uidLastSave="{00000000-0000-0000-0000-000000000000}"/>
  <bookViews>
    <workbookView xWindow="-110" yWindow="-110" windowWidth="19420" windowHeight="10420" activeTab="6" xr2:uid="{9751794C-290F-4BC9-BA67-275585120640}"/>
  </bookViews>
  <sheets>
    <sheet name="Sheet5" sheetId="5" r:id="rId1"/>
    <sheet name="Data" sheetId="1" r:id="rId2"/>
    <sheet name="Pivot Tables" sheetId="2" r:id="rId3"/>
    <sheet name="About" sheetId="8" r:id="rId4"/>
    <sheet name="SalesMan" sheetId="7" r:id="rId5"/>
    <sheet name="Products" sheetId="6" r:id="rId6"/>
    <sheet name="Dashboard" sheetId="3" r:id="rId7"/>
  </sheets>
  <definedNames>
    <definedName name="NativeTimeline_OrderDate">#N/A</definedName>
    <definedName name="Slicer_Product">#N/A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5" l="1"/>
  <c r="K4" i="5"/>
</calcChain>
</file>

<file path=xl/sharedStrings.xml><?xml version="1.0" encoding="utf-8"?>
<sst xmlns="http://schemas.openxmlformats.org/spreadsheetml/2006/main" count="1325" uniqueCount="67">
  <si>
    <t>OrderDate</t>
  </si>
  <si>
    <t>Region</t>
  </si>
  <si>
    <t>City</t>
  </si>
  <si>
    <t>Category</t>
  </si>
  <si>
    <t>Product</t>
  </si>
  <si>
    <t>Quantity</t>
  </si>
  <si>
    <t>UnitPrice</t>
  </si>
  <si>
    <t>TotalPrice</t>
  </si>
  <si>
    <t>East</t>
  </si>
  <si>
    <t>Boston</t>
  </si>
  <si>
    <t>Bars</t>
  </si>
  <si>
    <t>Carrot</t>
  </si>
  <si>
    <t>Crackers</t>
  </si>
  <si>
    <t>Whole Wheat</t>
  </si>
  <si>
    <t>West</t>
  </si>
  <si>
    <t>Los Angeles</t>
  </si>
  <si>
    <t>Cookies</t>
  </si>
  <si>
    <t>Chocolate Chip</t>
  </si>
  <si>
    <t>New York</t>
  </si>
  <si>
    <t>Arrowroot</t>
  </si>
  <si>
    <t>Snacks</t>
  </si>
  <si>
    <t>Potato Chips</t>
  </si>
  <si>
    <t>Oatmeal Raisin</t>
  </si>
  <si>
    <t>Bran</t>
  </si>
  <si>
    <t>San Diego</t>
  </si>
  <si>
    <t>Pretzels</t>
  </si>
  <si>
    <t>Banana</t>
  </si>
  <si>
    <t>Row Labels</t>
  </si>
  <si>
    <t>Grand Total</t>
  </si>
  <si>
    <t>Jan</t>
  </si>
  <si>
    <t>Feb</t>
  </si>
  <si>
    <t>Mar</t>
  </si>
  <si>
    <t>Apr</t>
  </si>
  <si>
    <t>May</t>
  </si>
  <si>
    <t>Jun</t>
  </si>
  <si>
    <t>Jul</t>
  </si>
  <si>
    <t>Aug</t>
  </si>
  <si>
    <t>Sep</t>
  </si>
  <si>
    <t>Oct</t>
  </si>
  <si>
    <t>Nov</t>
  </si>
  <si>
    <t>Dec</t>
  </si>
  <si>
    <t>Sales Men</t>
  </si>
  <si>
    <t>Gary</t>
  </si>
  <si>
    <t>Mack</t>
  </si>
  <si>
    <t>Jay</t>
  </si>
  <si>
    <t>William</t>
  </si>
  <si>
    <t>Bill</t>
  </si>
  <si>
    <t>Smith</t>
  </si>
  <si>
    <t>John</t>
  </si>
  <si>
    <t>Kevin</t>
  </si>
  <si>
    <t>Chris</t>
  </si>
  <si>
    <t>Noah</t>
  </si>
  <si>
    <t>Finn</t>
  </si>
  <si>
    <t>Jerold</t>
  </si>
  <si>
    <t>Billy</t>
  </si>
  <si>
    <t>Susan</t>
  </si>
  <si>
    <t>Chloe</t>
  </si>
  <si>
    <t>Kris</t>
  </si>
  <si>
    <t>Trevor</t>
  </si>
  <si>
    <t>Taylor</t>
  </si>
  <si>
    <t>Grey</t>
  </si>
  <si>
    <t>Ben</t>
  </si>
  <si>
    <t>Stone</t>
  </si>
  <si>
    <t>Michela</t>
  </si>
  <si>
    <t>Sum of TotalPrice</t>
  </si>
  <si>
    <t>Count of TotalPrice</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</si>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</sst>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u/>
      <sz val="11"/>
      <color indexed="12"/>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9">
    <xf numFmtId="0" fontId="0" fillId="0" borderId="0" xfId="0"/>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4" fontId="0" fillId="0" borderId="0" xfId="0" applyNumberFormat="1"/>
  </cellXfs>
  <cellStyles count="3">
    <cellStyle name="Ctx_Hyperlink" xfId="1" xr:uid="{CC2C1A69-2B48-4056-8864-0FAAC949A34B}"/>
    <cellStyle name="Normal" xfId="0" builtinId="0"/>
    <cellStyle name="Normal 4" xfId="2" xr:uid="{F13DDF18-7B65-490A-9403-6D410C8BDA84}"/>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[Dashboard.xlsx]Sheet5!PivotTable13</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Sheet5!$S$17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Sheet5!$R$18:$R$40</c:f>
              <c:strCache>
                <c:ptCount val="22"/>
                <c:pt idx="0">
                  <c:v>Ben</c:v>
                </c:pt>
                <c:pt idx="1">
                  <c:v>Bill</c:v>
                </c:pt>
                <c:pt idx="2">
                  <c:v>Billy</c:v>
                </c:pt>
                <c:pt idx="3">
                  <c:v>Chloe</c:v>
                </c:pt>
                <c:pt idx="4">
                  <c:v>Chris</c:v>
                </c:pt>
                <c:pt idx="5">
                  <c:v>Finn</c:v>
                </c:pt>
                <c:pt idx="6">
                  <c:v>Gary</c:v>
                </c:pt>
                <c:pt idx="7">
                  <c:v>Grey</c:v>
                </c:pt>
                <c:pt idx="8">
                  <c:v>Jay</c:v>
                </c:pt>
                <c:pt idx="9">
                  <c:v>Jerold</c:v>
                </c:pt>
                <c:pt idx="10">
                  <c:v>John</c:v>
                </c:pt>
                <c:pt idx="11">
                  <c:v>Kevin</c:v>
                </c:pt>
                <c:pt idx="12">
                  <c:v>Kris</c:v>
                </c:pt>
                <c:pt idx="13">
                  <c:v>Mack</c:v>
                </c:pt>
                <c:pt idx="14">
                  <c:v>Michela</c:v>
                </c:pt>
                <c:pt idx="15">
                  <c:v>Noah</c:v>
                </c:pt>
                <c:pt idx="16">
                  <c:v>Smith</c:v>
                </c:pt>
                <c:pt idx="17">
                  <c:v>Stone</c:v>
                </c:pt>
                <c:pt idx="18">
                  <c:v>Susan</c:v>
                </c:pt>
                <c:pt idx="19">
                  <c:v>Taylor</c:v>
                </c:pt>
                <c:pt idx="20">
                  <c:v>Trevor</c:v>
                </c:pt>
                <c:pt idx="21">
                  <c:v>William</c:v>
                </c:pt>
              </c:strCache>
            </c:strRef>
          </c:cat>
          <c:val>
            <c:numRef>
              <c:f>Sheet5!$S$18:$S$40</c:f>
              <c:numCache>
                <c:formatCode>General</c:formatCode>
                <c:ptCount val="22"/>
                <c:pt idx="0">
                  <c:v>811.86999999999989</c:v>
                </c:pt>
                <c:pt idx="1">
                  <c:v>308.62</c:v>
                </c:pt>
                <c:pt idx="2">
                  <c:v>2105.54</c:v>
                </c:pt>
                <c:pt idx="3">
                  <c:v>6521.3599999999979</c:v>
                </c:pt>
                <c:pt idx="4">
                  <c:v>1808.78</c:v>
                </c:pt>
                <c:pt idx="5">
                  <c:v>1166.1600000000001</c:v>
                </c:pt>
                <c:pt idx="6">
                  <c:v>1800.11</c:v>
                </c:pt>
                <c:pt idx="7">
                  <c:v>508.84000000000003</c:v>
                </c:pt>
                <c:pt idx="8">
                  <c:v>361.21999999999997</c:v>
                </c:pt>
                <c:pt idx="9">
                  <c:v>2239.54</c:v>
                </c:pt>
                <c:pt idx="10">
                  <c:v>2199.2999999999997</c:v>
                </c:pt>
                <c:pt idx="11">
                  <c:v>1548.4099999999999</c:v>
                </c:pt>
                <c:pt idx="12">
                  <c:v>2365.14</c:v>
                </c:pt>
                <c:pt idx="13">
                  <c:v>432.75</c:v>
                </c:pt>
                <c:pt idx="14">
                  <c:v>388.33000000000004</c:v>
                </c:pt>
                <c:pt idx="15">
                  <c:v>1192.78</c:v>
                </c:pt>
                <c:pt idx="16">
                  <c:v>968.37</c:v>
                </c:pt>
                <c:pt idx="17">
                  <c:v>379.03999999999996</c:v>
                </c:pt>
                <c:pt idx="18">
                  <c:v>2367.13</c:v>
                </c:pt>
                <c:pt idx="19">
                  <c:v>1849.7199999999998</c:v>
                </c:pt>
                <c:pt idx="20">
                  <c:v>1656.5100000000002</c:v>
                </c:pt>
                <c:pt idx="21">
                  <c:v>346.06</c:v>
                </c:pt>
              </c:numCache>
            </c:numRef>
          </c:val>
          <c:extLst>
            <c:ext xmlns:c16="http://schemas.microsoft.com/office/drawing/2014/chart" uri="{C3380CC4-5D6E-409C-BE32-E72D297353CC}">
              <c16:uniqueId val="{00000000-9D8B-4431-AFDB-57539B82C7FF}"/>
            </c:ext>
          </c:extLst>
        </c:ser>
        <c:dLbls>
          <c:showLegendKey val="0"/>
          <c:showVal val="0"/>
          <c:showCatName val="0"/>
          <c:showSerName val="0"/>
          <c:showPercent val="0"/>
          <c:showBubbleSize val="0"/>
        </c:dLbls>
        <c:gapWidth val="182"/>
        <c:axId val="724877823"/>
        <c:axId val="724871167"/>
      </c:barChart>
      <c:catAx>
        <c:axId val="724877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871167"/>
        <c:crosses val="autoZero"/>
        <c:auto val="1"/>
        <c:lblAlgn val="ctr"/>
        <c:lblOffset val="100"/>
        <c:noMultiLvlLbl val="0"/>
      </c:catAx>
      <c:valAx>
        <c:axId val="724871167"/>
        <c:scaling>
          <c:orientation val="minMax"/>
        </c:scaling>
        <c:delete val="1"/>
        <c:axPos val="b"/>
        <c:numFmt formatCode="General" sourceLinked="1"/>
        <c:majorTickMark val="none"/>
        <c:minorTickMark val="none"/>
        <c:tickLblPos val="nextTo"/>
        <c:crossAx val="72487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[Dashboard.xlsx]Sheet5!PivotTable5</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22222222222223E-2"/>
          <c:y val="0.15180265654648956"/>
          <c:w val="0.93888888888888888"/>
          <c:h val="0.83301707779886147"/>
        </c:manualLayout>
      </c:layout>
      <c:barChart>
        <c:barDir val="bar"/>
        <c:grouping val="clustered"/>
        <c:varyColors val="0"/>
        <c:ser>
          <c:idx val="0"/>
          <c:order val="0"/>
          <c:tx>
            <c:strRef>
              <c:f>Sheet5!$H$3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Sheet5!$G$4:$G$13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Sheet5!$H$4:$H$13</c:f>
              <c:numCache>
                <c:formatCode>0.00%</c:formatCode>
                <c:ptCount val="9"/>
                <c:pt idx="0">
                  <c:v>0.15994020209100634</c:v>
                </c:pt>
                <c:pt idx="1">
                  <c:v>5.3811516558751561E-3</c:v>
                </c:pt>
                <c:pt idx="2">
                  <c:v>8.8378056735996788E-2</c:v>
                </c:pt>
                <c:pt idx="3">
                  <c:v>0.22238142591966892</c:v>
                </c:pt>
                <c:pt idx="4">
                  <c:v>0.13719641188540455</c:v>
                </c:pt>
                <c:pt idx="5">
                  <c:v>0.21935582216423535</c:v>
                </c:pt>
                <c:pt idx="6">
                  <c:v>4.9564628732643216E-2</c:v>
                </c:pt>
                <c:pt idx="7">
                  <c:v>1.7581089361385457E-2</c:v>
                </c:pt>
                <c:pt idx="8">
                  <c:v>0.10022121145378413</c:v>
                </c:pt>
              </c:numCache>
            </c:numRef>
          </c:val>
          <c:extLst>
            <c:ext xmlns:c16="http://schemas.microsoft.com/office/drawing/2014/chart" uri="{C3380CC4-5D6E-409C-BE32-E72D297353CC}">
              <c16:uniqueId val="{00000000-4E4C-4D4B-8C33-81777097DE20}"/>
            </c:ext>
          </c:extLst>
        </c:ser>
        <c:dLbls>
          <c:showLegendKey val="0"/>
          <c:showVal val="0"/>
          <c:showCatName val="0"/>
          <c:showSerName val="0"/>
          <c:showPercent val="0"/>
          <c:showBubbleSize val="0"/>
        </c:dLbls>
        <c:gapWidth val="182"/>
        <c:axId val="1307935887"/>
        <c:axId val="1307919663"/>
      </c:barChart>
      <c:catAx>
        <c:axId val="1307935887"/>
        <c:scaling>
          <c:orientation val="minMax"/>
        </c:scaling>
        <c:delete val="1"/>
        <c:axPos val="l"/>
        <c:numFmt formatCode="General" sourceLinked="1"/>
        <c:majorTickMark val="none"/>
        <c:minorTickMark val="none"/>
        <c:tickLblPos val="nextTo"/>
        <c:crossAx val="1307919663"/>
        <c:crosses val="autoZero"/>
        <c:auto val="1"/>
        <c:lblAlgn val="ctr"/>
        <c:lblOffset val="100"/>
        <c:noMultiLvlLbl val="0"/>
      </c:catAx>
      <c:valAx>
        <c:axId val="1307919663"/>
        <c:scaling>
          <c:orientation val="minMax"/>
        </c:scaling>
        <c:delete val="1"/>
        <c:axPos val="b"/>
        <c:numFmt formatCode="0.00%" sourceLinked="1"/>
        <c:majorTickMark val="none"/>
        <c:minorTickMark val="none"/>
        <c:tickLblPos val="nextTo"/>
        <c:crossAx val="130793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[Dashboard.xlsx]Sheet5!PivotTable11</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56185557636704"/>
          <c:y val="3.0303030303030304E-2"/>
          <c:w val="0.85256593503179312"/>
          <c:h val="0.93939393939393945"/>
        </c:manualLayout>
      </c:layout>
      <c:barChart>
        <c:barDir val="bar"/>
        <c:grouping val="clustered"/>
        <c:varyColors val="0"/>
        <c:ser>
          <c:idx val="0"/>
          <c:order val="0"/>
          <c:tx>
            <c:strRef>
              <c:f>Sheet5!$S$3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Sheet5!$R$4:$R$7</c:f>
              <c:strCache>
                <c:ptCount val="3"/>
                <c:pt idx="0">
                  <c:v>Jerold</c:v>
                </c:pt>
                <c:pt idx="1">
                  <c:v>Susan</c:v>
                </c:pt>
                <c:pt idx="2">
                  <c:v>Chloe</c:v>
                </c:pt>
              </c:strCache>
            </c:strRef>
          </c:cat>
          <c:val>
            <c:numRef>
              <c:f>Sheet5!$S$4:$S$7</c:f>
              <c:numCache>
                <c:formatCode>General</c:formatCode>
                <c:ptCount val="3"/>
                <c:pt idx="0">
                  <c:v>1101</c:v>
                </c:pt>
                <c:pt idx="1">
                  <c:v>1194</c:v>
                </c:pt>
                <c:pt idx="2">
                  <c:v>2955</c:v>
                </c:pt>
              </c:numCache>
            </c:numRef>
          </c:val>
          <c:extLst>
            <c:ext xmlns:c16="http://schemas.microsoft.com/office/drawing/2014/chart" uri="{C3380CC4-5D6E-409C-BE32-E72D297353CC}">
              <c16:uniqueId val="{00000000-ED7B-46F9-8750-BE7B9743F15D}"/>
            </c:ext>
          </c:extLst>
        </c:ser>
        <c:dLbls>
          <c:showLegendKey val="0"/>
          <c:showVal val="0"/>
          <c:showCatName val="0"/>
          <c:showSerName val="0"/>
          <c:showPercent val="0"/>
          <c:showBubbleSize val="0"/>
        </c:dLbls>
        <c:gapWidth val="182"/>
        <c:axId val="1993620703"/>
        <c:axId val="1993621119"/>
      </c:barChart>
      <c:catAx>
        <c:axId val="1993620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621119"/>
        <c:crosses val="autoZero"/>
        <c:auto val="1"/>
        <c:lblAlgn val="ctr"/>
        <c:lblOffset val="100"/>
        <c:noMultiLvlLbl val="0"/>
      </c:catAx>
      <c:valAx>
        <c:axId val="1993621119"/>
        <c:scaling>
          <c:orientation val="minMax"/>
        </c:scaling>
        <c:delete val="1"/>
        <c:axPos val="b"/>
        <c:numFmt formatCode="General" sourceLinked="1"/>
        <c:majorTickMark val="none"/>
        <c:minorTickMark val="none"/>
        <c:tickLblPos val="nextTo"/>
        <c:crossAx val="199362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[Dashboard.xlsx]Sheet5!PivotTable12</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Sheet5!$S$10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Sheet5!$R$11:$R$14</c:f>
              <c:strCache>
                <c:ptCount val="3"/>
                <c:pt idx="0">
                  <c:v>William</c:v>
                </c:pt>
                <c:pt idx="1">
                  <c:v>Bill</c:v>
                </c:pt>
                <c:pt idx="2">
                  <c:v>Mack</c:v>
                </c:pt>
              </c:strCache>
            </c:strRef>
          </c:cat>
          <c:val>
            <c:numRef>
              <c:f>Sheet5!$S$11:$S$14</c:f>
              <c:numCache>
                <c:formatCode>General</c:formatCode>
                <c:ptCount val="3"/>
                <c:pt idx="0">
                  <c:v>176</c:v>
                </c:pt>
                <c:pt idx="1">
                  <c:v>162</c:v>
                </c:pt>
                <c:pt idx="2">
                  <c:v>140</c:v>
                </c:pt>
              </c:numCache>
            </c:numRef>
          </c:val>
          <c:extLst>
            <c:ext xmlns:c16="http://schemas.microsoft.com/office/drawing/2014/chart" uri="{C3380CC4-5D6E-409C-BE32-E72D297353CC}">
              <c16:uniqueId val="{00000000-CC71-489E-BD9E-09BAC7DFA86E}"/>
            </c:ext>
          </c:extLst>
        </c:ser>
        <c:dLbls>
          <c:showLegendKey val="0"/>
          <c:showVal val="0"/>
          <c:showCatName val="0"/>
          <c:showSerName val="0"/>
          <c:showPercent val="0"/>
          <c:showBubbleSize val="0"/>
        </c:dLbls>
        <c:gapWidth val="182"/>
        <c:axId val="724872831"/>
        <c:axId val="724868255"/>
      </c:barChart>
      <c:catAx>
        <c:axId val="72487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868255"/>
        <c:crosses val="autoZero"/>
        <c:auto val="1"/>
        <c:lblAlgn val="ctr"/>
        <c:lblOffset val="100"/>
        <c:noMultiLvlLbl val="0"/>
      </c:catAx>
      <c:valAx>
        <c:axId val="724868255"/>
        <c:scaling>
          <c:orientation val="minMax"/>
        </c:scaling>
        <c:delete val="1"/>
        <c:axPos val="b"/>
        <c:numFmt formatCode="General" sourceLinked="1"/>
        <c:majorTickMark val="none"/>
        <c:minorTickMark val="none"/>
        <c:tickLblPos val="nextTo"/>
        <c:crossAx val="72487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[Dashboard.xlsx]Sheet5!PivotTable13</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83682686411541"/>
          <c:y val="2.363020017593169E-2"/>
          <c:w val="0.89516317313588456"/>
          <c:h val="0.95222424853569054"/>
        </c:manualLayout>
      </c:layout>
      <c:barChart>
        <c:barDir val="bar"/>
        <c:grouping val="clustered"/>
        <c:varyColors val="0"/>
        <c:ser>
          <c:idx val="0"/>
          <c:order val="0"/>
          <c:tx>
            <c:strRef>
              <c:f>Sheet5!$S$17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Sheet5!$R$18:$R$40</c:f>
              <c:strCache>
                <c:ptCount val="22"/>
                <c:pt idx="0">
                  <c:v>Ben</c:v>
                </c:pt>
                <c:pt idx="1">
                  <c:v>Bill</c:v>
                </c:pt>
                <c:pt idx="2">
                  <c:v>Billy</c:v>
                </c:pt>
                <c:pt idx="3">
                  <c:v>Chloe</c:v>
                </c:pt>
                <c:pt idx="4">
                  <c:v>Chris</c:v>
                </c:pt>
                <c:pt idx="5">
                  <c:v>Finn</c:v>
                </c:pt>
                <c:pt idx="6">
                  <c:v>Gary</c:v>
                </c:pt>
                <c:pt idx="7">
                  <c:v>Grey</c:v>
                </c:pt>
                <c:pt idx="8">
                  <c:v>Jay</c:v>
                </c:pt>
                <c:pt idx="9">
                  <c:v>Jerold</c:v>
                </c:pt>
                <c:pt idx="10">
                  <c:v>John</c:v>
                </c:pt>
                <c:pt idx="11">
                  <c:v>Kevin</c:v>
                </c:pt>
                <c:pt idx="12">
                  <c:v>Kris</c:v>
                </c:pt>
                <c:pt idx="13">
                  <c:v>Mack</c:v>
                </c:pt>
                <c:pt idx="14">
                  <c:v>Michela</c:v>
                </c:pt>
                <c:pt idx="15">
                  <c:v>Noah</c:v>
                </c:pt>
                <c:pt idx="16">
                  <c:v>Smith</c:v>
                </c:pt>
                <c:pt idx="17">
                  <c:v>Stone</c:v>
                </c:pt>
                <c:pt idx="18">
                  <c:v>Susan</c:v>
                </c:pt>
                <c:pt idx="19">
                  <c:v>Taylor</c:v>
                </c:pt>
                <c:pt idx="20">
                  <c:v>Trevor</c:v>
                </c:pt>
                <c:pt idx="21">
                  <c:v>William</c:v>
                </c:pt>
              </c:strCache>
            </c:strRef>
          </c:cat>
          <c:val>
            <c:numRef>
              <c:f>Sheet5!$S$18:$S$40</c:f>
              <c:numCache>
                <c:formatCode>General</c:formatCode>
                <c:ptCount val="22"/>
                <c:pt idx="0">
                  <c:v>811.86999999999989</c:v>
                </c:pt>
                <c:pt idx="1">
                  <c:v>308.62</c:v>
                </c:pt>
                <c:pt idx="2">
                  <c:v>2105.54</c:v>
                </c:pt>
                <c:pt idx="3">
                  <c:v>6521.3599999999979</c:v>
                </c:pt>
                <c:pt idx="4">
                  <c:v>1808.78</c:v>
                </c:pt>
                <c:pt idx="5">
                  <c:v>1166.1600000000001</c:v>
                </c:pt>
                <c:pt idx="6">
                  <c:v>1800.11</c:v>
                </c:pt>
                <c:pt idx="7">
                  <c:v>508.84000000000003</c:v>
                </c:pt>
                <c:pt idx="8">
                  <c:v>361.21999999999997</c:v>
                </c:pt>
                <c:pt idx="9">
                  <c:v>2239.54</c:v>
                </c:pt>
                <c:pt idx="10">
                  <c:v>2199.2999999999997</c:v>
                </c:pt>
                <c:pt idx="11">
                  <c:v>1548.4099999999999</c:v>
                </c:pt>
                <c:pt idx="12">
                  <c:v>2365.14</c:v>
                </c:pt>
                <c:pt idx="13">
                  <c:v>432.75</c:v>
                </c:pt>
                <c:pt idx="14">
                  <c:v>388.33000000000004</c:v>
                </c:pt>
                <c:pt idx="15">
                  <c:v>1192.78</c:v>
                </c:pt>
                <c:pt idx="16">
                  <c:v>968.37</c:v>
                </c:pt>
                <c:pt idx="17">
                  <c:v>379.03999999999996</c:v>
                </c:pt>
                <c:pt idx="18">
                  <c:v>2367.13</c:v>
                </c:pt>
                <c:pt idx="19">
                  <c:v>1849.7199999999998</c:v>
                </c:pt>
                <c:pt idx="20">
                  <c:v>1656.5100000000002</c:v>
                </c:pt>
                <c:pt idx="21">
                  <c:v>346.06</c:v>
                </c:pt>
              </c:numCache>
            </c:numRef>
          </c:val>
          <c:extLst>
            <c:ext xmlns:c16="http://schemas.microsoft.com/office/drawing/2014/chart" uri="{C3380CC4-5D6E-409C-BE32-E72D297353CC}">
              <c16:uniqueId val="{00000000-A885-4CCF-81A8-959262486957}"/>
            </c:ext>
          </c:extLst>
        </c:ser>
        <c:dLbls>
          <c:showLegendKey val="0"/>
          <c:showVal val="0"/>
          <c:showCatName val="0"/>
          <c:showSerName val="0"/>
          <c:showPercent val="0"/>
          <c:showBubbleSize val="0"/>
        </c:dLbls>
        <c:gapWidth val="182"/>
        <c:axId val="724877823"/>
        <c:axId val="724871167"/>
      </c:barChart>
      <c:catAx>
        <c:axId val="724877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871167"/>
        <c:crosses val="autoZero"/>
        <c:auto val="1"/>
        <c:lblAlgn val="ctr"/>
        <c:lblOffset val="100"/>
        <c:noMultiLvlLbl val="0"/>
      </c:catAx>
      <c:valAx>
        <c:axId val="724871167"/>
        <c:scaling>
          <c:orientation val="minMax"/>
        </c:scaling>
        <c:delete val="1"/>
        <c:axPos val="b"/>
        <c:numFmt formatCode="General" sourceLinked="1"/>
        <c:majorTickMark val="none"/>
        <c:minorTickMark val="none"/>
        <c:tickLblPos val="nextTo"/>
        <c:crossAx val="72487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[Dashboard.xlsx]Sheet5!PivotTable8</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Sheet5!$L$4:$L$8</c:f>
              <c:strCache>
                <c:ptCount val="4"/>
                <c:pt idx="0">
                  <c:v>Arrowroot</c:v>
                </c:pt>
                <c:pt idx="1">
                  <c:v>Chocolate Chip</c:v>
                </c:pt>
                <c:pt idx="2">
                  <c:v>Oatmeal Raisin</c:v>
                </c:pt>
                <c:pt idx="3">
                  <c:v>Carrot</c:v>
                </c:pt>
              </c:strCache>
            </c:strRef>
          </c:cat>
          <c:val>
            <c:numRef>
              <c:f>Sheet5!$M$4:$M$8</c:f>
              <c:numCache>
                <c:formatCode>General</c:formatCode>
                <c:ptCount val="4"/>
                <c:pt idx="0">
                  <c:v>2445</c:v>
                </c:pt>
                <c:pt idx="1">
                  <c:v>2445</c:v>
                </c:pt>
                <c:pt idx="2">
                  <c:v>2574</c:v>
                </c:pt>
                <c:pt idx="3">
                  <c:v>4187</c:v>
                </c:pt>
              </c:numCache>
            </c:numRef>
          </c:val>
          <c:extLst>
            <c:ext xmlns:c16="http://schemas.microsoft.com/office/drawing/2014/chart" uri="{C3380CC4-5D6E-409C-BE32-E72D297353CC}">
              <c16:uniqueId val="{00000000-B09C-4F1B-AE49-0BFB13FA2205}"/>
            </c:ext>
          </c:extLst>
        </c:ser>
        <c:dLbls>
          <c:showLegendKey val="0"/>
          <c:showVal val="0"/>
          <c:showCatName val="0"/>
          <c:showSerName val="0"/>
          <c:showPercent val="0"/>
          <c:showBubbleSize val="0"/>
        </c:dLbls>
        <c:gapWidth val="182"/>
        <c:axId val="731808447"/>
        <c:axId val="731809695"/>
      </c:barChart>
      <c:catAx>
        <c:axId val="731808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09695"/>
        <c:crosses val="autoZero"/>
        <c:auto val="1"/>
        <c:lblAlgn val="ctr"/>
        <c:lblOffset val="100"/>
        <c:noMultiLvlLbl val="0"/>
      </c:catAx>
      <c:valAx>
        <c:axId val="731809695"/>
        <c:scaling>
          <c:orientation val="minMax"/>
        </c:scaling>
        <c:delete val="1"/>
        <c:axPos val="b"/>
        <c:numFmt formatCode="General" sourceLinked="1"/>
        <c:majorTickMark val="none"/>
        <c:minorTickMark val="none"/>
        <c:tickLblPos val="nextTo"/>
        <c:crossAx val="73180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[Dashboard.xlsx]Sheet5!PivotTable9</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77453195994005"/>
          <c:y val="8.313756958724107E-2"/>
          <c:w val="0.76903513571377591"/>
          <c:h val="0.84751692662620981"/>
        </c:manualLayout>
      </c:layout>
      <c:barChart>
        <c:barDir val="bar"/>
        <c:grouping val="clustered"/>
        <c:varyColors val="0"/>
        <c:ser>
          <c:idx val="0"/>
          <c:order val="0"/>
          <c:tx>
            <c:strRef>
              <c:f>Sheet5!$M$11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Sheet5!$L$12:$L$15</c:f>
              <c:strCache>
                <c:ptCount val="3"/>
                <c:pt idx="0">
                  <c:v>Whole Wheat</c:v>
                </c:pt>
                <c:pt idx="1">
                  <c:v>Pretzels</c:v>
                </c:pt>
                <c:pt idx="2">
                  <c:v>Banana</c:v>
                </c:pt>
              </c:strCache>
            </c:strRef>
          </c:cat>
          <c:val>
            <c:numRef>
              <c:f>Sheet5!$M$12:$M$15</c:f>
              <c:numCache>
                <c:formatCode>General</c:formatCode>
                <c:ptCount val="3"/>
                <c:pt idx="0">
                  <c:v>957</c:v>
                </c:pt>
                <c:pt idx="1">
                  <c:v>186</c:v>
                </c:pt>
                <c:pt idx="2">
                  <c:v>79</c:v>
                </c:pt>
              </c:numCache>
            </c:numRef>
          </c:val>
          <c:extLst>
            <c:ext xmlns:c16="http://schemas.microsoft.com/office/drawing/2014/chart" uri="{C3380CC4-5D6E-409C-BE32-E72D297353CC}">
              <c16:uniqueId val="{00000000-D94C-45AD-AB80-0CCEEB28A84A}"/>
            </c:ext>
          </c:extLst>
        </c:ser>
        <c:dLbls>
          <c:showLegendKey val="0"/>
          <c:showVal val="0"/>
          <c:showCatName val="0"/>
          <c:showSerName val="0"/>
          <c:showPercent val="0"/>
          <c:showBubbleSize val="0"/>
        </c:dLbls>
        <c:gapWidth val="182"/>
        <c:axId val="724914367"/>
        <c:axId val="724914783"/>
      </c:barChart>
      <c:catAx>
        <c:axId val="724914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914783"/>
        <c:crosses val="autoZero"/>
        <c:auto val="1"/>
        <c:lblAlgn val="ctr"/>
        <c:lblOffset val="100"/>
        <c:noMultiLvlLbl val="0"/>
      </c:catAx>
      <c:valAx>
        <c:axId val="724914783"/>
        <c:scaling>
          <c:orientation val="minMax"/>
        </c:scaling>
        <c:delete val="1"/>
        <c:axPos val="b"/>
        <c:numFmt formatCode="General" sourceLinked="1"/>
        <c:majorTickMark val="none"/>
        <c:minorTickMark val="none"/>
        <c:tickLblPos val="nextTo"/>
        <c:crossAx val="72491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[Dashboard.xlsx]Sheet5!PivotTable10</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51605517395429"/>
          <c:y val="0.1099476439790576"/>
          <c:w val="0.77048394482604565"/>
          <c:h val="0.88481675392670156"/>
        </c:manualLayout>
      </c:layout>
      <c:barChart>
        <c:barDir val="bar"/>
        <c:grouping val="clustered"/>
        <c:varyColors val="0"/>
        <c:ser>
          <c:idx val="0"/>
          <c:order val="0"/>
          <c:tx>
            <c:strRef>
              <c:f>Sheet5!$P$3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Sheet5!$O$4:$O$13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Sheet5!$P$4:$P$13</c:f>
              <c:numCache>
                <c:formatCode>General</c:formatCode>
                <c:ptCount val="9"/>
                <c:pt idx="0">
                  <c:v>2445</c:v>
                </c:pt>
                <c:pt idx="1">
                  <c:v>79</c:v>
                </c:pt>
                <c:pt idx="2">
                  <c:v>1575</c:v>
                </c:pt>
                <c:pt idx="3">
                  <c:v>4187</c:v>
                </c:pt>
                <c:pt idx="4">
                  <c:v>2445</c:v>
                </c:pt>
                <c:pt idx="5">
                  <c:v>2574</c:v>
                </c:pt>
                <c:pt idx="6">
                  <c:v>994</c:v>
                </c:pt>
                <c:pt idx="7">
                  <c:v>186</c:v>
                </c:pt>
                <c:pt idx="8">
                  <c:v>957</c:v>
                </c:pt>
              </c:numCache>
            </c:numRef>
          </c:val>
          <c:extLst>
            <c:ext xmlns:c16="http://schemas.microsoft.com/office/drawing/2014/chart" uri="{C3380CC4-5D6E-409C-BE32-E72D297353CC}">
              <c16:uniqueId val="{00000000-C46C-4464-BBA8-A707536B4F7C}"/>
            </c:ext>
          </c:extLst>
        </c:ser>
        <c:dLbls>
          <c:showLegendKey val="0"/>
          <c:showVal val="0"/>
          <c:showCatName val="0"/>
          <c:showSerName val="0"/>
          <c:showPercent val="0"/>
          <c:showBubbleSize val="0"/>
        </c:dLbls>
        <c:gapWidth val="182"/>
        <c:axId val="731214687"/>
        <c:axId val="731218847"/>
      </c:barChart>
      <c:catAx>
        <c:axId val="731214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218847"/>
        <c:crosses val="autoZero"/>
        <c:auto val="1"/>
        <c:lblAlgn val="ctr"/>
        <c:lblOffset val="100"/>
        <c:noMultiLvlLbl val="0"/>
      </c:catAx>
      <c:valAx>
        <c:axId val="731218847"/>
        <c:scaling>
          <c:orientation val="minMax"/>
        </c:scaling>
        <c:delete val="1"/>
        <c:axPos val="b"/>
        <c:numFmt formatCode="General" sourceLinked="1"/>
        <c:majorTickMark val="none"/>
        <c:minorTickMark val="none"/>
        <c:tickLblPos val="nextTo"/>
        <c:crossAx val="73121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[Dashboard.xlsx]Sheet5!PivotTable2</c:name>
    <c:fmtId val="1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cat>
            <c:strRef>
              <c:f>Sheet5!$A$4:$A$16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Sheet5!$B$4:$B$16</c:f>
              <c:numCache>
                <c:formatCode>General</c:formatCode>
                <c:ptCount val="12"/>
                <c:pt idx="0">
                  <c:v>2941.1099999999997</c:v>
                </c:pt>
                <c:pt idx="1">
                  <c:v>2051.46</c:v>
                </c:pt>
                <c:pt idx="2">
                  <c:v>3052.5500000000006</c:v>
                </c:pt>
                <c:pt idx="3">
                  <c:v>2588.7599999999998</c:v>
                </c:pt>
                <c:pt idx="4">
                  <c:v>2634.41</c:v>
                </c:pt>
                <c:pt idx="5">
                  <c:v>3428.2299999999991</c:v>
                </c:pt>
                <c:pt idx="6">
                  <c:v>2112.52</c:v>
                </c:pt>
                <c:pt idx="7">
                  <c:v>2705.94</c:v>
                </c:pt>
                <c:pt idx="8">
                  <c:v>2349.7199999999998</c:v>
                </c:pt>
                <c:pt idx="9">
                  <c:v>3045.78</c:v>
                </c:pt>
                <c:pt idx="10">
                  <c:v>3290.86</c:v>
                </c:pt>
                <c:pt idx="11">
                  <c:v>3124.24</c:v>
                </c:pt>
              </c:numCache>
            </c:numRef>
          </c:val>
          <c:smooth val="0"/>
          <c:extLst>
            <c:ext xmlns:c16="http://schemas.microsoft.com/office/drawing/2014/chart" uri="{C3380CC4-5D6E-409C-BE32-E72D297353CC}">
              <c16:uniqueId val="{00000000-DD71-40AF-839B-42943255F14D}"/>
            </c:ext>
          </c:extLst>
        </c:ser>
        <c:dLbls>
          <c:showLegendKey val="0"/>
          <c:showVal val="0"/>
          <c:showCatName val="0"/>
          <c:showSerName val="0"/>
          <c:showPercent val="0"/>
          <c:showBubbleSize val="0"/>
        </c:dLbls>
        <c:smooth val="0"/>
        <c:axId val="580842383"/>
        <c:axId val="580840719"/>
      </c:lineChart>
      <c:catAx>
        <c:axId val="58084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840719"/>
        <c:crosses val="autoZero"/>
        <c:auto val="1"/>
        <c:lblAlgn val="ctr"/>
        <c:lblOffset val="100"/>
        <c:noMultiLvlLbl val="0"/>
      </c:catAx>
      <c:valAx>
        <c:axId val="58084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84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[Dashboard.xlsx]Sheet5!PivotTable3</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952305246422888E-2"/>
          <c:y val="0.20779220779220781"/>
          <c:w val="0.93004769475357707"/>
          <c:h val="0.55586665303200733"/>
        </c:manualLayout>
      </c:layout>
      <c:barChart>
        <c:barDir val="col"/>
        <c:grouping val="clustered"/>
        <c:varyColors val="0"/>
        <c:ser>
          <c:idx val="0"/>
          <c:order val="0"/>
          <c:tx>
            <c:strRef>
              <c:f>Sheet5!$E$3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Sheet5!$D$4:$D$6</c:f>
              <c:strCache>
                <c:ptCount val="2"/>
                <c:pt idx="0">
                  <c:v>East</c:v>
                </c:pt>
                <c:pt idx="1">
                  <c:v>West</c:v>
                </c:pt>
              </c:strCache>
            </c:strRef>
          </c:cat>
          <c:val>
            <c:numRef>
              <c:f>Sheet5!$E$4:$E$6</c:f>
              <c:numCache>
                <c:formatCode>General</c:formatCode>
                <c:ptCount val="2"/>
                <c:pt idx="0">
                  <c:v>21524.35999999999</c:v>
                </c:pt>
                <c:pt idx="1">
                  <c:v>11801.219999999996</c:v>
                </c:pt>
              </c:numCache>
            </c:numRef>
          </c:val>
          <c:extLst>
            <c:ext xmlns:c16="http://schemas.microsoft.com/office/drawing/2014/chart" uri="{C3380CC4-5D6E-409C-BE32-E72D297353CC}">
              <c16:uniqueId val="{00000000-FB40-4554-8B6D-6872FB820304}"/>
            </c:ext>
          </c:extLst>
        </c:ser>
        <c:dLbls>
          <c:showLegendKey val="0"/>
          <c:showVal val="0"/>
          <c:showCatName val="0"/>
          <c:showSerName val="0"/>
          <c:showPercent val="0"/>
          <c:showBubbleSize val="0"/>
        </c:dLbls>
        <c:gapWidth val="219"/>
        <c:overlap val="-27"/>
        <c:axId val="575760991"/>
        <c:axId val="575757663"/>
      </c:barChart>
      <c:catAx>
        <c:axId val="57576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757663"/>
        <c:crosses val="autoZero"/>
        <c:auto val="1"/>
        <c:lblAlgn val="ctr"/>
        <c:lblOffset val="100"/>
        <c:noMultiLvlLbl val="0"/>
      </c:catAx>
      <c:valAx>
        <c:axId val="575757663"/>
        <c:scaling>
          <c:orientation val="minMax"/>
        </c:scaling>
        <c:delete val="1"/>
        <c:axPos val="l"/>
        <c:numFmt formatCode="General" sourceLinked="1"/>
        <c:majorTickMark val="none"/>
        <c:minorTickMark val="none"/>
        <c:tickLblPos val="nextTo"/>
        <c:crossAx val="57576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4" Type="http://schemas.openxmlformats.org/officeDocument/2006/relationships/hyperlink" Target="#About!A1"/></Relationships>
</file>

<file path=xl/drawings/_rels/drawing3.xml.rels><?xml version="1.0" encoding="UTF-8" standalone="yes"?>
<Relationships xmlns="http://schemas.openxmlformats.org/package/2006/relationships"><Relationship Id="rId3" Type="http://schemas.openxmlformats.org/officeDocument/2006/relationships/hyperlink" Target="#SalesMan!A1"/><Relationship Id="rId7" Type="http://schemas.openxmlformats.org/officeDocument/2006/relationships/chart" Target="../charts/chart4.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hyperlink" Target="#About!A1"/></Relationships>
</file>

<file path=xl/drawings/_rels/drawing4.xml.rels><?xml version="1.0" encoding="UTF-8" standalone="yes"?>
<Relationships xmlns="http://schemas.openxmlformats.org/package/2006/relationships"><Relationship Id="rId3" Type="http://schemas.openxmlformats.org/officeDocument/2006/relationships/hyperlink" Target="#Products!A1"/><Relationship Id="rId7" Type="http://schemas.openxmlformats.org/officeDocument/2006/relationships/chart" Target="../charts/chart7.xml"/><Relationship Id="rId2" Type="http://schemas.openxmlformats.org/officeDocument/2006/relationships/hyperlink" Target="#Dashboard!A1"/><Relationship Id="rId1" Type="http://schemas.openxmlformats.org/officeDocument/2006/relationships/hyperlink" Target="#About!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hyperlink" Target="#SalesMan!A1"/></Relationships>
</file>

<file path=xl/drawings/_rels/drawing5.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image" Target="../media/image2.svg"/><Relationship Id="rId7" Type="http://schemas.openxmlformats.org/officeDocument/2006/relationships/image" Target="../media/image6.svg"/><Relationship Id="rId12" Type="http://schemas.openxmlformats.org/officeDocument/2006/relationships/chart" Target="../charts/chart10.xml"/><Relationship Id="rId2" Type="http://schemas.openxmlformats.org/officeDocument/2006/relationships/image" Target="../media/image1.png"/><Relationship Id="rId1" Type="http://schemas.openxmlformats.org/officeDocument/2006/relationships/hyperlink" Target="#About!A1"/><Relationship Id="rId6" Type="http://schemas.openxmlformats.org/officeDocument/2006/relationships/image" Target="../media/image5.png"/><Relationship Id="rId11" Type="http://schemas.openxmlformats.org/officeDocument/2006/relationships/chart" Target="../charts/chart9.xml"/><Relationship Id="rId5" Type="http://schemas.openxmlformats.org/officeDocument/2006/relationships/image" Target="../media/image4.svg"/><Relationship Id="rId10" Type="http://schemas.openxmlformats.org/officeDocument/2006/relationships/chart" Target="../charts/chart8.xml"/><Relationship Id="rId4" Type="http://schemas.openxmlformats.org/officeDocument/2006/relationships/image" Target="../media/image3.png"/><Relationship Id="rId9" Type="http://schemas.openxmlformats.org/officeDocument/2006/relationships/hyperlink" Target="#Products!A1"/></Relationships>
</file>

<file path=xl/drawings/drawing1.xml><?xml version="1.0" encoding="utf-8"?>
<xdr:wsDr xmlns:xdr="http://schemas.openxmlformats.org/drawingml/2006/spreadsheetDrawing" xmlns:a="http://schemas.openxmlformats.org/drawingml/2006/main">
  <xdr:twoCellAnchor>
    <xdr:from>
      <xdr:col>14</xdr:col>
      <xdr:colOff>485774</xdr:colOff>
      <xdr:row>9</xdr:row>
      <xdr:rowOff>76200</xdr:rowOff>
    </xdr:from>
    <xdr:to>
      <xdr:col>21</xdr:col>
      <xdr:colOff>311149</xdr:colOff>
      <xdr:row>20</xdr:row>
      <xdr:rowOff>120650</xdr:rowOff>
    </xdr:to>
    <xdr:graphicFrame macro="">
      <xdr:nvGraphicFramePr>
        <xdr:cNvPr id="15" name="Chart 14">
          <a:extLst>
            <a:ext uri="{FF2B5EF4-FFF2-40B4-BE49-F238E27FC236}">
              <a16:creationId xmlns:a16="http://schemas.microsoft.com/office/drawing/2014/main" id="{F247C914-934C-4073-A940-D10F40496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xdr:colOff>
      <xdr:row>0</xdr:row>
      <xdr:rowOff>6350</xdr:rowOff>
    </xdr:from>
    <xdr:to>
      <xdr:col>18</xdr:col>
      <xdr:colOff>393700</xdr:colOff>
      <xdr:row>24</xdr:row>
      <xdr:rowOff>44450</xdr:rowOff>
    </xdr:to>
    <xdr:sp macro="" textlink="">
      <xdr:nvSpPr>
        <xdr:cNvPr id="2" name="Rectangle: Rounded Corners 1">
          <a:extLst>
            <a:ext uri="{FF2B5EF4-FFF2-40B4-BE49-F238E27FC236}">
              <a16:creationId xmlns:a16="http://schemas.microsoft.com/office/drawing/2014/main" id="{0CA43A42-BC6A-4253-8EAA-0382F0D945F3}"/>
            </a:ext>
          </a:extLst>
        </xdr:cNvPr>
        <xdr:cNvSpPr/>
      </xdr:nvSpPr>
      <xdr:spPr>
        <a:xfrm>
          <a:off x="666750" y="6350"/>
          <a:ext cx="10699750" cy="4457700"/>
        </a:xfrm>
        <a:prstGeom prst="roundRect">
          <a:avLst>
            <a:gd name="adj" fmla="val 44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565150</xdr:colOff>
      <xdr:row>0</xdr:row>
      <xdr:rowOff>82550</xdr:rowOff>
    </xdr:from>
    <xdr:to>
      <xdr:col>18</xdr:col>
      <xdr:colOff>292100</xdr:colOff>
      <xdr:row>24</xdr:row>
      <xdr:rowOff>19050</xdr:rowOff>
    </xdr:to>
    <xdr:sp macro="" textlink="">
      <xdr:nvSpPr>
        <xdr:cNvPr id="3" name="Rectangle: Rounded Corners 2">
          <a:extLst>
            <a:ext uri="{FF2B5EF4-FFF2-40B4-BE49-F238E27FC236}">
              <a16:creationId xmlns:a16="http://schemas.microsoft.com/office/drawing/2014/main" id="{CF8CD8E2-C80A-4C79-8E25-F9DA477D9338}"/>
            </a:ext>
          </a:extLst>
        </xdr:cNvPr>
        <xdr:cNvSpPr/>
      </xdr:nvSpPr>
      <xdr:spPr>
        <a:xfrm>
          <a:off x="1784350" y="82550"/>
          <a:ext cx="9480550" cy="4356100"/>
        </a:xfrm>
        <a:prstGeom prst="roundRect">
          <a:avLst>
            <a:gd name="adj" fmla="val 5061"/>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95250</xdr:colOff>
      <xdr:row>0</xdr:row>
      <xdr:rowOff>101600</xdr:rowOff>
    </xdr:from>
    <xdr:to>
      <xdr:col>13</xdr:col>
      <xdr:colOff>393700</xdr:colOff>
      <xdr:row>4</xdr:row>
      <xdr:rowOff>152400</xdr:rowOff>
    </xdr:to>
    <mc:AlternateContent xmlns:mc="http://schemas.openxmlformats.org/markup-compatibility/2006" xmlns:tsle="http://schemas.microsoft.com/office/drawing/2012/timeslicer">
      <mc:Choice Requires="tsle">
        <xdr:graphicFrame macro="">
          <xdr:nvGraphicFramePr>
            <xdr:cNvPr id="4" name="OrderDate 4">
              <a:extLst>
                <a:ext uri="{FF2B5EF4-FFF2-40B4-BE49-F238E27FC236}">
                  <a16:creationId xmlns:a16="http://schemas.microsoft.com/office/drawing/2014/main" id="{3348E2E8-D9BB-42AD-9F3E-E92593CEDCFA}"/>
                </a:ext>
              </a:extLst>
            </xdr:cNvPr>
            <xdr:cNvGraphicFramePr/>
          </xdr:nvGraphicFramePr>
          <xdr:xfrm>
            <a:off x="0" y="0"/>
            <a:ext cx="0" cy="0"/>
          </xdr:xfrm>
          <a:graphic>
            <a:graphicData uri="http://schemas.microsoft.com/office/drawing/2012/timeslicer">
              <tsle:timeslicer name="OrderDate 4"/>
            </a:graphicData>
          </a:graphic>
        </xdr:graphicFrame>
      </mc:Choice>
      <mc:Fallback xmlns="">
        <xdr:sp macro="" textlink="">
          <xdr:nvSpPr>
            <xdr:cNvPr id="0" name=""/>
            <xdr:cNvSpPr>
              <a:spLocks noTextEdit="1"/>
            </xdr:cNvSpPr>
          </xdr:nvSpPr>
          <xdr:spPr>
            <a:xfrm>
              <a:off x="1924050" y="101600"/>
              <a:ext cx="6394450" cy="787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50800</xdr:colOff>
      <xdr:row>0</xdr:row>
      <xdr:rowOff>107950</xdr:rowOff>
    </xdr:from>
    <xdr:to>
      <xdr:col>18</xdr:col>
      <xdr:colOff>196850</xdr:colOff>
      <xdr:row>4</xdr:row>
      <xdr:rowOff>127000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6713B9F3-2225-4E84-8245-922A82544F53}"/>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585200" y="107950"/>
              <a:ext cx="2584450" cy="755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133350</xdr:colOff>
      <xdr:row>5</xdr:row>
      <xdr:rowOff>19049</xdr:rowOff>
    </xdr:from>
    <xdr:to>
      <xdr:col>18</xdr:col>
      <xdr:colOff>224790</xdr:colOff>
      <xdr:row>9</xdr:row>
      <xdr:rowOff>101601</xdr:rowOff>
    </xdr:to>
    <mc:AlternateContent xmlns:mc="http://schemas.openxmlformats.org/markup-compatibility/2006" xmlns:a14="http://schemas.microsoft.com/office/drawing/2010/main">
      <mc:Choice Requires="a14">
        <xdr:graphicFrame macro="">
          <xdr:nvGraphicFramePr>
            <xdr:cNvPr id="6" name="Product 4">
              <a:extLst>
                <a:ext uri="{FF2B5EF4-FFF2-40B4-BE49-F238E27FC236}">
                  <a16:creationId xmlns:a16="http://schemas.microsoft.com/office/drawing/2014/main" id="{EB3A4996-B63B-4F6A-9961-B7DB402065A3}"/>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mlns="">
        <xdr:sp macro="" textlink="">
          <xdr:nvSpPr>
            <xdr:cNvPr id="0" name=""/>
            <xdr:cNvSpPr>
              <a:spLocks noTextEdit="1"/>
            </xdr:cNvSpPr>
          </xdr:nvSpPr>
          <xdr:spPr>
            <a:xfrm>
              <a:off x="1962150" y="939799"/>
              <a:ext cx="9235440" cy="8191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69850</xdr:colOff>
      <xdr:row>9</xdr:row>
      <xdr:rowOff>146050</xdr:rowOff>
    </xdr:from>
    <xdr:to>
      <xdr:col>6</xdr:col>
      <xdr:colOff>152400</xdr:colOff>
      <xdr:row>11</xdr:row>
      <xdr:rowOff>82550</xdr:rowOff>
    </xdr:to>
    <xdr:sp macro="" textlink="">
      <xdr:nvSpPr>
        <xdr:cNvPr id="7" name="Rectangle 6">
          <a:extLst>
            <a:ext uri="{FF2B5EF4-FFF2-40B4-BE49-F238E27FC236}">
              <a16:creationId xmlns:a16="http://schemas.microsoft.com/office/drawing/2014/main" id="{990FF5C6-9746-44F5-815B-ED158CADAD36}"/>
            </a:ext>
          </a:extLst>
        </xdr:cNvPr>
        <xdr:cNvSpPr/>
      </xdr:nvSpPr>
      <xdr:spPr>
        <a:xfrm>
          <a:off x="2508250" y="1803400"/>
          <a:ext cx="130175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a:solidFill>
              <a:schemeClr val="tx1"/>
            </a:solidFill>
          </a:endParaRPr>
        </a:p>
      </xdr:txBody>
    </xdr:sp>
    <xdr:clientData/>
  </xdr:twoCellAnchor>
  <xdr:twoCellAnchor>
    <xdr:from>
      <xdr:col>4</xdr:col>
      <xdr:colOff>457200</xdr:colOff>
      <xdr:row>11</xdr:row>
      <xdr:rowOff>171450</xdr:rowOff>
    </xdr:from>
    <xdr:to>
      <xdr:col>6</xdr:col>
      <xdr:colOff>412750</xdr:colOff>
      <xdr:row>13</xdr:row>
      <xdr:rowOff>0</xdr:rowOff>
    </xdr:to>
    <xdr:sp macro="" textlink="">
      <xdr:nvSpPr>
        <xdr:cNvPr id="11" name="Rectangle 10">
          <a:extLst>
            <a:ext uri="{FF2B5EF4-FFF2-40B4-BE49-F238E27FC236}">
              <a16:creationId xmlns:a16="http://schemas.microsoft.com/office/drawing/2014/main" id="{5FDCE86E-3250-44A9-A262-B3AB443ABC83}"/>
            </a:ext>
          </a:extLst>
        </xdr:cNvPr>
        <xdr:cNvSpPr/>
      </xdr:nvSpPr>
      <xdr:spPr>
        <a:xfrm>
          <a:off x="2895600" y="2197100"/>
          <a:ext cx="1174750" cy="1968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chemeClr val="tx1"/>
            </a:solidFill>
          </a:endParaRPr>
        </a:p>
      </xdr:txBody>
    </xdr:sp>
    <xdr:clientData/>
  </xdr:twoCellAnchor>
  <xdr:twoCellAnchor>
    <xdr:from>
      <xdr:col>8</xdr:col>
      <xdr:colOff>381000</xdr:colOff>
      <xdr:row>12</xdr:row>
      <xdr:rowOff>6350</xdr:rowOff>
    </xdr:from>
    <xdr:to>
      <xdr:col>10</xdr:col>
      <xdr:colOff>336550</xdr:colOff>
      <xdr:row>13</xdr:row>
      <xdr:rowOff>127000</xdr:rowOff>
    </xdr:to>
    <xdr:sp macro="" textlink="">
      <xdr:nvSpPr>
        <xdr:cNvPr id="12" name="Rectangle 11">
          <a:extLst>
            <a:ext uri="{FF2B5EF4-FFF2-40B4-BE49-F238E27FC236}">
              <a16:creationId xmlns:a16="http://schemas.microsoft.com/office/drawing/2014/main" id="{191AE834-DF11-4F7F-9B7C-88C82A0B1263}"/>
            </a:ext>
          </a:extLst>
        </xdr:cNvPr>
        <xdr:cNvSpPr/>
      </xdr:nvSpPr>
      <xdr:spPr>
        <a:xfrm>
          <a:off x="5257800" y="2216150"/>
          <a:ext cx="117475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chemeClr val="tx1"/>
            </a:solidFill>
          </a:endParaRPr>
        </a:p>
      </xdr:txBody>
    </xdr:sp>
    <xdr:clientData/>
  </xdr:twoCellAnchor>
  <xdr:twoCellAnchor>
    <xdr:from>
      <xdr:col>11</xdr:col>
      <xdr:colOff>133350</xdr:colOff>
      <xdr:row>10</xdr:row>
      <xdr:rowOff>69850</xdr:rowOff>
    </xdr:from>
    <xdr:to>
      <xdr:col>13</xdr:col>
      <xdr:colOff>184150</xdr:colOff>
      <xdr:row>11</xdr:row>
      <xdr:rowOff>158750</xdr:rowOff>
    </xdr:to>
    <xdr:sp macro="" textlink="">
      <xdr:nvSpPr>
        <xdr:cNvPr id="13" name="Rectangle 12">
          <a:extLst>
            <a:ext uri="{FF2B5EF4-FFF2-40B4-BE49-F238E27FC236}">
              <a16:creationId xmlns:a16="http://schemas.microsoft.com/office/drawing/2014/main" id="{AE96509E-09C9-4B0B-865C-28BC402567B5}"/>
            </a:ext>
          </a:extLst>
        </xdr:cNvPr>
        <xdr:cNvSpPr/>
      </xdr:nvSpPr>
      <xdr:spPr>
        <a:xfrm>
          <a:off x="6838950" y="1911350"/>
          <a:ext cx="1270000" cy="273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120650</xdr:colOff>
      <xdr:row>5</xdr:row>
      <xdr:rowOff>107950</xdr:rowOff>
    </xdr:from>
    <xdr:to>
      <xdr:col>2</xdr:col>
      <xdr:colOff>501650</xdr:colOff>
      <xdr:row>7</xdr:row>
      <xdr:rowOff>57150</xdr:rowOff>
    </xdr:to>
    <xdr:sp macro="" textlink="">
      <xdr:nvSpPr>
        <xdr:cNvPr id="15" name="Rectangle 14">
          <a:hlinkClick xmlns:r="http://schemas.openxmlformats.org/officeDocument/2006/relationships" r:id="rId1"/>
          <a:extLst>
            <a:ext uri="{FF2B5EF4-FFF2-40B4-BE49-F238E27FC236}">
              <a16:creationId xmlns:a16="http://schemas.microsoft.com/office/drawing/2014/main" id="{087EA7AC-BE47-4E76-A04C-CC124408CFB0}"/>
            </a:ext>
          </a:extLst>
        </xdr:cNvPr>
        <xdr:cNvSpPr/>
      </xdr:nvSpPr>
      <xdr:spPr>
        <a:xfrm>
          <a:off x="730250" y="1028700"/>
          <a:ext cx="990600" cy="31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DASHBOARD</a:t>
          </a:r>
        </a:p>
      </xdr:txBody>
    </xdr:sp>
    <xdr:clientData/>
  </xdr:twoCellAnchor>
  <xdr:twoCellAnchor>
    <xdr:from>
      <xdr:col>1</xdr:col>
      <xdr:colOff>114300</xdr:colOff>
      <xdr:row>8</xdr:row>
      <xdr:rowOff>0</xdr:rowOff>
    </xdr:from>
    <xdr:to>
      <xdr:col>2</xdr:col>
      <xdr:colOff>495300</xdr:colOff>
      <xdr:row>9</xdr:row>
      <xdr:rowOff>133350</xdr:rowOff>
    </xdr:to>
    <xdr:sp macro="" textlink="">
      <xdr:nvSpPr>
        <xdr:cNvPr id="16" name="Rectangle 15">
          <a:hlinkClick xmlns:r="http://schemas.openxmlformats.org/officeDocument/2006/relationships" r:id="rId2"/>
          <a:extLst>
            <a:ext uri="{FF2B5EF4-FFF2-40B4-BE49-F238E27FC236}">
              <a16:creationId xmlns:a16="http://schemas.microsoft.com/office/drawing/2014/main" id="{07FE41FB-9DF4-4398-AFD2-7F9B5D6B261A}"/>
            </a:ext>
          </a:extLst>
        </xdr:cNvPr>
        <xdr:cNvSpPr/>
      </xdr:nvSpPr>
      <xdr:spPr>
        <a:xfrm>
          <a:off x="723900" y="1473200"/>
          <a:ext cx="990600" cy="31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PRODUCTS</a:t>
          </a:r>
        </a:p>
      </xdr:txBody>
    </xdr:sp>
    <xdr:clientData/>
  </xdr:twoCellAnchor>
  <xdr:twoCellAnchor>
    <xdr:from>
      <xdr:col>1</xdr:col>
      <xdr:colOff>114300</xdr:colOff>
      <xdr:row>10</xdr:row>
      <xdr:rowOff>69850</xdr:rowOff>
    </xdr:from>
    <xdr:to>
      <xdr:col>2</xdr:col>
      <xdr:colOff>495300</xdr:colOff>
      <xdr:row>12</xdr:row>
      <xdr:rowOff>19050</xdr:rowOff>
    </xdr:to>
    <xdr:sp macro="" textlink="">
      <xdr:nvSpPr>
        <xdr:cNvPr id="17" name="Rectangle 16">
          <a:hlinkClick xmlns:r="http://schemas.openxmlformats.org/officeDocument/2006/relationships" r:id="rId3"/>
          <a:extLst>
            <a:ext uri="{FF2B5EF4-FFF2-40B4-BE49-F238E27FC236}">
              <a16:creationId xmlns:a16="http://schemas.microsoft.com/office/drawing/2014/main" id="{C78E5DAF-5D63-471D-BCD6-E0F7A8F6526F}"/>
            </a:ext>
          </a:extLst>
        </xdr:cNvPr>
        <xdr:cNvSpPr/>
      </xdr:nvSpPr>
      <xdr:spPr>
        <a:xfrm>
          <a:off x="723900" y="1911350"/>
          <a:ext cx="990600" cy="31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SALESMAN</a:t>
          </a:r>
        </a:p>
      </xdr:txBody>
    </xdr:sp>
    <xdr:clientData/>
  </xdr:twoCellAnchor>
  <xdr:twoCellAnchor>
    <xdr:from>
      <xdr:col>1</xdr:col>
      <xdr:colOff>127000</xdr:colOff>
      <xdr:row>12</xdr:row>
      <xdr:rowOff>158750</xdr:rowOff>
    </xdr:from>
    <xdr:to>
      <xdr:col>2</xdr:col>
      <xdr:colOff>508000</xdr:colOff>
      <xdr:row>14</xdr:row>
      <xdr:rowOff>107950</xdr:rowOff>
    </xdr:to>
    <xdr:sp macro="" textlink="">
      <xdr:nvSpPr>
        <xdr:cNvPr id="18" name="Rectangle 17">
          <a:hlinkClick xmlns:r="http://schemas.openxmlformats.org/officeDocument/2006/relationships" r:id="rId4"/>
          <a:extLst>
            <a:ext uri="{FF2B5EF4-FFF2-40B4-BE49-F238E27FC236}">
              <a16:creationId xmlns:a16="http://schemas.microsoft.com/office/drawing/2014/main" id="{4414D4FD-BB7C-4568-B8FF-721887AF3CC4}"/>
            </a:ext>
          </a:extLst>
        </xdr:cNvPr>
        <xdr:cNvSpPr/>
      </xdr:nvSpPr>
      <xdr:spPr>
        <a:xfrm>
          <a:off x="736600" y="2368550"/>
          <a:ext cx="990600" cy="3175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00B0F0"/>
              </a:solidFill>
            </a:rPr>
            <a:t>ABOUT</a:t>
          </a:r>
        </a:p>
      </xdr:txBody>
    </xdr:sp>
    <xdr:clientData/>
  </xdr:twoCellAnchor>
  <xdr:twoCellAnchor>
    <xdr:from>
      <xdr:col>3</xdr:col>
      <xdr:colOff>546100</xdr:colOff>
      <xdr:row>10</xdr:row>
      <xdr:rowOff>127000</xdr:rowOff>
    </xdr:from>
    <xdr:to>
      <xdr:col>5</xdr:col>
      <xdr:colOff>584200</xdr:colOff>
      <xdr:row>12</xdr:row>
      <xdr:rowOff>165100</xdr:rowOff>
    </xdr:to>
    <xdr:sp macro="" textlink="">
      <xdr:nvSpPr>
        <xdr:cNvPr id="24" name="Rectangle 23">
          <a:extLst>
            <a:ext uri="{FF2B5EF4-FFF2-40B4-BE49-F238E27FC236}">
              <a16:creationId xmlns:a16="http://schemas.microsoft.com/office/drawing/2014/main" id="{08A434FC-4EE4-43F9-B059-1B60FB5A32A7}"/>
            </a:ext>
          </a:extLst>
        </xdr:cNvPr>
        <xdr:cNvSpPr/>
      </xdr:nvSpPr>
      <xdr:spPr>
        <a:xfrm>
          <a:off x="2374900" y="1968500"/>
          <a:ext cx="1257300" cy="406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ABOUT</a:t>
          </a:r>
        </a:p>
      </xdr:txBody>
    </xdr:sp>
    <xdr:clientData/>
  </xdr:twoCellAnchor>
  <xdr:twoCellAnchor>
    <xdr:from>
      <xdr:col>3</xdr:col>
      <xdr:colOff>501650</xdr:colOff>
      <xdr:row>13</xdr:row>
      <xdr:rowOff>19050</xdr:rowOff>
    </xdr:from>
    <xdr:to>
      <xdr:col>15</xdr:col>
      <xdr:colOff>82550</xdr:colOff>
      <xdr:row>18</xdr:row>
      <xdr:rowOff>25400</xdr:rowOff>
    </xdr:to>
    <xdr:sp macro="" textlink="">
      <xdr:nvSpPr>
        <xdr:cNvPr id="25" name="Rectangle 24">
          <a:extLst>
            <a:ext uri="{FF2B5EF4-FFF2-40B4-BE49-F238E27FC236}">
              <a16:creationId xmlns:a16="http://schemas.microsoft.com/office/drawing/2014/main" id="{4F117FEB-1D31-4D1C-9D7E-715DB378517D}"/>
            </a:ext>
          </a:extLst>
        </xdr:cNvPr>
        <xdr:cNvSpPr/>
      </xdr:nvSpPr>
      <xdr:spPr>
        <a:xfrm>
          <a:off x="2330450" y="2413000"/>
          <a:ext cx="6896100" cy="927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This is</a:t>
          </a:r>
          <a:r>
            <a:rPr lang="en-US" sz="1800" b="1" baseline="0">
              <a:solidFill>
                <a:sysClr val="windowText" lastClr="000000"/>
              </a:solidFill>
            </a:rPr>
            <a:t> Software is Developed by Nasreen Munawar Ali Khan</a:t>
          </a:r>
          <a:endParaRPr lang="en-US" sz="18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57150</xdr:colOff>
      <xdr:row>0</xdr:row>
      <xdr:rowOff>6350</xdr:rowOff>
    </xdr:from>
    <xdr:to>
      <xdr:col>18</xdr:col>
      <xdr:colOff>393700</xdr:colOff>
      <xdr:row>24</xdr:row>
      <xdr:rowOff>44450</xdr:rowOff>
    </xdr:to>
    <xdr:sp macro="" textlink="">
      <xdr:nvSpPr>
        <xdr:cNvPr id="2" name="Rectangle: Rounded Corners 1">
          <a:extLst>
            <a:ext uri="{FF2B5EF4-FFF2-40B4-BE49-F238E27FC236}">
              <a16:creationId xmlns:a16="http://schemas.microsoft.com/office/drawing/2014/main" id="{BFB6EA0D-6862-4FA9-8BBA-811FA1C95A80}"/>
            </a:ext>
          </a:extLst>
        </xdr:cNvPr>
        <xdr:cNvSpPr/>
      </xdr:nvSpPr>
      <xdr:spPr>
        <a:xfrm>
          <a:off x="666750" y="6350"/>
          <a:ext cx="10699750" cy="4457700"/>
        </a:xfrm>
        <a:prstGeom prst="roundRect">
          <a:avLst>
            <a:gd name="adj" fmla="val 4497"/>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565150</xdr:colOff>
      <xdr:row>0</xdr:row>
      <xdr:rowOff>82550</xdr:rowOff>
    </xdr:from>
    <xdr:to>
      <xdr:col>18</xdr:col>
      <xdr:colOff>292100</xdr:colOff>
      <xdr:row>24</xdr:row>
      <xdr:rowOff>19050</xdr:rowOff>
    </xdr:to>
    <xdr:sp macro="" textlink="">
      <xdr:nvSpPr>
        <xdr:cNvPr id="3" name="Rectangle: Rounded Corners 2">
          <a:extLst>
            <a:ext uri="{FF2B5EF4-FFF2-40B4-BE49-F238E27FC236}">
              <a16:creationId xmlns:a16="http://schemas.microsoft.com/office/drawing/2014/main" id="{B97409A6-7C63-4A8C-A510-51B7AC1DD860}"/>
            </a:ext>
          </a:extLst>
        </xdr:cNvPr>
        <xdr:cNvSpPr/>
      </xdr:nvSpPr>
      <xdr:spPr>
        <a:xfrm>
          <a:off x="1784350" y="82550"/>
          <a:ext cx="9480550" cy="4356100"/>
        </a:xfrm>
        <a:prstGeom prst="roundRect">
          <a:avLst>
            <a:gd name="adj" fmla="val 5061"/>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95250</xdr:colOff>
      <xdr:row>0</xdr:row>
      <xdr:rowOff>101600</xdr:rowOff>
    </xdr:from>
    <xdr:to>
      <xdr:col>13</xdr:col>
      <xdr:colOff>393700</xdr:colOff>
      <xdr:row>4</xdr:row>
      <xdr:rowOff>152400</xdr:rowOff>
    </xdr:to>
    <mc:AlternateContent xmlns:mc="http://schemas.openxmlformats.org/markup-compatibility/2006" xmlns:tsle="http://schemas.microsoft.com/office/drawing/2012/timeslicer">
      <mc:Choice Requires="tsle">
        <xdr:graphicFrame macro="">
          <xdr:nvGraphicFramePr>
            <xdr:cNvPr id="4" name="OrderDate 3">
              <a:extLst>
                <a:ext uri="{FF2B5EF4-FFF2-40B4-BE49-F238E27FC236}">
                  <a16:creationId xmlns:a16="http://schemas.microsoft.com/office/drawing/2014/main" id="{FA9A0840-BF5C-4CE6-8B1A-E20C6B4E8405}"/>
                </a:ext>
              </a:extLst>
            </xdr:cNvPr>
            <xdr:cNvGraphicFramePr/>
          </xdr:nvGraphicFramePr>
          <xdr:xfrm>
            <a:off x="0" y="0"/>
            <a:ext cx="0" cy="0"/>
          </xdr:xfrm>
          <a:graphic>
            <a:graphicData uri="http://schemas.microsoft.com/office/drawing/2012/timeslicer">
              <tsle:timeslicer name="OrderDate 3"/>
            </a:graphicData>
          </a:graphic>
        </xdr:graphicFrame>
      </mc:Choice>
      <mc:Fallback xmlns="">
        <xdr:sp macro="" textlink="">
          <xdr:nvSpPr>
            <xdr:cNvPr id="0" name=""/>
            <xdr:cNvSpPr>
              <a:spLocks noTextEdit="1"/>
            </xdr:cNvSpPr>
          </xdr:nvSpPr>
          <xdr:spPr>
            <a:xfrm>
              <a:off x="1924050" y="101600"/>
              <a:ext cx="6394450" cy="787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50800</xdr:colOff>
      <xdr:row>0</xdr:row>
      <xdr:rowOff>107950</xdr:rowOff>
    </xdr:from>
    <xdr:to>
      <xdr:col>18</xdr:col>
      <xdr:colOff>196850</xdr:colOff>
      <xdr:row>4</xdr:row>
      <xdr:rowOff>127000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F9E1ACC9-0C18-4793-BE1A-4BFF4562BEA1}"/>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585200" y="107950"/>
              <a:ext cx="2584450" cy="755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133350</xdr:colOff>
      <xdr:row>5</xdr:row>
      <xdr:rowOff>19049</xdr:rowOff>
    </xdr:from>
    <xdr:to>
      <xdr:col>18</xdr:col>
      <xdr:colOff>224790</xdr:colOff>
      <xdr:row>9</xdr:row>
      <xdr:rowOff>101601</xdr:rowOff>
    </xdr:to>
    <mc:AlternateContent xmlns:mc="http://schemas.openxmlformats.org/markup-compatibility/2006" xmlns:a14="http://schemas.microsoft.com/office/drawing/2010/main">
      <mc:Choice Requires="a14">
        <xdr:graphicFrame macro="">
          <xdr:nvGraphicFramePr>
            <xdr:cNvPr id="6" name="Product 3">
              <a:extLst>
                <a:ext uri="{FF2B5EF4-FFF2-40B4-BE49-F238E27FC236}">
                  <a16:creationId xmlns:a16="http://schemas.microsoft.com/office/drawing/2014/main" id="{DC182100-6008-4321-B107-8560E20B7CE7}"/>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1962150" y="939799"/>
              <a:ext cx="9235440" cy="8191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69850</xdr:colOff>
      <xdr:row>9</xdr:row>
      <xdr:rowOff>146050</xdr:rowOff>
    </xdr:from>
    <xdr:to>
      <xdr:col>6</xdr:col>
      <xdr:colOff>152400</xdr:colOff>
      <xdr:row>11</xdr:row>
      <xdr:rowOff>82550</xdr:rowOff>
    </xdr:to>
    <xdr:sp macro="" textlink="">
      <xdr:nvSpPr>
        <xdr:cNvPr id="7" name="Rectangle 6">
          <a:extLst>
            <a:ext uri="{FF2B5EF4-FFF2-40B4-BE49-F238E27FC236}">
              <a16:creationId xmlns:a16="http://schemas.microsoft.com/office/drawing/2014/main" id="{28D54A27-0652-48C0-8AA5-C1A93FCDB815}"/>
            </a:ext>
          </a:extLst>
        </xdr:cNvPr>
        <xdr:cNvSpPr/>
      </xdr:nvSpPr>
      <xdr:spPr>
        <a:xfrm>
          <a:off x="2508250" y="1803400"/>
          <a:ext cx="130175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a:solidFill>
              <a:schemeClr val="tx1"/>
            </a:solidFill>
          </a:endParaRPr>
        </a:p>
      </xdr:txBody>
    </xdr:sp>
    <xdr:clientData/>
  </xdr:twoCellAnchor>
  <xdr:twoCellAnchor>
    <xdr:from>
      <xdr:col>11</xdr:col>
      <xdr:colOff>63500</xdr:colOff>
      <xdr:row>9</xdr:row>
      <xdr:rowOff>139700</xdr:rowOff>
    </xdr:from>
    <xdr:to>
      <xdr:col>18</xdr:col>
      <xdr:colOff>177800</xdr:colOff>
      <xdr:row>16</xdr:row>
      <xdr:rowOff>114300</xdr:rowOff>
    </xdr:to>
    <xdr:sp macro="" textlink="">
      <xdr:nvSpPr>
        <xdr:cNvPr id="8" name="Rectangle 7">
          <a:extLst>
            <a:ext uri="{FF2B5EF4-FFF2-40B4-BE49-F238E27FC236}">
              <a16:creationId xmlns:a16="http://schemas.microsoft.com/office/drawing/2014/main" id="{998BD547-15BC-469D-9A6A-1AB7C4AFB37C}"/>
            </a:ext>
          </a:extLst>
        </xdr:cNvPr>
        <xdr:cNvSpPr/>
      </xdr:nvSpPr>
      <xdr:spPr>
        <a:xfrm>
          <a:off x="6769100" y="1797050"/>
          <a:ext cx="4381500" cy="1263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ysClr val="windowText" lastClr="000000"/>
              </a:solidFill>
            </a:rPr>
            <a:t>Top</a:t>
          </a:r>
          <a:r>
            <a:rPr lang="en-US" sz="900" b="1" baseline="0">
              <a:solidFill>
                <a:sysClr val="windowText" lastClr="000000"/>
              </a:solidFill>
            </a:rPr>
            <a:t> 3 Performing Sales Men</a:t>
          </a:r>
          <a:endParaRPr lang="en-US" sz="900" b="1">
            <a:solidFill>
              <a:sysClr val="windowText" lastClr="000000"/>
            </a:solidFill>
          </a:endParaRPr>
        </a:p>
      </xdr:txBody>
    </xdr:sp>
    <xdr:clientData/>
  </xdr:twoCellAnchor>
  <xdr:twoCellAnchor>
    <xdr:from>
      <xdr:col>11</xdr:col>
      <xdr:colOff>76200</xdr:colOff>
      <xdr:row>17</xdr:row>
      <xdr:rowOff>6350</xdr:rowOff>
    </xdr:from>
    <xdr:to>
      <xdr:col>18</xdr:col>
      <xdr:colOff>190500</xdr:colOff>
      <xdr:row>23</xdr:row>
      <xdr:rowOff>177800</xdr:rowOff>
    </xdr:to>
    <xdr:sp macro="" textlink="">
      <xdr:nvSpPr>
        <xdr:cNvPr id="9" name="Rectangle 8">
          <a:extLst>
            <a:ext uri="{FF2B5EF4-FFF2-40B4-BE49-F238E27FC236}">
              <a16:creationId xmlns:a16="http://schemas.microsoft.com/office/drawing/2014/main" id="{A423D359-8FDB-456C-9BA8-2ACD1446B222}"/>
            </a:ext>
          </a:extLst>
        </xdr:cNvPr>
        <xdr:cNvSpPr/>
      </xdr:nvSpPr>
      <xdr:spPr>
        <a:xfrm>
          <a:off x="6781800" y="3136900"/>
          <a:ext cx="4381500" cy="12763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63500</xdr:colOff>
      <xdr:row>9</xdr:row>
      <xdr:rowOff>139700</xdr:rowOff>
    </xdr:from>
    <xdr:to>
      <xdr:col>10</xdr:col>
      <xdr:colOff>596900</xdr:colOff>
      <xdr:row>23</xdr:row>
      <xdr:rowOff>146050</xdr:rowOff>
    </xdr:to>
    <xdr:sp macro="" textlink="">
      <xdr:nvSpPr>
        <xdr:cNvPr id="10" name="Rectangle 9">
          <a:extLst>
            <a:ext uri="{FF2B5EF4-FFF2-40B4-BE49-F238E27FC236}">
              <a16:creationId xmlns:a16="http://schemas.microsoft.com/office/drawing/2014/main" id="{F12C6386-55ED-463B-A64C-31B22CE92B80}"/>
            </a:ext>
          </a:extLst>
        </xdr:cNvPr>
        <xdr:cNvSpPr/>
      </xdr:nvSpPr>
      <xdr:spPr>
        <a:xfrm>
          <a:off x="1892300" y="1797050"/>
          <a:ext cx="4800600" cy="25844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457200</xdr:colOff>
      <xdr:row>11</xdr:row>
      <xdr:rowOff>171450</xdr:rowOff>
    </xdr:from>
    <xdr:to>
      <xdr:col>6</xdr:col>
      <xdr:colOff>412750</xdr:colOff>
      <xdr:row>13</xdr:row>
      <xdr:rowOff>0</xdr:rowOff>
    </xdr:to>
    <xdr:sp macro="" textlink="">
      <xdr:nvSpPr>
        <xdr:cNvPr id="11" name="Rectangle 10">
          <a:extLst>
            <a:ext uri="{FF2B5EF4-FFF2-40B4-BE49-F238E27FC236}">
              <a16:creationId xmlns:a16="http://schemas.microsoft.com/office/drawing/2014/main" id="{575B036F-F814-483E-B374-570C22654C19}"/>
            </a:ext>
          </a:extLst>
        </xdr:cNvPr>
        <xdr:cNvSpPr/>
      </xdr:nvSpPr>
      <xdr:spPr>
        <a:xfrm>
          <a:off x="2895600" y="2197100"/>
          <a:ext cx="1174750" cy="1968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chemeClr val="tx1"/>
            </a:solidFill>
          </a:endParaRPr>
        </a:p>
      </xdr:txBody>
    </xdr:sp>
    <xdr:clientData/>
  </xdr:twoCellAnchor>
  <xdr:twoCellAnchor>
    <xdr:from>
      <xdr:col>8</xdr:col>
      <xdr:colOff>381000</xdr:colOff>
      <xdr:row>12</xdr:row>
      <xdr:rowOff>6350</xdr:rowOff>
    </xdr:from>
    <xdr:to>
      <xdr:col>10</xdr:col>
      <xdr:colOff>336550</xdr:colOff>
      <xdr:row>13</xdr:row>
      <xdr:rowOff>127000</xdr:rowOff>
    </xdr:to>
    <xdr:sp macro="" textlink="">
      <xdr:nvSpPr>
        <xdr:cNvPr id="12" name="Rectangle 11">
          <a:extLst>
            <a:ext uri="{FF2B5EF4-FFF2-40B4-BE49-F238E27FC236}">
              <a16:creationId xmlns:a16="http://schemas.microsoft.com/office/drawing/2014/main" id="{37CE4527-3E82-44A8-925E-301D52F976F8}"/>
            </a:ext>
          </a:extLst>
        </xdr:cNvPr>
        <xdr:cNvSpPr/>
      </xdr:nvSpPr>
      <xdr:spPr>
        <a:xfrm>
          <a:off x="5257800" y="2216150"/>
          <a:ext cx="117475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chemeClr val="tx1"/>
            </a:solidFill>
          </a:endParaRPr>
        </a:p>
      </xdr:txBody>
    </xdr:sp>
    <xdr:clientData/>
  </xdr:twoCellAnchor>
  <xdr:twoCellAnchor>
    <xdr:from>
      <xdr:col>11</xdr:col>
      <xdr:colOff>133350</xdr:colOff>
      <xdr:row>10</xdr:row>
      <xdr:rowOff>69850</xdr:rowOff>
    </xdr:from>
    <xdr:to>
      <xdr:col>13</xdr:col>
      <xdr:colOff>184150</xdr:colOff>
      <xdr:row>11</xdr:row>
      <xdr:rowOff>158750</xdr:rowOff>
    </xdr:to>
    <xdr:sp macro="" textlink="">
      <xdr:nvSpPr>
        <xdr:cNvPr id="13" name="Rectangle 12">
          <a:extLst>
            <a:ext uri="{FF2B5EF4-FFF2-40B4-BE49-F238E27FC236}">
              <a16:creationId xmlns:a16="http://schemas.microsoft.com/office/drawing/2014/main" id="{82559891-820F-4FA1-83D9-A482F91845AD}"/>
            </a:ext>
          </a:extLst>
        </xdr:cNvPr>
        <xdr:cNvSpPr/>
      </xdr:nvSpPr>
      <xdr:spPr>
        <a:xfrm>
          <a:off x="6838950" y="1911350"/>
          <a:ext cx="1270000" cy="273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38100</xdr:colOff>
      <xdr:row>16</xdr:row>
      <xdr:rowOff>171450</xdr:rowOff>
    </xdr:from>
    <xdr:to>
      <xdr:col>13</xdr:col>
      <xdr:colOff>387350</xdr:colOff>
      <xdr:row>18</xdr:row>
      <xdr:rowOff>76200</xdr:rowOff>
    </xdr:to>
    <xdr:sp macro="" textlink="">
      <xdr:nvSpPr>
        <xdr:cNvPr id="14" name="Rectangle 13">
          <a:extLst>
            <a:ext uri="{FF2B5EF4-FFF2-40B4-BE49-F238E27FC236}">
              <a16:creationId xmlns:a16="http://schemas.microsoft.com/office/drawing/2014/main" id="{DD779CD5-B4C9-4014-AC52-9BB7EC414652}"/>
            </a:ext>
          </a:extLst>
        </xdr:cNvPr>
        <xdr:cNvSpPr/>
      </xdr:nvSpPr>
      <xdr:spPr>
        <a:xfrm>
          <a:off x="6743700" y="3117850"/>
          <a:ext cx="1568450" cy="273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ysClr val="windowText" lastClr="000000"/>
              </a:solidFill>
            </a:rPr>
            <a:t>Poor</a:t>
          </a:r>
          <a:r>
            <a:rPr lang="en-US" sz="900" b="1" baseline="0">
              <a:solidFill>
                <a:sysClr val="windowText" lastClr="000000"/>
              </a:solidFill>
            </a:rPr>
            <a:t> 3 Performing Sales Man</a:t>
          </a:r>
          <a:endParaRPr lang="en-US" sz="900" b="1">
            <a:solidFill>
              <a:sysClr val="windowText" lastClr="000000"/>
            </a:solidFill>
          </a:endParaRPr>
        </a:p>
      </xdr:txBody>
    </xdr:sp>
    <xdr:clientData/>
  </xdr:twoCellAnchor>
  <xdr:twoCellAnchor>
    <xdr:from>
      <xdr:col>1</xdr:col>
      <xdr:colOff>120650</xdr:colOff>
      <xdr:row>5</xdr:row>
      <xdr:rowOff>107950</xdr:rowOff>
    </xdr:from>
    <xdr:to>
      <xdr:col>2</xdr:col>
      <xdr:colOff>501650</xdr:colOff>
      <xdr:row>7</xdr:row>
      <xdr:rowOff>57150</xdr:rowOff>
    </xdr:to>
    <xdr:sp macro="" textlink="">
      <xdr:nvSpPr>
        <xdr:cNvPr id="15" name="Rectangle 14">
          <a:hlinkClick xmlns:r="http://schemas.openxmlformats.org/officeDocument/2006/relationships" r:id="rId1"/>
          <a:extLst>
            <a:ext uri="{FF2B5EF4-FFF2-40B4-BE49-F238E27FC236}">
              <a16:creationId xmlns:a16="http://schemas.microsoft.com/office/drawing/2014/main" id="{70121224-D4D3-40B8-8B9E-4C8D3C3F7381}"/>
            </a:ext>
          </a:extLst>
        </xdr:cNvPr>
        <xdr:cNvSpPr/>
      </xdr:nvSpPr>
      <xdr:spPr>
        <a:xfrm>
          <a:off x="730250" y="1028700"/>
          <a:ext cx="990600" cy="31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DASHBOARD</a:t>
          </a:r>
        </a:p>
      </xdr:txBody>
    </xdr:sp>
    <xdr:clientData/>
  </xdr:twoCellAnchor>
  <xdr:twoCellAnchor>
    <xdr:from>
      <xdr:col>1</xdr:col>
      <xdr:colOff>114300</xdr:colOff>
      <xdr:row>8</xdr:row>
      <xdr:rowOff>0</xdr:rowOff>
    </xdr:from>
    <xdr:to>
      <xdr:col>2</xdr:col>
      <xdr:colOff>495300</xdr:colOff>
      <xdr:row>9</xdr:row>
      <xdr:rowOff>133350</xdr:rowOff>
    </xdr:to>
    <xdr:sp macro="" textlink="">
      <xdr:nvSpPr>
        <xdr:cNvPr id="16" name="Rectangle 15">
          <a:hlinkClick xmlns:r="http://schemas.openxmlformats.org/officeDocument/2006/relationships" r:id="rId2"/>
          <a:extLst>
            <a:ext uri="{FF2B5EF4-FFF2-40B4-BE49-F238E27FC236}">
              <a16:creationId xmlns:a16="http://schemas.microsoft.com/office/drawing/2014/main" id="{7F717A17-BEBF-4FD5-8A4E-466F594D4E74}"/>
            </a:ext>
          </a:extLst>
        </xdr:cNvPr>
        <xdr:cNvSpPr/>
      </xdr:nvSpPr>
      <xdr:spPr>
        <a:xfrm>
          <a:off x="723900" y="1473200"/>
          <a:ext cx="990600" cy="31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PRODUCTS</a:t>
          </a:r>
        </a:p>
      </xdr:txBody>
    </xdr:sp>
    <xdr:clientData/>
  </xdr:twoCellAnchor>
  <xdr:twoCellAnchor>
    <xdr:from>
      <xdr:col>1</xdr:col>
      <xdr:colOff>114300</xdr:colOff>
      <xdr:row>10</xdr:row>
      <xdr:rowOff>69850</xdr:rowOff>
    </xdr:from>
    <xdr:to>
      <xdr:col>2</xdr:col>
      <xdr:colOff>495300</xdr:colOff>
      <xdr:row>12</xdr:row>
      <xdr:rowOff>19050</xdr:rowOff>
    </xdr:to>
    <xdr:sp macro="" textlink="">
      <xdr:nvSpPr>
        <xdr:cNvPr id="17" name="Rectangle 16">
          <a:hlinkClick xmlns:r="http://schemas.openxmlformats.org/officeDocument/2006/relationships" r:id="rId3"/>
          <a:extLst>
            <a:ext uri="{FF2B5EF4-FFF2-40B4-BE49-F238E27FC236}">
              <a16:creationId xmlns:a16="http://schemas.microsoft.com/office/drawing/2014/main" id="{2A4316DB-2F49-4DCE-8B8F-B7A17F79A8AD}"/>
            </a:ext>
          </a:extLst>
        </xdr:cNvPr>
        <xdr:cNvSpPr/>
      </xdr:nvSpPr>
      <xdr:spPr>
        <a:xfrm>
          <a:off x="723900" y="1911350"/>
          <a:ext cx="990600" cy="3175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00B0F0"/>
              </a:solidFill>
            </a:rPr>
            <a:t>SALESMAN</a:t>
          </a:r>
        </a:p>
      </xdr:txBody>
    </xdr:sp>
    <xdr:clientData/>
  </xdr:twoCellAnchor>
  <xdr:twoCellAnchor>
    <xdr:from>
      <xdr:col>1</xdr:col>
      <xdr:colOff>127000</xdr:colOff>
      <xdr:row>12</xdr:row>
      <xdr:rowOff>158750</xdr:rowOff>
    </xdr:from>
    <xdr:to>
      <xdr:col>2</xdr:col>
      <xdr:colOff>508000</xdr:colOff>
      <xdr:row>14</xdr:row>
      <xdr:rowOff>107950</xdr:rowOff>
    </xdr:to>
    <xdr:sp macro="" textlink="">
      <xdr:nvSpPr>
        <xdr:cNvPr id="18" name="Rectangle 17">
          <a:hlinkClick xmlns:r="http://schemas.openxmlformats.org/officeDocument/2006/relationships" r:id="rId4"/>
          <a:extLst>
            <a:ext uri="{FF2B5EF4-FFF2-40B4-BE49-F238E27FC236}">
              <a16:creationId xmlns:a16="http://schemas.microsoft.com/office/drawing/2014/main" id="{ACD9C29D-560C-4FB1-AD4B-EC907A58C2E9}"/>
            </a:ext>
          </a:extLst>
        </xdr:cNvPr>
        <xdr:cNvSpPr/>
      </xdr:nvSpPr>
      <xdr:spPr>
        <a:xfrm>
          <a:off x="736600" y="2368550"/>
          <a:ext cx="990600" cy="31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ABOUT</a:t>
          </a:r>
        </a:p>
      </xdr:txBody>
    </xdr:sp>
    <xdr:clientData/>
  </xdr:twoCellAnchor>
  <xdr:twoCellAnchor>
    <xdr:from>
      <xdr:col>3</xdr:col>
      <xdr:colOff>50800</xdr:colOff>
      <xdr:row>9</xdr:row>
      <xdr:rowOff>95250</xdr:rowOff>
    </xdr:from>
    <xdr:to>
      <xdr:col>5</xdr:col>
      <xdr:colOff>279400</xdr:colOff>
      <xdr:row>10</xdr:row>
      <xdr:rowOff>171450</xdr:rowOff>
    </xdr:to>
    <xdr:sp macro="" textlink="">
      <xdr:nvSpPr>
        <xdr:cNvPr id="19" name="Rectangle 18">
          <a:extLst>
            <a:ext uri="{FF2B5EF4-FFF2-40B4-BE49-F238E27FC236}">
              <a16:creationId xmlns:a16="http://schemas.microsoft.com/office/drawing/2014/main" id="{DC649084-B707-45C6-8DE4-78AC9F231BA2}"/>
            </a:ext>
          </a:extLst>
        </xdr:cNvPr>
        <xdr:cNvSpPr/>
      </xdr:nvSpPr>
      <xdr:spPr>
        <a:xfrm>
          <a:off x="1879600" y="1752600"/>
          <a:ext cx="1447800" cy="260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Sale by SalesMan</a:t>
          </a:r>
        </a:p>
      </xdr:txBody>
    </xdr:sp>
    <xdr:clientData/>
  </xdr:twoCellAnchor>
  <xdr:twoCellAnchor>
    <xdr:from>
      <xdr:col>11</xdr:col>
      <xdr:colOff>171450</xdr:colOff>
      <xdr:row>11</xdr:row>
      <xdr:rowOff>12700</xdr:rowOff>
    </xdr:from>
    <xdr:to>
      <xdr:col>18</xdr:col>
      <xdr:colOff>28575</xdr:colOff>
      <xdr:row>15</xdr:row>
      <xdr:rowOff>114300</xdr:rowOff>
    </xdr:to>
    <xdr:graphicFrame macro="">
      <xdr:nvGraphicFramePr>
        <xdr:cNvPr id="23" name="Chart 22">
          <a:extLst>
            <a:ext uri="{FF2B5EF4-FFF2-40B4-BE49-F238E27FC236}">
              <a16:creationId xmlns:a16="http://schemas.microsoft.com/office/drawing/2014/main" id="{B5027728-1FC0-4C73-9B80-1A42A4F47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76200</xdr:colOff>
      <xdr:row>18</xdr:row>
      <xdr:rowOff>0</xdr:rowOff>
    </xdr:from>
    <xdr:to>
      <xdr:col>18</xdr:col>
      <xdr:colOff>69850</xdr:colOff>
      <xdr:row>23</xdr:row>
      <xdr:rowOff>101600</xdr:rowOff>
    </xdr:to>
    <xdr:graphicFrame macro="">
      <xdr:nvGraphicFramePr>
        <xdr:cNvPr id="24" name="Chart 23">
          <a:extLst>
            <a:ext uri="{FF2B5EF4-FFF2-40B4-BE49-F238E27FC236}">
              <a16:creationId xmlns:a16="http://schemas.microsoft.com/office/drawing/2014/main" id="{62A8E644-EBA0-477E-8003-9D7FCC2BD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50801</xdr:colOff>
      <xdr:row>10</xdr:row>
      <xdr:rowOff>152400</xdr:rowOff>
    </xdr:from>
    <xdr:to>
      <xdr:col>10</xdr:col>
      <xdr:colOff>596900</xdr:colOff>
      <xdr:row>23</xdr:row>
      <xdr:rowOff>88900</xdr:rowOff>
    </xdr:to>
    <xdr:graphicFrame macro="">
      <xdr:nvGraphicFramePr>
        <xdr:cNvPr id="25" name="Chart 24">
          <a:extLst>
            <a:ext uri="{FF2B5EF4-FFF2-40B4-BE49-F238E27FC236}">
              <a16:creationId xmlns:a16="http://schemas.microsoft.com/office/drawing/2014/main" id="{259E13D7-A0E5-406F-AA5A-DCCF01FDE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57150</xdr:colOff>
      <xdr:row>0</xdr:row>
      <xdr:rowOff>6350</xdr:rowOff>
    </xdr:from>
    <xdr:to>
      <xdr:col>18</xdr:col>
      <xdr:colOff>393700</xdr:colOff>
      <xdr:row>24</xdr:row>
      <xdr:rowOff>44450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54CA848-6440-428D-B007-8D7C33823777}"/>
            </a:ext>
          </a:extLst>
        </xdr:cNvPr>
        <xdr:cNvSpPr/>
      </xdr:nvSpPr>
      <xdr:spPr>
        <a:xfrm>
          <a:off x="666750" y="6350"/>
          <a:ext cx="10699750" cy="4457700"/>
        </a:xfrm>
        <a:prstGeom prst="roundRect">
          <a:avLst>
            <a:gd name="adj" fmla="val 44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565150</xdr:colOff>
      <xdr:row>0</xdr:row>
      <xdr:rowOff>82550</xdr:rowOff>
    </xdr:from>
    <xdr:to>
      <xdr:col>18</xdr:col>
      <xdr:colOff>292100</xdr:colOff>
      <xdr:row>24</xdr:row>
      <xdr:rowOff>19050</xdr:rowOff>
    </xdr:to>
    <xdr:sp macro="" textlink="">
      <xdr:nvSpPr>
        <xdr:cNvPr id="3" name="Rectangle: Rounded Corners 2">
          <a:extLst>
            <a:ext uri="{FF2B5EF4-FFF2-40B4-BE49-F238E27FC236}">
              <a16:creationId xmlns:a16="http://schemas.microsoft.com/office/drawing/2014/main" id="{41CD90A2-7EA9-4408-93F7-898495D4B6C7}"/>
            </a:ext>
          </a:extLst>
        </xdr:cNvPr>
        <xdr:cNvSpPr/>
      </xdr:nvSpPr>
      <xdr:spPr>
        <a:xfrm>
          <a:off x="1784350" y="82550"/>
          <a:ext cx="9480550" cy="4356100"/>
        </a:xfrm>
        <a:prstGeom prst="roundRect">
          <a:avLst>
            <a:gd name="adj" fmla="val 5061"/>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95250</xdr:colOff>
      <xdr:row>0</xdr:row>
      <xdr:rowOff>101600</xdr:rowOff>
    </xdr:from>
    <xdr:to>
      <xdr:col>13</xdr:col>
      <xdr:colOff>393700</xdr:colOff>
      <xdr:row>4</xdr:row>
      <xdr:rowOff>152400</xdr:rowOff>
    </xdr:to>
    <mc:AlternateContent xmlns:mc="http://schemas.openxmlformats.org/markup-compatibility/2006" xmlns:tsle="http://schemas.microsoft.com/office/drawing/2012/timeslicer">
      <mc:Choice Requires="tsle">
        <xdr:graphicFrame macro="">
          <xdr:nvGraphicFramePr>
            <xdr:cNvPr id="4" name="OrderDate 2">
              <a:extLst>
                <a:ext uri="{FF2B5EF4-FFF2-40B4-BE49-F238E27FC236}">
                  <a16:creationId xmlns:a16="http://schemas.microsoft.com/office/drawing/2014/main" id="{F44BF524-40E2-4C3F-A30A-D050E7EAE230}"/>
                </a:ext>
              </a:extLst>
            </xdr:cNvPr>
            <xdr:cNvGraphicFramePr/>
          </xdr:nvGraphicFramePr>
          <xdr:xfrm>
            <a:off x="0" y="0"/>
            <a:ext cx="0" cy="0"/>
          </xdr:xfrm>
          <a:graphic>
            <a:graphicData uri="http://schemas.microsoft.com/office/drawing/2012/timeslicer">
              <tsle:timeslicer name="OrderDate 2"/>
            </a:graphicData>
          </a:graphic>
        </xdr:graphicFrame>
      </mc:Choice>
      <mc:Fallback xmlns="">
        <xdr:sp macro="" textlink="">
          <xdr:nvSpPr>
            <xdr:cNvPr id="0" name=""/>
            <xdr:cNvSpPr>
              <a:spLocks noTextEdit="1"/>
            </xdr:cNvSpPr>
          </xdr:nvSpPr>
          <xdr:spPr>
            <a:xfrm>
              <a:off x="1924050" y="101600"/>
              <a:ext cx="6394450" cy="787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50800</xdr:colOff>
      <xdr:row>0</xdr:row>
      <xdr:rowOff>107950</xdr:rowOff>
    </xdr:from>
    <xdr:to>
      <xdr:col>18</xdr:col>
      <xdr:colOff>196850</xdr:colOff>
      <xdr:row>4</xdr:row>
      <xdr:rowOff>127000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6FBABBDA-2361-43BB-B0C2-28F927A3E7F6}"/>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585200" y="107950"/>
              <a:ext cx="2584450" cy="755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133350</xdr:colOff>
      <xdr:row>5</xdr:row>
      <xdr:rowOff>19049</xdr:rowOff>
    </xdr:from>
    <xdr:to>
      <xdr:col>18</xdr:col>
      <xdr:colOff>224790</xdr:colOff>
      <xdr:row>9</xdr:row>
      <xdr:rowOff>101601</xdr:rowOff>
    </xdr:to>
    <mc:AlternateContent xmlns:mc="http://schemas.openxmlformats.org/markup-compatibility/2006" xmlns:a14="http://schemas.microsoft.com/office/drawing/2010/main">
      <mc:Choice Requires="a14">
        <xdr:graphicFrame macro="">
          <xdr:nvGraphicFramePr>
            <xdr:cNvPr id="6" name="Product 2">
              <a:extLst>
                <a:ext uri="{FF2B5EF4-FFF2-40B4-BE49-F238E27FC236}">
                  <a16:creationId xmlns:a16="http://schemas.microsoft.com/office/drawing/2014/main" id="{11A400A4-6C7C-4FA3-95E1-D960CF653E68}"/>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1962150" y="939799"/>
              <a:ext cx="9235440" cy="8191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69850</xdr:colOff>
      <xdr:row>9</xdr:row>
      <xdr:rowOff>146050</xdr:rowOff>
    </xdr:from>
    <xdr:to>
      <xdr:col>6</xdr:col>
      <xdr:colOff>152400</xdr:colOff>
      <xdr:row>11</xdr:row>
      <xdr:rowOff>82550</xdr:rowOff>
    </xdr:to>
    <xdr:sp macro="" textlink="">
      <xdr:nvSpPr>
        <xdr:cNvPr id="8" name="Rectangle 7">
          <a:extLst>
            <a:ext uri="{FF2B5EF4-FFF2-40B4-BE49-F238E27FC236}">
              <a16:creationId xmlns:a16="http://schemas.microsoft.com/office/drawing/2014/main" id="{B19E79C2-F812-4388-A0A5-99DAF9270429}"/>
            </a:ext>
          </a:extLst>
        </xdr:cNvPr>
        <xdr:cNvSpPr/>
      </xdr:nvSpPr>
      <xdr:spPr>
        <a:xfrm>
          <a:off x="2508250" y="1803400"/>
          <a:ext cx="130175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a:solidFill>
              <a:schemeClr val="tx1"/>
            </a:solidFill>
          </a:endParaRPr>
        </a:p>
      </xdr:txBody>
    </xdr:sp>
    <xdr:clientData/>
  </xdr:twoCellAnchor>
  <xdr:twoCellAnchor>
    <xdr:from>
      <xdr:col>11</xdr:col>
      <xdr:colOff>63500</xdr:colOff>
      <xdr:row>9</xdr:row>
      <xdr:rowOff>139700</xdr:rowOff>
    </xdr:from>
    <xdr:to>
      <xdr:col>18</xdr:col>
      <xdr:colOff>177800</xdr:colOff>
      <xdr:row>16</xdr:row>
      <xdr:rowOff>114300</xdr:rowOff>
    </xdr:to>
    <xdr:sp macro="" textlink="">
      <xdr:nvSpPr>
        <xdr:cNvPr id="9" name="Rectangle 8">
          <a:extLst>
            <a:ext uri="{FF2B5EF4-FFF2-40B4-BE49-F238E27FC236}">
              <a16:creationId xmlns:a16="http://schemas.microsoft.com/office/drawing/2014/main" id="{A8D0A90D-2040-4969-9546-2BC8186B6BD9}"/>
            </a:ext>
          </a:extLst>
        </xdr:cNvPr>
        <xdr:cNvSpPr/>
      </xdr:nvSpPr>
      <xdr:spPr>
        <a:xfrm>
          <a:off x="6769100" y="1797050"/>
          <a:ext cx="4381500" cy="1263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ysClr val="windowText" lastClr="000000"/>
              </a:solidFill>
            </a:rPr>
            <a:t>Top</a:t>
          </a:r>
          <a:r>
            <a:rPr lang="en-US" sz="900" b="1" baseline="0">
              <a:solidFill>
                <a:sysClr val="windowText" lastClr="000000"/>
              </a:solidFill>
            </a:rPr>
            <a:t> 3 Selling Products</a:t>
          </a:r>
          <a:endParaRPr lang="en-US" sz="900" b="1">
            <a:solidFill>
              <a:sysClr val="windowText" lastClr="000000"/>
            </a:solidFill>
          </a:endParaRPr>
        </a:p>
      </xdr:txBody>
    </xdr:sp>
    <xdr:clientData/>
  </xdr:twoCellAnchor>
  <xdr:twoCellAnchor>
    <xdr:from>
      <xdr:col>11</xdr:col>
      <xdr:colOff>76200</xdr:colOff>
      <xdr:row>17</xdr:row>
      <xdr:rowOff>6350</xdr:rowOff>
    </xdr:from>
    <xdr:to>
      <xdr:col>18</xdr:col>
      <xdr:colOff>190500</xdr:colOff>
      <xdr:row>23</xdr:row>
      <xdr:rowOff>177800</xdr:rowOff>
    </xdr:to>
    <xdr:sp macro="" textlink="">
      <xdr:nvSpPr>
        <xdr:cNvPr id="10" name="Rectangle 9">
          <a:extLst>
            <a:ext uri="{FF2B5EF4-FFF2-40B4-BE49-F238E27FC236}">
              <a16:creationId xmlns:a16="http://schemas.microsoft.com/office/drawing/2014/main" id="{03A4D5D1-8F29-4654-BB62-1AC6341A36B4}"/>
            </a:ext>
          </a:extLst>
        </xdr:cNvPr>
        <xdr:cNvSpPr/>
      </xdr:nvSpPr>
      <xdr:spPr>
        <a:xfrm>
          <a:off x="6781800" y="3136900"/>
          <a:ext cx="4381500" cy="12763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63500</xdr:colOff>
      <xdr:row>9</xdr:row>
      <xdr:rowOff>139700</xdr:rowOff>
    </xdr:from>
    <xdr:to>
      <xdr:col>10</xdr:col>
      <xdr:colOff>596900</xdr:colOff>
      <xdr:row>23</xdr:row>
      <xdr:rowOff>146050</xdr:rowOff>
    </xdr:to>
    <xdr:sp macro="" textlink="">
      <xdr:nvSpPr>
        <xdr:cNvPr id="11" name="Rectangle 10">
          <a:extLst>
            <a:ext uri="{FF2B5EF4-FFF2-40B4-BE49-F238E27FC236}">
              <a16:creationId xmlns:a16="http://schemas.microsoft.com/office/drawing/2014/main" id="{B1554FB8-E9C8-4834-A449-B044C69A82EC}"/>
            </a:ext>
          </a:extLst>
        </xdr:cNvPr>
        <xdr:cNvSpPr/>
      </xdr:nvSpPr>
      <xdr:spPr>
        <a:xfrm>
          <a:off x="1892300" y="1797050"/>
          <a:ext cx="4800600" cy="25844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457200</xdr:colOff>
      <xdr:row>11</xdr:row>
      <xdr:rowOff>171450</xdr:rowOff>
    </xdr:from>
    <xdr:to>
      <xdr:col>6</xdr:col>
      <xdr:colOff>412750</xdr:colOff>
      <xdr:row>13</xdr:row>
      <xdr:rowOff>0</xdr:rowOff>
    </xdr:to>
    <xdr:sp macro="" textlink="">
      <xdr:nvSpPr>
        <xdr:cNvPr id="18" name="Rectangle 17">
          <a:extLst>
            <a:ext uri="{FF2B5EF4-FFF2-40B4-BE49-F238E27FC236}">
              <a16:creationId xmlns:a16="http://schemas.microsoft.com/office/drawing/2014/main" id="{21426C2D-F2CC-4E61-AAAF-13E1C7A421E2}"/>
            </a:ext>
          </a:extLst>
        </xdr:cNvPr>
        <xdr:cNvSpPr/>
      </xdr:nvSpPr>
      <xdr:spPr>
        <a:xfrm>
          <a:off x="2895600" y="2197100"/>
          <a:ext cx="1174750" cy="1968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chemeClr val="tx1"/>
            </a:solidFill>
          </a:endParaRPr>
        </a:p>
      </xdr:txBody>
    </xdr:sp>
    <xdr:clientData/>
  </xdr:twoCellAnchor>
  <xdr:twoCellAnchor>
    <xdr:from>
      <xdr:col>8</xdr:col>
      <xdr:colOff>381000</xdr:colOff>
      <xdr:row>12</xdr:row>
      <xdr:rowOff>6350</xdr:rowOff>
    </xdr:from>
    <xdr:to>
      <xdr:col>10</xdr:col>
      <xdr:colOff>336550</xdr:colOff>
      <xdr:row>13</xdr:row>
      <xdr:rowOff>127000</xdr:rowOff>
    </xdr:to>
    <xdr:sp macro="" textlink="">
      <xdr:nvSpPr>
        <xdr:cNvPr id="19" name="Rectangle 18">
          <a:extLst>
            <a:ext uri="{FF2B5EF4-FFF2-40B4-BE49-F238E27FC236}">
              <a16:creationId xmlns:a16="http://schemas.microsoft.com/office/drawing/2014/main" id="{7254FAF2-94D1-429A-9BC6-AF64D248FD00}"/>
            </a:ext>
          </a:extLst>
        </xdr:cNvPr>
        <xdr:cNvSpPr/>
      </xdr:nvSpPr>
      <xdr:spPr>
        <a:xfrm>
          <a:off x="5257800" y="2216150"/>
          <a:ext cx="117475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chemeClr val="tx1"/>
            </a:solidFill>
          </a:endParaRPr>
        </a:p>
      </xdr:txBody>
    </xdr:sp>
    <xdr:clientData/>
  </xdr:twoCellAnchor>
  <xdr:twoCellAnchor>
    <xdr:from>
      <xdr:col>11</xdr:col>
      <xdr:colOff>133350</xdr:colOff>
      <xdr:row>10</xdr:row>
      <xdr:rowOff>69850</xdr:rowOff>
    </xdr:from>
    <xdr:to>
      <xdr:col>13</xdr:col>
      <xdr:colOff>184150</xdr:colOff>
      <xdr:row>11</xdr:row>
      <xdr:rowOff>158750</xdr:rowOff>
    </xdr:to>
    <xdr:sp macro="" textlink="">
      <xdr:nvSpPr>
        <xdr:cNvPr id="20" name="Rectangle 19">
          <a:extLst>
            <a:ext uri="{FF2B5EF4-FFF2-40B4-BE49-F238E27FC236}">
              <a16:creationId xmlns:a16="http://schemas.microsoft.com/office/drawing/2014/main" id="{965CBD3E-75A3-4094-996D-2E81B099807B}"/>
            </a:ext>
          </a:extLst>
        </xdr:cNvPr>
        <xdr:cNvSpPr/>
      </xdr:nvSpPr>
      <xdr:spPr>
        <a:xfrm>
          <a:off x="6838950" y="1911350"/>
          <a:ext cx="1270000" cy="273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38100</xdr:colOff>
      <xdr:row>16</xdr:row>
      <xdr:rowOff>171450</xdr:rowOff>
    </xdr:from>
    <xdr:to>
      <xdr:col>13</xdr:col>
      <xdr:colOff>387350</xdr:colOff>
      <xdr:row>18</xdr:row>
      <xdr:rowOff>76200</xdr:rowOff>
    </xdr:to>
    <xdr:sp macro="" textlink="">
      <xdr:nvSpPr>
        <xdr:cNvPr id="21" name="Rectangle 20">
          <a:extLst>
            <a:ext uri="{FF2B5EF4-FFF2-40B4-BE49-F238E27FC236}">
              <a16:creationId xmlns:a16="http://schemas.microsoft.com/office/drawing/2014/main" id="{44837DAB-144B-4AF5-A9E6-DB8FB1D929E7}"/>
            </a:ext>
          </a:extLst>
        </xdr:cNvPr>
        <xdr:cNvSpPr/>
      </xdr:nvSpPr>
      <xdr:spPr>
        <a:xfrm>
          <a:off x="6743700" y="3117850"/>
          <a:ext cx="1568450" cy="273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ysClr val="windowText" lastClr="000000"/>
              </a:solidFill>
            </a:rPr>
            <a:t>Bottom</a:t>
          </a:r>
          <a:r>
            <a:rPr lang="en-US" sz="900" b="1" baseline="0">
              <a:solidFill>
                <a:sysClr val="windowText" lastClr="000000"/>
              </a:solidFill>
            </a:rPr>
            <a:t> 3 Selling Products</a:t>
          </a:r>
          <a:endParaRPr lang="en-US" sz="900" b="1">
            <a:solidFill>
              <a:sysClr val="windowText" lastClr="000000"/>
            </a:solidFill>
          </a:endParaRPr>
        </a:p>
      </xdr:txBody>
    </xdr:sp>
    <xdr:clientData/>
  </xdr:twoCellAnchor>
  <xdr:twoCellAnchor>
    <xdr:from>
      <xdr:col>1</xdr:col>
      <xdr:colOff>120650</xdr:colOff>
      <xdr:row>5</xdr:row>
      <xdr:rowOff>107950</xdr:rowOff>
    </xdr:from>
    <xdr:to>
      <xdr:col>2</xdr:col>
      <xdr:colOff>501650</xdr:colOff>
      <xdr:row>7</xdr:row>
      <xdr:rowOff>57150</xdr:rowOff>
    </xdr:to>
    <xdr:sp macro="" textlink="">
      <xdr:nvSpPr>
        <xdr:cNvPr id="22" name="Rectangle 21">
          <a:hlinkClick xmlns:r="http://schemas.openxmlformats.org/officeDocument/2006/relationships" r:id="rId2"/>
          <a:extLst>
            <a:ext uri="{FF2B5EF4-FFF2-40B4-BE49-F238E27FC236}">
              <a16:creationId xmlns:a16="http://schemas.microsoft.com/office/drawing/2014/main" id="{7C205A5C-ECC6-47C7-BE46-338969DA4D4B}"/>
            </a:ext>
          </a:extLst>
        </xdr:cNvPr>
        <xdr:cNvSpPr/>
      </xdr:nvSpPr>
      <xdr:spPr>
        <a:xfrm>
          <a:off x="730250" y="1028700"/>
          <a:ext cx="990600" cy="31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DASHBOARD</a:t>
          </a:r>
        </a:p>
      </xdr:txBody>
    </xdr:sp>
    <xdr:clientData/>
  </xdr:twoCellAnchor>
  <xdr:twoCellAnchor>
    <xdr:from>
      <xdr:col>1</xdr:col>
      <xdr:colOff>114300</xdr:colOff>
      <xdr:row>8</xdr:row>
      <xdr:rowOff>0</xdr:rowOff>
    </xdr:from>
    <xdr:to>
      <xdr:col>2</xdr:col>
      <xdr:colOff>495300</xdr:colOff>
      <xdr:row>9</xdr:row>
      <xdr:rowOff>133350</xdr:rowOff>
    </xdr:to>
    <xdr:sp macro="" textlink="">
      <xdr:nvSpPr>
        <xdr:cNvPr id="23" name="Rectangle 22">
          <a:hlinkClick xmlns:r="http://schemas.openxmlformats.org/officeDocument/2006/relationships" r:id="rId3"/>
          <a:extLst>
            <a:ext uri="{FF2B5EF4-FFF2-40B4-BE49-F238E27FC236}">
              <a16:creationId xmlns:a16="http://schemas.microsoft.com/office/drawing/2014/main" id="{7864721B-46E8-488F-A053-12D6212C29B0}"/>
            </a:ext>
          </a:extLst>
        </xdr:cNvPr>
        <xdr:cNvSpPr/>
      </xdr:nvSpPr>
      <xdr:spPr>
        <a:xfrm>
          <a:off x="723900" y="1473200"/>
          <a:ext cx="990600" cy="3175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00B0F0"/>
              </a:solidFill>
            </a:rPr>
            <a:t>PRODUCTS</a:t>
          </a:r>
        </a:p>
      </xdr:txBody>
    </xdr:sp>
    <xdr:clientData/>
  </xdr:twoCellAnchor>
  <xdr:twoCellAnchor>
    <xdr:from>
      <xdr:col>1</xdr:col>
      <xdr:colOff>114300</xdr:colOff>
      <xdr:row>10</xdr:row>
      <xdr:rowOff>69850</xdr:rowOff>
    </xdr:from>
    <xdr:to>
      <xdr:col>2</xdr:col>
      <xdr:colOff>495300</xdr:colOff>
      <xdr:row>12</xdr:row>
      <xdr:rowOff>19050</xdr:rowOff>
    </xdr:to>
    <xdr:sp macro="" textlink="">
      <xdr:nvSpPr>
        <xdr:cNvPr id="24" name="Rectangle 23">
          <a:hlinkClick xmlns:r="http://schemas.openxmlformats.org/officeDocument/2006/relationships" r:id="rId4"/>
          <a:extLst>
            <a:ext uri="{FF2B5EF4-FFF2-40B4-BE49-F238E27FC236}">
              <a16:creationId xmlns:a16="http://schemas.microsoft.com/office/drawing/2014/main" id="{149EA2FD-5ED8-4409-8608-0C4FE33098E7}"/>
            </a:ext>
          </a:extLst>
        </xdr:cNvPr>
        <xdr:cNvSpPr/>
      </xdr:nvSpPr>
      <xdr:spPr>
        <a:xfrm>
          <a:off x="723900" y="1911350"/>
          <a:ext cx="990600" cy="31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SALESMAN</a:t>
          </a:r>
        </a:p>
      </xdr:txBody>
    </xdr:sp>
    <xdr:clientData/>
  </xdr:twoCellAnchor>
  <xdr:twoCellAnchor>
    <xdr:from>
      <xdr:col>1</xdr:col>
      <xdr:colOff>127000</xdr:colOff>
      <xdr:row>12</xdr:row>
      <xdr:rowOff>158750</xdr:rowOff>
    </xdr:from>
    <xdr:to>
      <xdr:col>2</xdr:col>
      <xdr:colOff>508000</xdr:colOff>
      <xdr:row>14</xdr:row>
      <xdr:rowOff>107950</xdr:rowOff>
    </xdr:to>
    <xdr:sp macro="" textlink="">
      <xdr:nvSpPr>
        <xdr:cNvPr id="25" name="Rectangle 24">
          <a:extLst>
            <a:ext uri="{FF2B5EF4-FFF2-40B4-BE49-F238E27FC236}">
              <a16:creationId xmlns:a16="http://schemas.microsoft.com/office/drawing/2014/main" id="{E0E64DE6-9BAD-4523-BEEC-51E34E20F8C2}"/>
            </a:ext>
          </a:extLst>
        </xdr:cNvPr>
        <xdr:cNvSpPr/>
      </xdr:nvSpPr>
      <xdr:spPr>
        <a:xfrm>
          <a:off x="736600" y="2368550"/>
          <a:ext cx="990600" cy="31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ABOUT</a:t>
          </a:r>
        </a:p>
      </xdr:txBody>
    </xdr:sp>
    <xdr:clientData/>
  </xdr:twoCellAnchor>
  <xdr:twoCellAnchor>
    <xdr:from>
      <xdr:col>3</xdr:col>
      <xdr:colOff>50800</xdr:colOff>
      <xdr:row>9</xdr:row>
      <xdr:rowOff>95250</xdr:rowOff>
    </xdr:from>
    <xdr:to>
      <xdr:col>5</xdr:col>
      <xdr:colOff>6350</xdr:colOff>
      <xdr:row>10</xdr:row>
      <xdr:rowOff>171450</xdr:rowOff>
    </xdr:to>
    <xdr:sp macro="" textlink="">
      <xdr:nvSpPr>
        <xdr:cNvPr id="32" name="Rectangle 31">
          <a:extLst>
            <a:ext uri="{FF2B5EF4-FFF2-40B4-BE49-F238E27FC236}">
              <a16:creationId xmlns:a16="http://schemas.microsoft.com/office/drawing/2014/main" id="{BCA67079-AA98-40F7-9C1F-38D28BF84A9E}"/>
            </a:ext>
          </a:extLst>
        </xdr:cNvPr>
        <xdr:cNvSpPr/>
      </xdr:nvSpPr>
      <xdr:spPr>
        <a:xfrm>
          <a:off x="1879600" y="1752600"/>
          <a:ext cx="1174750" cy="260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Sale by Product</a:t>
          </a:r>
        </a:p>
      </xdr:txBody>
    </xdr:sp>
    <xdr:clientData/>
  </xdr:twoCellAnchor>
  <xdr:twoCellAnchor>
    <xdr:from>
      <xdr:col>11</xdr:col>
      <xdr:colOff>203200</xdr:colOff>
      <xdr:row>10</xdr:row>
      <xdr:rowOff>152400</xdr:rowOff>
    </xdr:from>
    <xdr:to>
      <xdr:col>18</xdr:col>
      <xdr:colOff>101600</xdr:colOff>
      <xdr:row>16</xdr:row>
      <xdr:rowOff>82550</xdr:rowOff>
    </xdr:to>
    <xdr:graphicFrame macro="">
      <xdr:nvGraphicFramePr>
        <xdr:cNvPr id="33" name="Chart 32">
          <a:extLst>
            <a:ext uri="{FF2B5EF4-FFF2-40B4-BE49-F238E27FC236}">
              <a16:creationId xmlns:a16="http://schemas.microsoft.com/office/drawing/2014/main" id="{A55261D2-037F-4313-A816-376F7EC14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222250</xdr:colOff>
      <xdr:row>18</xdr:row>
      <xdr:rowOff>19050</xdr:rowOff>
    </xdr:from>
    <xdr:to>
      <xdr:col>18</xdr:col>
      <xdr:colOff>158750</xdr:colOff>
      <xdr:row>23</xdr:row>
      <xdr:rowOff>95250</xdr:rowOff>
    </xdr:to>
    <xdr:graphicFrame macro="">
      <xdr:nvGraphicFramePr>
        <xdr:cNvPr id="34" name="Chart 33">
          <a:extLst>
            <a:ext uri="{FF2B5EF4-FFF2-40B4-BE49-F238E27FC236}">
              <a16:creationId xmlns:a16="http://schemas.microsoft.com/office/drawing/2014/main" id="{A068FC59-8563-4E1D-8B83-524941CD6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114300</xdr:colOff>
      <xdr:row>10</xdr:row>
      <xdr:rowOff>127000</xdr:rowOff>
    </xdr:from>
    <xdr:to>
      <xdr:col>10</xdr:col>
      <xdr:colOff>590550</xdr:colOff>
      <xdr:row>23</xdr:row>
      <xdr:rowOff>31750</xdr:rowOff>
    </xdr:to>
    <xdr:graphicFrame macro="">
      <xdr:nvGraphicFramePr>
        <xdr:cNvPr id="35" name="Chart 34">
          <a:extLst>
            <a:ext uri="{FF2B5EF4-FFF2-40B4-BE49-F238E27FC236}">
              <a16:creationId xmlns:a16="http://schemas.microsoft.com/office/drawing/2014/main" id="{E33E9D35-E02D-46B9-AB90-A0657D60B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57150</xdr:colOff>
      <xdr:row>0</xdr:row>
      <xdr:rowOff>6350</xdr:rowOff>
    </xdr:from>
    <xdr:to>
      <xdr:col>18</xdr:col>
      <xdr:colOff>393700</xdr:colOff>
      <xdr:row>24</xdr:row>
      <xdr:rowOff>44450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B39FF38-AD40-4FE3-B5DD-9E44FC9624AA}"/>
            </a:ext>
          </a:extLst>
        </xdr:cNvPr>
        <xdr:cNvSpPr/>
      </xdr:nvSpPr>
      <xdr:spPr>
        <a:xfrm>
          <a:off x="666750" y="6350"/>
          <a:ext cx="10699750" cy="4457700"/>
        </a:xfrm>
        <a:prstGeom prst="roundRect">
          <a:avLst>
            <a:gd name="adj" fmla="val 44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565150</xdr:colOff>
      <xdr:row>0</xdr:row>
      <xdr:rowOff>82550</xdr:rowOff>
    </xdr:from>
    <xdr:to>
      <xdr:col>18</xdr:col>
      <xdr:colOff>292100</xdr:colOff>
      <xdr:row>24</xdr:row>
      <xdr:rowOff>19050</xdr:rowOff>
    </xdr:to>
    <xdr:sp macro="" textlink="">
      <xdr:nvSpPr>
        <xdr:cNvPr id="3" name="Rectangle: Rounded Corners 2">
          <a:extLst>
            <a:ext uri="{FF2B5EF4-FFF2-40B4-BE49-F238E27FC236}">
              <a16:creationId xmlns:a16="http://schemas.microsoft.com/office/drawing/2014/main" id="{78445679-4EF2-47B4-B55A-0B86E9618381}"/>
            </a:ext>
          </a:extLst>
        </xdr:cNvPr>
        <xdr:cNvSpPr/>
      </xdr:nvSpPr>
      <xdr:spPr>
        <a:xfrm>
          <a:off x="1784350" y="82550"/>
          <a:ext cx="9480550" cy="4356100"/>
        </a:xfrm>
        <a:prstGeom prst="roundRect">
          <a:avLst>
            <a:gd name="adj" fmla="val 5061"/>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95250</xdr:colOff>
      <xdr:row>0</xdr:row>
      <xdr:rowOff>101600</xdr:rowOff>
    </xdr:from>
    <xdr:to>
      <xdr:col>13</xdr:col>
      <xdr:colOff>393700</xdr:colOff>
      <xdr:row>4</xdr:row>
      <xdr:rowOff>152400</xdr:rowOff>
    </xdr:to>
    <mc:AlternateContent xmlns:mc="http://schemas.openxmlformats.org/markup-compatibility/2006" xmlns:tsle="http://schemas.microsoft.com/office/drawing/2012/timeslicer">
      <mc:Choice Requires="tsle">
        <xdr:graphicFrame macro="">
          <xdr:nvGraphicFramePr>
            <xdr:cNvPr id="5" name="OrderDate 1">
              <a:extLst>
                <a:ext uri="{FF2B5EF4-FFF2-40B4-BE49-F238E27FC236}">
                  <a16:creationId xmlns:a16="http://schemas.microsoft.com/office/drawing/2014/main" id="{B103CE5C-4CB8-46DB-9A0F-397EF16CBB32}"/>
                </a:ext>
              </a:extLst>
            </xdr:cNvPr>
            <xdr:cNvGraphicFramePr/>
          </xdr:nvGraphicFramePr>
          <xdr:xfrm>
            <a:off x="0" y="0"/>
            <a:ext cx="0" cy="0"/>
          </xdr:xfrm>
          <a:graphic>
            <a:graphicData uri="http://schemas.microsoft.com/office/drawing/2012/timeslicer">
              <tsle:timeslicer name="OrderDate 1"/>
            </a:graphicData>
          </a:graphic>
        </xdr:graphicFrame>
      </mc:Choice>
      <mc:Fallback xmlns="">
        <xdr:sp macro="" textlink="">
          <xdr:nvSpPr>
            <xdr:cNvPr id="0" name=""/>
            <xdr:cNvSpPr>
              <a:spLocks noTextEdit="1"/>
            </xdr:cNvSpPr>
          </xdr:nvSpPr>
          <xdr:spPr>
            <a:xfrm>
              <a:off x="1924050" y="101600"/>
              <a:ext cx="6394450" cy="787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50800</xdr:colOff>
      <xdr:row>0</xdr:row>
      <xdr:rowOff>107950</xdr:rowOff>
    </xdr:from>
    <xdr:to>
      <xdr:col>18</xdr:col>
      <xdr:colOff>196850</xdr:colOff>
      <xdr:row>4</xdr:row>
      <xdr:rowOff>127000</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09EC9B97-C712-4BBF-AAF3-5FAABDA0B44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585200" y="107950"/>
              <a:ext cx="2584450" cy="755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133350</xdr:colOff>
      <xdr:row>5</xdr:row>
      <xdr:rowOff>19049</xdr:rowOff>
    </xdr:from>
    <xdr:to>
      <xdr:col>18</xdr:col>
      <xdr:colOff>224790</xdr:colOff>
      <xdr:row>9</xdr:row>
      <xdr:rowOff>101601</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E8EBA59D-B045-4843-926C-13F3A8CA734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962150" y="939799"/>
              <a:ext cx="9235440" cy="8191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88900</xdr:colOff>
      <xdr:row>10</xdr:row>
      <xdr:rowOff>0</xdr:rowOff>
    </xdr:from>
    <xdr:to>
      <xdr:col>3</xdr:col>
      <xdr:colOff>476250</xdr:colOff>
      <xdr:row>12</xdr:row>
      <xdr:rowOff>19050</xdr:rowOff>
    </xdr:to>
    <xdr:pic>
      <xdr:nvPicPr>
        <xdr:cNvPr id="10" name="Graphic 9" descr="Bar graph with upward trend with solid fill">
          <a:extLst>
            <a:ext uri="{FF2B5EF4-FFF2-40B4-BE49-F238E27FC236}">
              <a16:creationId xmlns:a16="http://schemas.microsoft.com/office/drawing/2014/main" id="{4C4DD2F0-F714-411F-A8FA-DA133961EB5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917700" y="1841500"/>
          <a:ext cx="387350" cy="387350"/>
        </a:xfrm>
        <a:prstGeom prst="rect">
          <a:avLst/>
        </a:prstGeom>
      </xdr:spPr>
    </xdr:pic>
    <xdr:clientData/>
  </xdr:twoCellAnchor>
  <xdr:twoCellAnchor>
    <xdr:from>
      <xdr:col>4</xdr:col>
      <xdr:colOff>69850</xdr:colOff>
      <xdr:row>9</xdr:row>
      <xdr:rowOff>146050</xdr:rowOff>
    </xdr:from>
    <xdr:to>
      <xdr:col>6</xdr:col>
      <xdr:colOff>152400</xdr:colOff>
      <xdr:row>11</xdr:row>
      <xdr:rowOff>82550</xdr:rowOff>
    </xdr:to>
    <xdr:sp macro="" textlink="">
      <xdr:nvSpPr>
        <xdr:cNvPr id="11" name="Rectangle 10">
          <a:extLst>
            <a:ext uri="{FF2B5EF4-FFF2-40B4-BE49-F238E27FC236}">
              <a16:creationId xmlns:a16="http://schemas.microsoft.com/office/drawing/2014/main" id="{96D958B4-E348-4A8C-ADAE-D80F37EE05C9}"/>
            </a:ext>
          </a:extLst>
        </xdr:cNvPr>
        <xdr:cNvSpPr/>
      </xdr:nvSpPr>
      <xdr:spPr>
        <a:xfrm>
          <a:off x="2508250" y="1803400"/>
          <a:ext cx="130175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Analytics</a:t>
          </a:r>
        </a:p>
      </xdr:txBody>
    </xdr:sp>
    <xdr:clientData/>
  </xdr:twoCellAnchor>
  <xdr:twoCellAnchor>
    <xdr:from>
      <xdr:col>11</xdr:col>
      <xdr:colOff>63500</xdr:colOff>
      <xdr:row>9</xdr:row>
      <xdr:rowOff>139700</xdr:rowOff>
    </xdr:from>
    <xdr:to>
      <xdr:col>18</xdr:col>
      <xdr:colOff>177800</xdr:colOff>
      <xdr:row>16</xdr:row>
      <xdr:rowOff>114300</xdr:rowOff>
    </xdr:to>
    <xdr:sp macro="" textlink="">
      <xdr:nvSpPr>
        <xdr:cNvPr id="17" name="Rectangle 16">
          <a:extLst>
            <a:ext uri="{FF2B5EF4-FFF2-40B4-BE49-F238E27FC236}">
              <a16:creationId xmlns:a16="http://schemas.microsoft.com/office/drawing/2014/main" id="{633BE4C3-50D3-4F04-886C-15CD49E186B5}"/>
            </a:ext>
          </a:extLst>
        </xdr:cNvPr>
        <xdr:cNvSpPr/>
      </xdr:nvSpPr>
      <xdr:spPr>
        <a:xfrm>
          <a:off x="6769100" y="1797050"/>
          <a:ext cx="4381500" cy="1263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ysClr val="windowText" lastClr="000000"/>
              </a:solidFill>
            </a:rPr>
            <a:t>Sale by Months</a:t>
          </a:r>
        </a:p>
      </xdr:txBody>
    </xdr:sp>
    <xdr:clientData/>
  </xdr:twoCellAnchor>
  <xdr:twoCellAnchor>
    <xdr:from>
      <xdr:col>11</xdr:col>
      <xdr:colOff>76200</xdr:colOff>
      <xdr:row>17</xdr:row>
      <xdr:rowOff>6350</xdr:rowOff>
    </xdr:from>
    <xdr:to>
      <xdr:col>18</xdr:col>
      <xdr:colOff>190500</xdr:colOff>
      <xdr:row>23</xdr:row>
      <xdr:rowOff>177800</xdr:rowOff>
    </xdr:to>
    <xdr:sp macro="" textlink="">
      <xdr:nvSpPr>
        <xdr:cNvPr id="18" name="Rectangle 17">
          <a:extLst>
            <a:ext uri="{FF2B5EF4-FFF2-40B4-BE49-F238E27FC236}">
              <a16:creationId xmlns:a16="http://schemas.microsoft.com/office/drawing/2014/main" id="{B3A88A82-C908-42A3-B6B7-C27A6AB01723}"/>
            </a:ext>
          </a:extLst>
        </xdr:cNvPr>
        <xdr:cNvSpPr/>
      </xdr:nvSpPr>
      <xdr:spPr>
        <a:xfrm>
          <a:off x="6781800" y="3136900"/>
          <a:ext cx="4381500" cy="12763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63500</xdr:colOff>
      <xdr:row>14</xdr:row>
      <xdr:rowOff>101600</xdr:rowOff>
    </xdr:from>
    <xdr:to>
      <xdr:col>10</xdr:col>
      <xdr:colOff>596900</xdr:colOff>
      <xdr:row>23</xdr:row>
      <xdr:rowOff>165100</xdr:rowOff>
    </xdr:to>
    <xdr:sp macro="" textlink="">
      <xdr:nvSpPr>
        <xdr:cNvPr id="19" name="Rectangle 18">
          <a:extLst>
            <a:ext uri="{FF2B5EF4-FFF2-40B4-BE49-F238E27FC236}">
              <a16:creationId xmlns:a16="http://schemas.microsoft.com/office/drawing/2014/main" id="{C830636C-2E11-4806-A2B1-D7F020E6F6AF}"/>
            </a:ext>
          </a:extLst>
        </xdr:cNvPr>
        <xdr:cNvSpPr/>
      </xdr:nvSpPr>
      <xdr:spPr>
        <a:xfrm>
          <a:off x="1892300" y="2679700"/>
          <a:ext cx="4800600" cy="17208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431800</xdr:colOff>
      <xdr:row>11</xdr:row>
      <xdr:rowOff>88900</xdr:rowOff>
    </xdr:from>
    <xdr:to>
      <xdr:col>7</xdr:col>
      <xdr:colOff>50800</xdr:colOff>
      <xdr:row>14</xdr:row>
      <xdr:rowOff>76200</xdr:rowOff>
    </xdr:to>
    <xdr:sp macro="" textlink="">
      <xdr:nvSpPr>
        <xdr:cNvPr id="20" name="Rectangle 19">
          <a:extLst>
            <a:ext uri="{FF2B5EF4-FFF2-40B4-BE49-F238E27FC236}">
              <a16:creationId xmlns:a16="http://schemas.microsoft.com/office/drawing/2014/main" id="{DA482B7D-3639-4927-91CA-F035642DBB7F}"/>
            </a:ext>
          </a:extLst>
        </xdr:cNvPr>
        <xdr:cNvSpPr/>
      </xdr:nvSpPr>
      <xdr:spPr>
        <a:xfrm>
          <a:off x="2260600" y="2114550"/>
          <a:ext cx="2057400" cy="53975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171450</xdr:colOff>
      <xdr:row>11</xdr:row>
      <xdr:rowOff>107950</xdr:rowOff>
    </xdr:from>
    <xdr:to>
      <xdr:col>10</xdr:col>
      <xdr:colOff>400050</xdr:colOff>
      <xdr:row>14</xdr:row>
      <xdr:rowOff>101600</xdr:rowOff>
    </xdr:to>
    <xdr:sp macro="" textlink="">
      <xdr:nvSpPr>
        <xdr:cNvPr id="21" name="Rectangle 20">
          <a:extLst>
            <a:ext uri="{FF2B5EF4-FFF2-40B4-BE49-F238E27FC236}">
              <a16:creationId xmlns:a16="http://schemas.microsoft.com/office/drawing/2014/main" id="{EF8E0FB5-9CC3-4C16-AEDD-58483A4BB8A3}"/>
            </a:ext>
          </a:extLst>
        </xdr:cNvPr>
        <xdr:cNvSpPr/>
      </xdr:nvSpPr>
      <xdr:spPr>
        <a:xfrm>
          <a:off x="4438650" y="2133600"/>
          <a:ext cx="2057400" cy="5461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527050</xdr:colOff>
      <xdr:row>11</xdr:row>
      <xdr:rowOff>114300</xdr:rowOff>
    </xdr:from>
    <xdr:to>
      <xdr:col>7</xdr:col>
      <xdr:colOff>38100</xdr:colOff>
      <xdr:row>14</xdr:row>
      <xdr:rowOff>88900</xdr:rowOff>
    </xdr:to>
    <xdr:sp macro="" textlink="">
      <xdr:nvSpPr>
        <xdr:cNvPr id="22" name="Rectangle: Rounded Corners 21">
          <a:extLst>
            <a:ext uri="{FF2B5EF4-FFF2-40B4-BE49-F238E27FC236}">
              <a16:creationId xmlns:a16="http://schemas.microsoft.com/office/drawing/2014/main" id="{B4545E7F-7AE9-4B62-942A-8F3E4587F332}"/>
            </a:ext>
          </a:extLst>
        </xdr:cNvPr>
        <xdr:cNvSpPr/>
      </xdr:nvSpPr>
      <xdr:spPr>
        <a:xfrm>
          <a:off x="2355850" y="2139950"/>
          <a:ext cx="1949450" cy="52705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chemeClr val="lt1"/>
              </a:solidFill>
              <a:effectLst/>
              <a:latin typeface="+mn-lt"/>
              <a:ea typeface="+mn-ea"/>
              <a:cs typeface="+mn-cs"/>
            </a:rPr>
            <a:t>Sum of TotalPrice</a:t>
          </a:r>
          <a:r>
            <a:rPr lang="en-US"/>
            <a:t> </a:t>
          </a:r>
          <a:r>
            <a:rPr lang="en-US" sz="1100" b="0" i="0" u="none" strike="noStrike">
              <a:solidFill>
                <a:schemeClr val="lt1"/>
              </a:solidFill>
              <a:effectLst/>
              <a:latin typeface="+mn-lt"/>
              <a:ea typeface="+mn-ea"/>
              <a:cs typeface="+mn-cs"/>
            </a:rPr>
            <a:t>33325.58</a:t>
          </a:r>
          <a:r>
            <a:rPr lang="en-US"/>
            <a:t> </a:t>
          </a:r>
          <a:endParaRPr lang="en-US" sz="1100"/>
        </a:p>
      </xdr:txBody>
    </xdr:sp>
    <xdr:clientData/>
  </xdr:twoCellAnchor>
  <xdr:twoCellAnchor>
    <xdr:from>
      <xdr:col>7</xdr:col>
      <xdr:colOff>336550</xdr:colOff>
      <xdr:row>11</xdr:row>
      <xdr:rowOff>127000</xdr:rowOff>
    </xdr:from>
    <xdr:to>
      <xdr:col>10</xdr:col>
      <xdr:colOff>482600</xdr:colOff>
      <xdr:row>14</xdr:row>
      <xdr:rowOff>101600</xdr:rowOff>
    </xdr:to>
    <xdr:sp macro="" textlink="">
      <xdr:nvSpPr>
        <xdr:cNvPr id="23" name="Rectangle: Rounded Corners 22">
          <a:extLst>
            <a:ext uri="{FF2B5EF4-FFF2-40B4-BE49-F238E27FC236}">
              <a16:creationId xmlns:a16="http://schemas.microsoft.com/office/drawing/2014/main" id="{BE14C479-8DF4-44B6-B54F-223AEBEADE5D}"/>
            </a:ext>
          </a:extLst>
        </xdr:cNvPr>
        <xdr:cNvSpPr/>
      </xdr:nvSpPr>
      <xdr:spPr>
        <a:xfrm>
          <a:off x="4603750" y="2152650"/>
          <a:ext cx="1974850" cy="52705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6350</xdr:colOff>
      <xdr:row>11</xdr:row>
      <xdr:rowOff>133350</xdr:rowOff>
    </xdr:from>
    <xdr:to>
      <xdr:col>4</xdr:col>
      <xdr:colOff>425450</xdr:colOff>
      <xdr:row>14</xdr:row>
      <xdr:rowOff>0</xdr:rowOff>
    </xdr:to>
    <xdr:pic>
      <xdr:nvPicPr>
        <xdr:cNvPr id="25" name="Graphic 24" descr="Rupee with solid fill">
          <a:extLst>
            <a:ext uri="{FF2B5EF4-FFF2-40B4-BE49-F238E27FC236}">
              <a16:creationId xmlns:a16="http://schemas.microsoft.com/office/drawing/2014/main" id="{77C6C712-71EB-48A1-8C86-66F7C457E0E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rcRect/>
        <a:stretch/>
      </xdr:blipFill>
      <xdr:spPr>
        <a:xfrm>
          <a:off x="2444750" y="2159000"/>
          <a:ext cx="419100" cy="419100"/>
        </a:xfrm>
        <a:prstGeom prst="rect">
          <a:avLst/>
        </a:prstGeom>
      </xdr:spPr>
    </xdr:pic>
    <xdr:clientData/>
  </xdr:twoCellAnchor>
  <xdr:twoCellAnchor editAs="oneCell">
    <xdr:from>
      <xdr:col>7</xdr:col>
      <xdr:colOff>381000</xdr:colOff>
      <xdr:row>11</xdr:row>
      <xdr:rowOff>88900</xdr:rowOff>
    </xdr:from>
    <xdr:to>
      <xdr:col>8</xdr:col>
      <xdr:colOff>209550</xdr:colOff>
      <xdr:row>13</xdr:row>
      <xdr:rowOff>158750</xdr:rowOff>
    </xdr:to>
    <xdr:pic>
      <xdr:nvPicPr>
        <xdr:cNvPr id="29" name="Graphic 28" descr="Upward trend with solid fill">
          <a:extLst>
            <a:ext uri="{FF2B5EF4-FFF2-40B4-BE49-F238E27FC236}">
              <a16:creationId xmlns:a16="http://schemas.microsoft.com/office/drawing/2014/main" id="{3CC35264-E8D0-4E83-BE6B-72CA3AFE7C5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648200" y="2114550"/>
          <a:ext cx="438150" cy="438150"/>
        </a:xfrm>
        <a:prstGeom prst="rect">
          <a:avLst/>
        </a:prstGeom>
      </xdr:spPr>
    </xdr:pic>
    <xdr:clientData/>
  </xdr:twoCellAnchor>
  <xdr:twoCellAnchor>
    <xdr:from>
      <xdr:col>4</xdr:col>
      <xdr:colOff>457200</xdr:colOff>
      <xdr:row>11</xdr:row>
      <xdr:rowOff>171450</xdr:rowOff>
    </xdr:from>
    <xdr:to>
      <xdr:col>6</xdr:col>
      <xdr:colOff>412750</xdr:colOff>
      <xdr:row>13</xdr:row>
      <xdr:rowOff>0</xdr:rowOff>
    </xdr:to>
    <xdr:sp macro="" textlink="">
      <xdr:nvSpPr>
        <xdr:cNvPr id="30" name="Rectangle 29">
          <a:extLst>
            <a:ext uri="{FF2B5EF4-FFF2-40B4-BE49-F238E27FC236}">
              <a16:creationId xmlns:a16="http://schemas.microsoft.com/office/drawing/2014/main" id="{BD929B22-862E-4DA5-9039-64A3304FF322}"/>
            </a:ext>
          </a:extLst>
        </xdr:cNvPr>
        <xdr:cNvSpPr/>
      </xdr:nvSpPr>
      <xdr:spPr>
        <a:xfrm>
          <a:off x="2895600" y="2197100"/>
          <a:ext cx="1174750" cy="1968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8</xdr:col>
      <xdr:colOff>381000</xdr:colOff>
      <xdr:row>12</xdr:row>
      <xdr:rowOff>6350</xdr:rowOff>
    </xdr:from>
    <xdr:to>
      <xdr:col>10</xdr:col>
      <xdr:colOff>336550</xdr:colOff>
      <xdr:row>13</xdr:row>
      <xdr:rowOff>127000</xdr:rowOff>
    </xdr:to>
    <xdr:sp macro="" textlink="">
      <xdr:nvSpPr>
        <xdr:cNvPr id="31" name="Rectangle 30">
          <a:extLst>
            <a:ext uri="{FF2B5EF4-FFF2-40B4-BE49-F238E27FC236}">
              <a16:creationId xmlns:a16="http://schemas.microsoft.com/office/drawing/2014/main" id="{B05C495E-8F8A-4D8A-9119-4F1BF7FFA6C5}"/>
            </a:ext>
          </a:extLst>
        </xdr:cNvPr>
        <xdr:cNvSpPr/>
      </xdr:nvSpPr>
      <xdr:spPr>
        <a:xfrm>
          <a:off x="5257800" y="2216150"/>
          <a:ext cx="117475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11</xdr:col>
      <xdr:colOff>133350</xdr:colOff>
      <xdr:row>10</xdr:row>
      <xdr:rowOff>69850</xdr:rowOff>
    </xdr:from>
    <xdr:to>
      <xdr:col>13</xdr:col>
      <xdr:colOff>184150</xdr:colOff>
      <xdr:row>11</xdr:row>
      <xdr:rowOff>158750</xdr:rowOff>
    </xdr:to>
    <xdr:sp macro="" textlink="">
      <xdr:nvSpPr>
        <xdr:cNvPr id="32" name="Rectangle 31">
          <a:extLst>
            <a:ext uri="{FF2B5EF4-FFF2-40B4-BE49-F238E27FC236}">
              <a16:creationId xmlns:a16="http://schemas.microsoft.com/office/drawing/2014/main" id="{BD46167D-B25D-4D37-B220-B4BC82F9D126}"/>
            </a:ext>
          </a:extLst>
        </xdr:cNvPr>
        <xdr:cNvSpPr/>
      </xdr:nvSpPr>
      <xdr:spPr>
        <a:xfrm>
          <a:off x="6838950" y="1911350"/>
          <a:ext cx="1270000" cy="273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177800</xdr:colOff>
      <xdr:row>17</xdr:row>
      <xdr:rowOff>69850</xdr:rowOff>
    </xdr:from>
    <xdr:to>
      <xdr:col>13</xdr:col>
      <xdr:colOff>228600</xdr:colOff>
      <xdr:row>18</xdr:row>
      <xdr:rowOff>158750</xdr:rowOff>
    </xdr:to>
    <xdr:sp macro="" textlink="">
      <xdr:nvSpPr>
        <xdr:cNvPr id="33" name="Rectangle 32">
          <a:extLst>
            <a:ext uri="{FF2B5EF4-FFF2-40B4-BE49-F238E27FC236}">
              <a16:creationId xmlns:a16="http://schemas.microsoft.com/office/drawing/2014/main" id="{8A3ABDF1-330E-4405-8D32-9FDDB6A38613}"/>
            </a:ext>
          </a:extLst>
        </xdr:cNvPr>
        <xdr:cNvSpPr/>
      </xdr:nvSpPr>
      <xdr:spPr>
        <a:xfrm>
          <a:off x="6883400" y="3200400"/>
          <a:ext cx="1270000" cy="273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ysClr val="windowText" lastClr="000000"/>
              </a:solidFill>
            </a:rPr>
            <a:t>Sale by Region</a:t>
          </a:r>
        </a:p>
      </xdr:txBody>
    </xdr:sp>
    <xdr:clientData/>
  </xdr:twoCellAnchor>
  <xdr:twoCellAnchor>
    <xdr:from>
      <xdr:col>1</xdr:col>
      <xdr:colOff>120650</xdr:colOff>
      <xdr:row>5</xdr:row>
      <xdr:rowOff>107950</xdr:rowOff>
    </xdr:from>
    <xdr:to>
      <xdr:col>2</xdr:col>
      <xdr:colOff>501650</xdr:colOff>
      <xdr:row>7</xdr:row>
      <xdr:rowOff>57150</xdr:rowOff>
    </xdr:to>
    <xdr:sp macro="" textlink="">
      <xdr:nvSpPr>
        <xdr:cNvPr id="34" name="Rectangle 33">
          <a:hlinkClick xmlns:r="http://schemas.openxmlformats.org/officeDocument/2006/relationships" r:id="rId8"/>
          <a:extLst>
            <a:ext uri="{FF2B5EF4-FFF2-40B4-BE49-F238E27FC236}">
              <a16:creationId xmlns:a16="http://schemas.microsoft.com/office/drawing/2014/main" id="{C45DD5AC-8180-4AC5-9EF0-14F6206C74F9}"/>
            </a:ext>
          </a:extLst>
        </xdr:cNvPr>
        <xdr:cNvSpPr/>
      </xdr:nvSpPr>
      <xdr:spPr>
        <a:xfrm>
          <a:off x="730250" y="1028700"/>
          <a:ext cx="990600" cy="3175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DASHBOARD</a:t>
          </a:r>
        </a:p>
      </xdr:txBody>
    </xdr:sp>
    <xdr:clientData/>
  </xdr:twoCellAnchor>
  <xdr:twoCellAnchor>
    <xdr:from>
      <xdr:col>1</xdr:col>
      <xdr:colOff>114300</xdr:colOff>
      <xdr:row>8</xdr:row>
      <xdr:rowOff>0</xdr:rowOff>
    </xdr:from>
    <xdr:to>
      <xdr:col>2</xdr:col>
      <xdr:colOff>495300</xdr:colOff>
      <xdr:row>9</xdr:row>
      <xdr:rowOff>133350</xdr:rowOff>
    </xdr:to>
    <xdr:sp macro="" textlink="">
      <xdr:nvSpPr>
        <xdr:cNvPr id="35" name="Rectangle 34">
          <a:hlinkClick xmlns:r="http://schemas.openxmlformats.org/officeDocument/2006/relationships" r:id="rId9"/>
          <a:extLst>
            <a:ext uri="{FF2B5EF4-FFF2-40B4-BE49-F238E27FC236}">
              <a16:creationId xmlns:a16="http://schemas.microsoft.com/office/drawing/2014/main" id="{26322459-E8B6-4C38-B3B6-4FD16F2ACC6B}"/>
            </a:ext>
          </a:extLst>
        </xdr:cNvPr>
        <xdr:cNvSpPr/>
      </xdr:nvSpPr>
      <xdr:spPr>
        <a:xfrm>
          <a:off x="723900" y="1473200"/>
          <a:ext cx="990600" cy="31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PRODUCTS</a:t>
          </a:r>
        </a:p>
      </xdr:txBody>
    </xdr:sp>
    <xdr:clientData/>
  </xdr:twoCellAnchor>
  <xdr:twoCellAnchor>
    <xdr:from>
      <xdr:col>1</xdr:col>
      <xdr:colOff>114300</xdr:colOff>
      <xdr:row>10</xdr:row>
      <xdr:rowOff>69850</xdr:rowOff>
    </xdr:from>
    <xdr:to>
      <xdr:col>2</xdr:col>
      <xdr:colOff>495300</xdr:colOff>
      <xdr:row>12</xdr:row>
      <xdr:rowOff>19050</xdr:rowOff>
    </xdr:to>
    <xdr:sp macro="" textlink="">
      <xdr:nvSpPr>
        <xdr:cNvPr id="45" name="Rectangle 44">
          <a:extLst>
            <a:ext uri="{FF2B5EF4-FFF2-40B4-BE49-F238E27FC236}">
              <a16:creationId xmlns:a16="http://schemas.microsoft.com/office/drawing/2014/main" id="{AD0C7FF1-F81C-40E4-9678-01C3E7914DDD}"/>
            </a:ext>
          </a:extLst>
        </xdr:cNvPr>
        <xdr:cNvSpPr/>
      </xdr:nvSpPr>
      <xdr:spPr>
        <a:xfrm>
          <a:off x="723900" y="1911350"/>
          <a:ext cx="990600" cy="31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SALESMAN</a:t>
          </a:r>
        </a:p>
      </xdr:txBody>
    </xdr:sp>
    <xdr:clientData/>
  </xdr:twoCellAnchor>
  <xdr:twoCellAnchor>
    <xdr:from>
      <xdr:col>1</xdr:col>
      <xdr:colOff>127000</xdr:colOff>
      <xdr:row>12</xdr:row>
      <xdr:rowOff>158750</xdr:rowOff>
    </xdr:from>
    <xdr:to>
      <xdr:col>2</xdr:col>
      <xdr:colOff>508000</xdr:colOff>
      <xdr:row>14</xdr:row>
      <xdr:rowOff>107950</xdr:rowOff>
    </xdr:to>
    <xdr:sp macro="" textlink="">
      <xdr:nvSpPr>
        <xdr:cNvPr id="46" name="Rectangle 45">
          <a:extLst>
            <a:ext uri="{FF2B5EF4-FFF2-40B4-BE49-F238E27FC236}">
              <a16:creationId xmlns:a16="http://schemas.microsoft.com/office/drawing/2014/main" id="{D9B2449B-CFC1-4838-8C05-47F349E6ACAE}"/>
            </a:ext>
          </a:extLst>
        </xdr:cNvPr>
        <xdr:cNvSpPr/>
      </xdr:nvSpPr>
      <xdr:spPr>
        <a:xfrm>
          <a:off x="736600" y="2368550"/>
          <a:ext cx="990600" cy="317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ABOUT</a:t>
          </a:r>
        </a:p>
      </xdr:txBody>
    </xdr:sp>
    <xdr:clientData/>
  </xdr:twoCellAnchor>
  <xdr:twoCellAnchor>
    <xdr:from>
      <xdr:col>11</xdr:col>
      <xdr:colOff>596900</xdr:colOff>
      <xdr:row>10</xdr:row>
      <xdr:rowOff>133350</xdr:rowOff>
    </xdr:from>
    <xdr:to>
      <xdr:col>17</xdr:col>
      <xdr:colOff>469900</xdr:colOff>
      <xdr:row>16</xdr:row>
      <xdr:rowOff>95249</xdr:rowOff>
    </xdr:to>
    <xdr:graphicFrame macro="">
      <xdr:nvGraphicFramePr>
        <xdr:cNvPr id="47" name="Chart 46">
          <a:extLst>
            <a:ext uri="{FF2B5EF4-FFF2-40B4-BE49-F238E27FC236}">
              <a16:creationId xmlns:a16="http://schemas.microsoft.com/office/drawing/2014/main" id="{3933B5A1-3EF5-479E-AA6D-4A0A0447E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355600</xdr:colOff>
      <xdr:row>18</xdr:row>
      <xdr:rowOff>57151</xdr:rowOff>
    </xdr:from>
    <xdr:to>
      <xdr:col>18</xdr:col>
      <xdr:colOff>82550</xdr:colOff>
      <xdr:row>23</xdr:row>
      <xdr:rowOff>114301</xdr:rowOff>
    </xdr:to>
    <xdr:graphicFrame macro="">
      <xdr:nvGraphicFramePr>
        <xdr:cNvPr id="48" name="Chart 47">
          <a:extLst>
            <a:ext uri="{FF2B5EF4-FFF2-40B4-BE49-F238E27FC236}">
              <a16:creationId xmlns:a16="http://schemas.microsoft.com/office/drawing/2014/main" id="{2D24748E-C5E9-4F41-A479-2FD9D7889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234950</xdr:colOff>
      <xdr:row>14</xdr:row>
      <xdr:rowOff>107950</xdr:rowOff>
    </xdr:from>
    <xdr:to>
      <xdr:col>10</xdr:col>
      <xdr:colOff>488950</xdr:colOff>
      <xdr:row>23</xdr:row>
      <xdr:rowOff>111125</xdr:rowOff>
    </xdr:to>
    <xdr:graphicFrame macro="">
      <xdr:nvGraphicFramePr>
        <xdr:cNvPr id="50" name="Chart 49">
          <a:extLst>
            <a:ext uri="{FF2B5EF4-FFF2-40B4-BE49-F238E27FC236}">
              <a16:creationId xmlns:a16="http://schemas.microsoft.com/office/drawing/2014/main" id="{4AC107C7-5B9F-4DD1-981B-DDE51EDB1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469900</xdr:colOff>
      <xdr:row>13</xdr:row>
      <xdr:rowOff>25400</xdr:rowOff>
    </xdr:from>
    <xdr:to>
      <xdr:col>6</xdr:col>
      <xdr:colOff>425450</xdr:colOff>
      <xdr:row>14</xdr:row>
      <xdr:rowOff>38100</xdr:rowOff>
    </xdr:to>
    <xdr:sp macro="" textlink="Sheet5!K4">
      <xdr:nvSpPr>
        <xdr:cNvPr id="51" name="Rectangle 50">
          <a:extLst>
            <a:ext uri="{FF2B5EF4-FFF2-40B4-BE49-F238E27FC236}">
              <a16:creationId xmlns:a16="http://schemas.microsoft.com/office/drawing/2014/main" id="{7615D58F-07BF-4508-8081-27483F3ACC53}"/>
            </a:ext>
          </a:extLst>
        </xdr:cNvPr>
        <xdr:cNvSpPr/>
      </xdr:nvSpPr>
      <xdr:spPr>
        <a:xfrm>
          <a:off x="2908300" y="2419350"/>
          <a:ext cx="1174750" cy="1968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050DC6E-9D60-413A-A571-C3794481F1D5}" type="TxLink">
            <a:rPr lang="en-US" sz="1100" b="1" i="0" u="none" strike="noStrike">
              <a:solidFill>
                <a:srgbClr val="000000"/>
              </a:solidFill>
              <a:latin typeface="Calibri"/>
              <a:cs typeface="Calibri"/>
            </a:rPr>
            <a:pPr algn="l"/>
            <a:t>33,325.58</a:t>
          </a:fld>
          <a:endParaRPr lang="en-US" sz="1200" b="1">
            <a:solidFill>
              <a:schemeClr val="tx1"/>
            </a:solidFill>
          </a:endParaRPr>
        </a:p>
      </xdr:txBody>
    </xdr:sp>
    <xdr:clientData/>
  </xdr:twoCellAnchor>
  <xdr:twoCellAnchor>
    <xdr:from>
      <xdr:col>8</xdr:col>
      <xdr:colOff>209550</xdr:colOff>
      <xdr:row>13</xdr:row>
      <xdr:rowOff>25400</xdr:rowOff>
    </xdr:from>
    <xdr:to>
      <xdr:col>10</xdr:col>
      <xdr:colOff>165100</xdr:colOff>
      <xdr:row>14</xdr:row>
      <xdr:rowOff>38100</xdr:rowOff>
    </xdr:to>
    <xdr:sp macro="" textlink="Sheet5!K8">
      <xdr:nvSpPr>
        <xdr:cNvPr id="52" name="Rectangle 51">
          <a:extLst>
            <a:ext uri="{FF2B5EF4-FFF2-40B4-BE49-F238E27FC236}">
              <a16:creationId xmlns:a16="http://schemas.microsoft.com/office/drawing/2014/main" id="{7415DFFB-6ACC-494A-BF02-464F61F928B6}"/>
            </a:ext>
          </a:extLst>
        </xdr:cNvPr>
        <xdr:cNvSpPr/>
      </xdr:nvSpPr>
      <xdr:spPr>
        <a:xfrm>
          <a:off x="5086350" y="2419350"/>
          <a:ext cx="1174750" cy="1968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92FDDB0-100C-4613-9151-1A5243688981}" type="TxLink">
            <a:rPr lang="en-US" sz="1100" b="1" i="0" u="none" strike="noStrike">
              <a:solidFill>
                <a:srgbClr val="000000"/>
              </a:solidFill>
              <a:latin typeface="Calibri"/>
              <a:cs typeface="Calibri"/>
            </a:rPr>
            <a:pPr algn="l"/>
            <a:t>244</a:t>
          </a:fld>
          <a:endParaRPr lang="en-US" sz="12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nawar Ali Khan, Nasreen" refreshedDate="44584.784571643519" createdVersion="7" refreshedVersion="7" minRefreshableVersion="3" recordCount="244" xr:uid="{0D3163D0-6A10-45C1-BB46-A5E7D3BDA668}">
  <cacheSource type="worksheet">
    <worksheetSource name="Data"/>
  </cacheSource>
  <cacheFields count="9">
    <cacheField name="OrderDate" numFmtId="14">
      <sharedItems containsSemiMixedTypes="0" containsNonDate="0" containsDate="1" containsString="0" minDate="2020-01-01T00:00:00" maxDate="2021-12-31T00:00:00" count="244">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d v="2021-01-02T00:00:00"/>
        <d v="2021-01-05T00:00:00"/>
        <d v="2021-01-08T00:00:00"/>
        <d v="2021-01-11T00:00:00"/>
        <d v="2021-01-14T00:00:00"/>
        <d v="2021-01-17T00:00:00"/>
        <d v="2021-01-20T00:00:00"/>
        <d v="2021-01-23T00:00:00"/>
        <d v="2021-01-26T00:00:00"/>
        <d v="2021-01-29T00:00:00"/>
        <d v="2021-02-01T00:00:00"/>
        <d v="2021-02-04T00:00:00"/>
        <d v="2021-02-07T00:00:00"/>
        <d v="2021-02-10T00:00:00"/>
        <d v="2021-02-13T00:00:00"/>
        <d v="2021-02-16T00:00:00"/>
        <d v="2021-02-19T00:00:00"/>
        <d v="2021-02-22T00:00:00"/>
        <d v="2021-02-25T00:00:00"/>
        <d v="2021-02-28T00:00:00"/>
        <d v="2021-03-02T00:00:00"/>
        <d v="2021-03-05T00:00:00"/>
        <d v="2021-03-08T00:00:00"/>
        <d v="2021-03-11T00:00:00"/>
        <d v="2021-03-14T00:00:00"/>
        <d v="2021-03-17T00:00:00"/>
        <d v="2021-03-20T00:00:00"/>
        <d v="2021-03-23T00:00:00"/>
        <d v="2021-03-26T00:00:00"/>
        <d v="2021-03-29T00:00:00"/>
        <d v="2021-04-01T00:00:00"/>
        <d v="2021-04-04T00:00:00"/>
        <d v="2021-04-07T00:00:00"/>
        <d v="2021-04-10T00:00:00"/>
        <d v="2021-04-13T00:00:00"/>
        <d v="2021-04-16T00:00:00"/>
        <d v="2021-04-19T00:00:00"/>
        <d v="2021-04-22T00:00:00"/>
        <d v="2021-04-25T00:00:00"/>
        <d v="2021-04-28T00:00:00"/>
        <d v="2021-05-01T00:00:00"/>
        <d v="2021-05-04T00:00:00"/>
        <d v="2021-05-07T00:00:00"/>
        <d v="2021-05-10T00:00:00"/>
        <d v="2021-05-13T00:00:00"/>
        <d v="2021-05-16T00:00:00"/>
        <d v="2021-05-19T00:00:00"/>
        <d v="2021-05-22T00:00:00"/>
        <d v="2021-05-25T00:00:00"/>
        <d v="2021-05-28T00:00:00"/>
        <d v="2021-05-31T00:00:00"/>
        <d v="2021-06-03T00:00:00"/>
        <d v="2021-06-06T00:00:00"/>
        <d v="2021-06-09T00:00:00"/>
        <d v="2021-06-12T00:00:00"/>
        <d v="2021-06-15T00:00:00"/>
        <d v="2021-06-18T00:00:00"/>
        <d v="2021-06-21T00:00:00"/>
        <d v="2021-06-24T00:00:00"/>
        <d v="2021-06-27T00:00:00"/>
        <d v="2021-06-30T00:00:00"/>
        <d v="2021-07-03T00:00:00"/>
        <d v="2021-07-06T00:00:00"/>
        <d v="2021-07-09T00:00:00"/>
        <d v="2021-07-12T00:00:00"/>
        <d v="2021-07-15T00:00:00"/>
        <d v="2021-07-18T00:00:00"/>
        <d v="2021-07-21T00:00:00"/>
        <d v="2021-07-24T00:00:00"/>
        <d v="2021-07-27T00:00:00"/>
        <d v="2021-07-30T00:00:00"/>
        <d v="2021-08-02T00:00:00"/>
        <d v="2021-08-05T00:00:00"/>
        <d v="2021-08-08T00:00:00"/>
        <d v="2021-08-11T00:00:00"/>
        <d v="2021-08-14T00:00:00"/>
        <d v="2021-08-17T00:00:00"/>
        <d v="2021-08-20T00:00:00"/>
        <d v="2021-08-23T00:00:00"/>
        <d v="2021-08-26T00:00:00"/>
        <d v="2021-08-29T00:00:00"/>
        <d v="2021-09-01T00:00:00"/>
        <d v="2021-09-04T00:00:00"/>
        <d v="2021-09-07T00:00:00"/>
        <d v="2021-09-10T00:00:00"/>
        <d v="2021-09-13T00:00:00"/>
        <d v="2021-09-16T00:00:00"/>
        <d v="2021-09-19T00:00:00"/>
        <d v="2021-09-22T00:00:00"/>
        <d v="2021-09-25T00:00:00"/>
        <d v="2021-09-28T00:00:00"/>
        <d v="2021-10-01T00:00:00"/>
        <d v="2021-10-04T00:00:00"/>
        <d v="2021-10-07T00:00:00"/>
        <d v="2021-10-10T00:00:00"/>
        <d v="2021-10-13T00:00:00"/>
        <d v="2021-10-16T00:00:00"/>
        <d v="2021-10-19T00:00:00"/>
        <d v="2021-10-22T00:00:00"/>
        <d v="2021-10-25T00:00:00"/>
        <d v="2021-10-28T00:00:00"/>
        <d v="2021-10-31T00:00:00"/>
        <d v="2021-11-03T00:00:00"/>
        <d v="2021-11-06T00:00:00"/>
        <d v="2021-11-09T00:00:00"/>
        <d v="2021-11-12T00:00:00"/>
        <d v="2021-11-15T00:00:00"/>
        <d v="2021-11-18T00:00:00"/>
        <d v="2021-11-21T00:00:00"/>
        <d v="2021-11-24T00:00:00"/>
        <d v="2021-11-27T00:00:00"/>
        <d v="2021-11-30T00:00:00"/>
        <d v="2021-12-03T00:00:00"/>
        <d v="2021-12-06T00:00:00"/>
        <d v="2021-12-09T00:00:00"/>
        <d v="2021-12-12T00:00:00"/>
        <d v="2021-12-15T00:00:00"/>
        <d v="2021-12-18T00:00:00"/>
        <d v="2021-12-21T00:00:00"/>
        <d v="2021-12-24T00:00:00"/>
        <d v="2021-12-27T00:00:00"/>
        <d v="2021-12-30T00:00:00"/>
      </sharedItems>
      <fieldGroup base="0">
        <rangePr groupBy="months" startDate="2020-01-01T00:00:00" endDate="2021-12-31T00:00:00"/>
        <groupItems count="14">
          <s v="&lt;1/1/2020"/>
          <s v="Jan"/>
          <s v="Feb"/>
          <s v="Mar"/>
          <s v="Apr"/>
          <s v="May"/>
          <s v="Jun"/>
          <s v="Jul"/>
          <s v="Aug"/>
          <s v="Sep"/>
          <s v="Oct"/>
          <s v="Nov"/>
          <s v="Dec"/>
          <s v="&gt;12/31/2021"/>
        </groupItems>
      </fieldGroup>
    </cacheField>
    <cacheField name="Region" numFmtId="0">
      <sharedItems count="2">
        <s v="East"/>
        <s v="West"/>
      </sharedItems>
    </cacheField>
    <cacheField name="City" numFmtId="0">
      <sharedItems/>
    </cacheField>
    <cacheField name="Sales Men" numFmtId="0">
      <sharedItems count="22">
        <s v="Gary"/>
        <s v="Mack"/>
        <s v="Jay"/>
        <s v="William"/>
        <s v="Bill"/>
        <s v="Smith"/>
        <s v="John"/>
        <s v="Kevin"/>
        <s v="Chris"/>
        <s v="Noah"/>
        <s v="Finn"/>
        <s v="Jerold"/>
        <s v="Billy"/>
        <s v="Susan"/>
        <s v="Chloe"/>
        <s v="Kris"/>
        <s v="Trevor"/>
        <s v="Taylor"/>
        <s v="Grey"/>
        <s v="Ben"/>
        <s v="Stone"/>
        <s v="Michela"/>
      </sharedItems>
    </cacheField>
    <cacheField name="Category" numFmtId="0">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s>
  <extLst>
    <ext xmlns:x14="http://schemas.microsoft.com/office/spreadsheetml/2009/9/main" uri="{725AE2AE-9491-48be-B2B4-4EB974FC3084}">
      <x14:pivotCacheDefinition pivotCacheId="8589345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s v="Boston"/>
    <x v="0"/>
    <s v="Bars"/>
    <x v="0"/>
    <n v="33"/>
    <n v="1.7699999999999998"/>
    <n v="58.41"/>
  </r>
  <r>
    <x v="1"/>
    <x v="0"/>
    <s v="Boston"/>
    <x v="1"/>
    <s v="Crackers"/>
    <x v="1"/>
    <n v="87"/>
    <n v="3.4899999999999998"/>
    <n v="303.63"/>
  </r>
  <r>
    <x v="2"/>
    <x v="1"/>
    <s v="Los Angeles"/>
    <x v="2"/>
    <s v="Cookies"/>
    <x v="2"/>
    <n v="58"/>
    <n v="1.8699999999999999"/>
    <n v="108.46"/>
  </r>
  <r>
    <x v="3"/>
    <x v="0"/>
    <s v="New York"/>
    <x v="3"/>
    <s v="Cookies"/>
    <x v="2"/>
    <n v="82"/>
    <n v="1.87"/>
    <n v="153.34"/>
  </r>
  <r>
    <x v="4"/>
    <x v="0"/>
    <s v="Boston"/>
    <x v="4"/>
    <s v="Cookies"/>
    <x v="3"/>
    <n v="38"/>
    <n v="2.1800000000000002"/>
    <n v="82.84"/>
  </r>
  <r>
    <x v="5"/>
    <x v="0"/>
    <s v="Boston"/>
    <x v="5"/>
    <s v="Bars"/>
    <x v="0"/>
    <n v="54"/>
    <n v="1.77"/>
    <n v="95.58"/>
  </r>
  <r>
    <x v="6"/>
    <x v="0"/>
    <s v="Boston"/>
    <x v="6"/>
    <s v="Crackers"/>
    <x v="1"/>
    <n v="149"/>
    <n v="3.4899999999999998"/>
    <n v="520.01"/>
  </r>
  <r>
    <x v="7"/>
    <x v="1"/>
    <s v="Los Angeles"/>
    <x v="7"/>
    <s v="Bars"/>
    <x v="0"/>
    <n v="51"/>
    <n v="1.77"/>
    <n v="90.27"/>
  </r>
  <r>
    <x v="8"/>
    <x v="0"/>
    <s v="New York"/>
    <x v="8"/>
    <s v="Bars"/>
    <x v="0"/>
    <n v="100"/>
    <n v="1.77"/>
    <n v="177"/>
  </r>
  <r>
    <x v="9"/>
    <x v="0"/>
    <s v="New York"/>
    <x v="9"/>
    <s v="Snacks"/>
    <x v="4"/>
    <n v="28"/>
    <n v="1.35"/>
    <n v="37.800000000000004"/>
  </r>
  <r>
    <x v="10"/>
    <x v="0"/>
    <s v="Boston"/>
    <x v="10"/>
    <s v="Cookies"/>
    <x v="3"/>
    <n v="36"/>
    <n v="2.1800000000000002"/>
    <n v="78.48"/>
  </r>
  <r>
    <x v="11"/>
    <x v="0"/>
    <s v="Boston"/>
    <x v="11"/>
    <s v="Cookies"/>
    <x v="2"/>
    <n v="31"/>
    <n v="1.8699999999999999"/>
    <n v="57.97"/>
  </r>
  <r>
    <x v="12"/>
    <x v="0"/>
    <s v="Boston"/>
    <x v="12"/>
    <s v="Crackers"/>
    <x v="1"/>
    <n v="28"/>
    <n v="3.4899999999999998"/>
    <n v="97.72"/>
  </r>
  <r>
    <x v="13"/>
    <x v="1"/>
    <s v="Los Angeles"/>
    <x v="13"/>
    <s v="Bars"/>
    <x v="0"/>
    <n v="44"/>
    <n v="1.7699999999999998"/>
    <n v="77.88"/>
  </r>
  <r>
    <x v="14"/>
    <x v="0"/>
    <s v="New York"/>
    <x v="14"/>
    <s v="Bars"/>
    <x v="0"/>
    <n v="23"/>
    <n v="1.77"/>
    <n v="40.71"/>
  </r>
  <r>
    <x v="15"/>
    <x v="0"/>
    <s v="New York"/>
    <x v="15"/>
    <s v="Snacks"/>
    <x v="4"/>
    <n v="27"/>
    <n v="1.35"/>
    <n v="36.450000000000003"/>
  </r>
  <r>
    <x v="16"/>
    <x v="0"/>
    <s v="Boston"/>
    <x v="16"/>
    <s v="Cookies"/>
    <x v="3"/>
    <n v="43"/>
    <n v="2.1799999999999997"/>
    <n v="93.739999999999981"/>
  </r>
  <r>
    <x v="17"/>
    <x v="0"/>
    <s v="Boston"/>
    <x v="17"/>
    <s v="Cookies"/>
    <x v="5"/>
    <n v="123"/>
    <n v="2.84"/>
    <n v="349.32"/>
  </r>
  <r>
    <x v="18"/>
    <x v="1"/>
    <s v="Los Angeles"/>
    <x v="0"/>
    <s v="Bars"/>
    <x v="6"/>
    <n v="42"/>
    <n v="1.87"/>
    <n v="78.540000000000006"/>
  </r>
  <r>
    <x v="19"/>
    <x v="1"/>
    <s v="Los Angeles"/>
    <x v="1"/>
    <s v="Cookies"/>
    <x v="5"/>
    <n v="33"/>
    <n v="2.84"/>
    <n v="93.72"/>
  </r>
  <r>
    <x v="20"/>
    <x v="0"/>
    <s v="New York"/>
    <x v="2"/>
    <s v="Cookies"/>
    <x v="2"/>
    <n v="85"/>
    <n v="1.8699999999999999"/>
    <n v="158.94999999999999"/>
  </r>
  <r>
    <x v="21"/>
    <x v="1"/>
    <s v="San Diego"/>
    <x v="3"/>
    <s v="Cookies"/>
    <x v="5"/>
    <n v="30"/>
    <n v="2.8400000000000003"/>
    <n v="85.2"/>
  </r>
  <r>
    <x v="22"/>
    <x v="0"/>
    <s v="Boston"/>
    <x v="4"/>
    <s v="Bars"/>
    <x v="0"/>
    <n v="61"/>
    <n v="1.77"/>
    <n v="107.97"/>
  </r>
  <r>
    <x v="23"/>
    <x v="0"/>
    <s v="Boston"/>
    <x v="5"/>
    <s v="Crackers"/>
    <x v="1"/>
    <n v="40"/>
    <n v="3.4899999999999998"/>
    <n v="139.6"/>
  </r>
  <r>
    <x v="24"/>
    <x v="1"/>
    <s v="Los Angeles"/>
    <x v="6"/>
    <s v="Cookies"/>
    <x v="2"/>
    <n v="86"/>
    <n v="1.8699999999999999"/>
    <n v="160.82"/>
  </r>
  <r>
    <x v="25"/>
    <x v="0"/>
    <s v="New York"/>
    <x v="7"/>
    <s v="Bars"/>
    <x v="0"/>
    <n v="38"/>
    <n v="1.7700000000000002"/>
    <n v="67.260000000000005"/>
  </r>
  <r>
    <x v="26"/>
    <x v="0"/>
    <s v="New York"/>
    <x v="8"/>
    <s v="Snacks"/>
    <x v="4"/>
    <n v="68"/>
    <n v="1.68"/>
    <n v="114.24"/>
  </r>
  <r>
    <x v="27"/>
    <x v="1"/>
    <s v="San Diego"/>
    <x v="9"/>
    <s v="Cookies"/>
    <x v="2"/>
    <n v="39"/>
    <n v="1.87"/>
    <n v="72.930000000000007"/>
  </r>
  <r>
    <x v="28"/>
    <x v="0"/>
    <s v="Boston"/>
    <x v="10"/>
    <s v="Bars"/>
    <x v="6"/>
    <n v="103"/>
    <n v="1.87"/>
    <n v="192.61"/>
  </r>
  <r>
    <x v="29"/>
    <x v="0"/>
    <s v="Boston"/>
    <x v="11"/>
    <s v="Cookies"/>
    <x v="5"/>
    <n v="193"/>
    <n v="2.84"/>
    <n v="548.12"/>
  </r>
  <r>
    <x v="30"/>
    <x v="1"/>
    <s v="Los Angeles"/>
    <x v="12"/>
    <s v="Bars"/>
    <x v="0"/>
    <n v="58"/>
    <n v="1.77"/>
    <n v="102.66"/>
  </r>
  <r>
    <x v="31"/>
    <x v="1"/>
    <s v="Los Angeles"/>
    <x v="13"/>
    <s v="Snacks"/>
    <x v="4"/>
    <n v="68"/>
    <n v="1.68"/>
    <n v="114.24"/>
  </r>
  <r>
    <x v="32"/>
    <x v="0"/>
    <s v="New York"/>
    <x v="14"/>
    <s v="Bars"/>
    <x v="0"/>
    <n v="91"/>
    <n v="1.77"/>
    <n v="161.07"/>
  </r>
  <r>
    <x v="33"/>
    <x v="0"/>
    <s v="New York"/>
    <x v="15"/>
    <s v="Crackers"/>
    <x v="1"/>
    <n v="23"/>
    <n v="3.4899999999999998"/>
    <n v="80.27"/>
  </r>
  <r>
    <x v="34"/>
    <x v="1"/>
    <s v="San Diego"/>
    <x v="16"/>
    <s v="Snacks"/>
    <x v="4"/>
    <n v="28"/>
    <n v="1.68"/>
    <n v="47.04"/>
  </r>
  <r>
    <x v="35"/>
    <x v="0"/>
    <s v="Boston"/>
    <x v="17"/>
    <s v="Bars"/>
    <x v="0"/>
    <n v="48"/>
    <n v="1.7699999999999998"/>
    <n v="84.96"/>
  </r>
  <r>
    <x v="36"/>
    <x v="0"/>
    <s v="Boston"/>
    <x v="0"/>
    <s v="Snacks"/>
    <x v="4"/>
    <n v="134"/>
    <n v="1.68"/>
    <n v="225.12"/>
  </r>
  <r>
    <x v="37"/>
    <x v="1"/>
    <s v="Los Angeles"/>
    <x v="1"/>
    <s v="Bars"/>
    <x v="0"/>
    <n v="20"/>
    <n v="1.77"/>
    <n v="35.4"/>
  </r>
  <r>
    <x v="38"/>
    <x v="0"/>
    <s v="New York"/>
    <x v="2"/>
    <s v="Bars"/>
    <x v="0"/>
    <n v="53"/>
    <n v="1.77"/>
    <n v="93.81"/>
  </r>
  <r>
    <x v="39"/>
    <x v="0"/>
    <s v="New York"/>
    <x v="3"/>
    <s v="Snacks"/>
    <x v="4"/>
    <n v="64"/>
    <n v="1.68"/>
    <n v="107.52"/>
  </r>
  <r>
    <x v="40"/>
    <x v="1"/>
    <s v="San Diego"/>
    <x v="4"/>
    <s v="Cookies"/>
    <x v="2"/>
    <n v="63"/>
    <n v="1.87"/>
    <n v="117.81"/>
  </r>
  <r>
    <x v="41"/>
    <x v="0"/>
    <s v="Boston"/>
    <x v="5"/>
    <s v="Bars"/>
    <x v="6"/>
    <n v="105"/>
    <n v="1.8699999999999999"/>
    <n v="196.35"/>
  </r>
  <r>
    <x v="42"/>
    <x v="0"/>
    <s v="Boston"/>
    <x v="6"/>
    <s v="Cookies"/>
    <x v="5"/>
    <n v="138"/>
    <n v="2.8400000000000003"/>
    <n v="391.92"/>
  </r>
  <r>
    <x v="43"/>
    <x v="1"/>
    <s v="Los Angeles"/>
    <x v="7"/>
    <s v="Bars"/>
    <x v="0"/>
    <n v="25"/>
    <n v="1.77"/>
    <n v="44.25"/>
  </r>
  <r>
    <x v="44"/>
    <x v="1"/>
    <s v="Los Angeles"/>
    <x v="8"/>
    <s v="Crackers"/>
    <x v="1"/>
    <n v="21"/>
    <n v="3.49"/>
    <n v="73.290000000000006"/>
  </r>
  <r>
    <x v="45"/>
    <x v="0"/>
    <s v="New York"/>
    <x v="9"/>
    <s v="Bars"/>
    <x v="0"/>
    <n v="61"/>
    <n v="1.77"/>
    <n v="107.97"/>
  </r>
  <r>
    <x v="46"/>
    <x v="0"/>
    <s v="New York"/>
    <x v="10"/>
    <s v="Snacks"/>
    <x v="4"/>
    <n v="49"/>
    <n v="1.68"/>
    <n v="82.32"/>
  </r>
  <r>
    <x v="47"/>
    <x v="1"/>
    <s v="San Diego"/>
    <x v="11"/>
    <s v="Cookies"/>
    <x v="2"/>
    <n v="55"/>
    <n v="1.8699999999999999"/>
    <n v="102.85"/>
  </r>
  <r>
    <x v="48"/>
    <x v="0"/>
    <s v="Boston"/>
    <x v="12"/>
    <s v="Cookies"/>
    <x v="3"/>
    <n v="27"/>
    <n v="2.1800000000000002"/>
    <n v="58.860000000000007"/>
  </r>
  <r>
    <x v="49"/>
    <x v="0"/>
    <s v="Boston"/>
    <x v="13"/>
    <s v="Bars"/>
    <x v="0"/>
    <n v="58"/>
    <n v="1.77"/>
    <n v="102.66"/>
  </r>
  <r>
    <x v="50"/>
    <x v="0"/>
    <s v="Boston"/>
    <x v="14"/>
    <s v="Crackers"/>
    <x v="1"/>
    <n v="33"/>
    <n v="3.49"/>
    <n v="115.17"/>
  </r>
  <r>
    <x v="51"/>
    <x v="1"/>
    <s v="Los Angeles"/>
    <x v="15"/>
    <s v="Cookies"/>
    <x v="5"/>
    <n v="288"/>
    <n v="2.84"/>
    <n v="817.92"/>
  </r>
  <r>
    <x v="52"/>
    <x v="0"/>
    <s v="New York"/>
    <x v="16"/>
    <s v="Cookies"/>
    <x v="2"/>
    <n v="76"/>
    <n v="1.87"/>
    <n v="142.12"/>
  </r>
  <r>
    <x v="53"/>
    <x v="1"/>
    <s v="San Diego"/>
    <x v="17"/>
    <s v="Bars"/>
    <x v="0"/>
    <n v="42"/>
    <n v="1.77"/>
    <n v="74.34"/>
  </r>
  <r>
    <x v="54"/>
    <x v="1"/>
    <s v="San Diego"/>
    <x v="0"/>
    <s v="Crackers"/>
    <x v="1"/>
    <n v="20"/>
    <n v="3.4899999999999998"/>
    <n v="69.8"/>
  </r>
  <r>
    <x v="55"/>
    <x v="0"/>
    <s v="Boston"/>
    <x v="18"/>
    <s v="Bars"/>
    <x v="0"/>
    <n v="75"/>
    <n v="1.77"/>
    <n v="132.75"/>
  </r>
  <r>
    <x v="56"/>
    <x v="0"/>
    <s v="Boston"/>
    <x v="6"/>
    <s v="Crackers"/>
    <x v="1"/>
    <n v="38"/>
    <n v="3.49"/>
    <n v="132.62"/>
  </r>
  <r>
    <x v="57"/>
    <x v="1"/>
    <s v="Los Angeles"/>
    <x v="7"/>
    <s v="Bars"/>
    <x v="0"/>
    <n v="306"/>
    <n v="1.77"/>
    <n v="541.62"/>
  </r>
  <r>
    <x v="58"/>
    <x v="1"/>
    <s v="Los Angeles"/>
    <x v="8"/>
    <s v="Snacks"/>
    <x v="4"/>
    <n v="28"/>
    <n v="1.68"/>
    <n v="47.04"/>
  </r>
  <r>
    <x v="59"/>
    <x v="0"/>
    <s v="New York"/>
    <x v="9"/>
    <s v="Bars"/>
    <x v="6"/>
    <n v="110"/>
    <n v="1.8699999999999999"/>
    <n v="205.7"/>
  </r>
  <r>
    <x v="60"/>
    <x v="0"/>
    <s v="New York"/>
    <x v="10"/>
    <s v="Cookies"/>
    <x v="5"/>
    <n v="51"/>
    <n v="2.84"/>
    <n v="144.84"/>
  </r>
  <r>
    <x v="61"/>
    <x v="1"/>
    <s v="San Diego"/>
    <x v="11"/>
    <s v="Bars"/>
    <x v="0"/>
    <n v="52"/>
    <n v="1.77"/>
    <n v="92.04"/>
  </r>
  <r>
    <x v="62"/>
    <x v="1"/>
    <s v="San Diego"/>
    <x v="12"/>
    <s v="Crackers"/>
    <x v="1"/>
    <n v="28"/>
    <n v="3.4899999999999998"/>
    <n v="97.72"/>
  </r>
  <r>
    <x v="63"/>
    <x v="0"/>
    <s v="Boston"/>
    <x v="13"/>
    <s v="Bars"/>
    <x v="0"/>
    <n v="136"/>
    <n v="1.77"/>
    <n v="240.72"/>
  </r>
  <r>
    <x v="64"/>
    <x v="0"/>
    <s v="Boston"/>
    <x v="14"/>
    <s v="Crackers"/>
    <x v="1"/>
    <n v="42"/>
    <n v="3.49"/>
    <n v="146.58000000000001"/>
  </r>
  <r>
    <x v="65"/>
    <x v="1"/>
    <s v="Los Angeles"/>
    <x v="6"/>
    <s v="Cookies"/>
    <x v="2"/>
    <n v="75"/>
    <n v="1.87"/>
    <n v="140.25"/>
  </r>
  <r>
    <x v="66"/>
    <x v="0"/>
    <s v="New York"/>
    <x v="7"/>
    <s v="Bars"/>
    <x v="6"/>
    <n v="72"/>
    <n v="1.8699999999999999"/>
    <n v="134.63999999999999"/>
  </r>
  <r>
    <x v="67"/>
    <x v="0"/>
    <s v="New York"/>
    <x v="8"/>
    <s v="Cookies"/>
    <x v="5"/>
    <n v="56"/>
    <n v="2.84"/>
    <n v="159.04"/>
  </r>
  <r>
    <x v="68"/>
    <x v="1"/>
    <s v="San Diego"/>
    <x v="9"/>
    <s v="Bars"/>
    <x v="6"/>
    <n v="51"/>
    <n v="1.87"/>
    <n v="95.37"/>
  </r>
  <r>
    <x v="69"/>
    <x v="1"/>
    <s v="San Diego"/>
    <x v="10"/>
    <s v="Snacks"/>
    <x v="4"/>
    <n v="31"/>
    <n v="1.68"/>
    <n v="52.08"/>
  </r>
  <r>
    <x v="70"/>
    <x v="0"/>
    <s v="Boston"/>
    <x v="11"/>
    <s v="Bars"/>
    <x v="6"/>
    <n v="56"/>
    <n v="1.8699999999999999"/>
    <n v="104.72"/>
  </r>
  <r>
    <x v="71"/>
    <x v="0"/>
    <s v="Boston"/>
    <x v="12"/>
    <s v="Cookies"/>
    <x v="5"/>
    <n v="137"/>
    <n v="2.84"/>
    <n v="389.08"/>
  </r>
  <r>
    <x v="72"/>
    <x v="1"/>
    <s v="Los Angeles"/>
    <x v="13"/>
    <s v="Cookies"/>
    <x v="2"/>
    <n v="107"/>
    <n v="1.87"/>
    <n v="200.09"/>
  </r>
  <r>
    <x v="73"/>
    <x v="0"/>
    <s v="New York"/>
    <x v="14"/>
    <s v="Bars"/>
    <x v="0"/>
    <n v="24"/>
    <n v="1.7699999999999998"/>
    <n v="42.48"/>
  </r>
  <r>
    <x v="74"/>
    <x v="0"/>
    <s v="New York"/>
    <x v="6"/>
    <s v="Crackers"/>
    <x v="1"/>
    <n v="30"/>
    <n v="3.49"/>
    <n v="104.7"/>
  </r>
  <r>
    <x v="75"/>
    <x v="1"/>
    <s v="San Diego"/>
    <x v="7"/>
    <s v="Cookies"/>
    <x v="2"/>
    <n v="70"/>
    <n v="1.87"/>
    <n v="130.9"/>
  </r>
  <r>
    <x v="76"/>
    <x v="0"/>
    <s v="Boston"/>
    <x v="8"/>
    <s v="Cookies"/>
    <x v="3"/>
    <n v="31"/>
    <n v="2.1800000000000002"/>
    <n v="67.58"/>
  </r>
  <r>
    <x v="77"/>
    <x v="0"/>
    <s v="Boston"/>
    <x v="9"/>
    <s v="Bars"/>
    <x v="0"/>
    <n v="109"/>
    <n v="1.77"/>
    <n v="192.93"/>
  </r>
  <r>
    <x v="78"/>
    <x v="0"/>
    <s v="Boston"/>
    <x v="10"/>
    <s v="Crackers"/>
    <x v="1"/>
    <n v="21"/>
    <n v="3.49"/>
    <n v="73.290000000000006"/>
  </r>
  <r>
    <x v="79"/>
    <x v="1"/>
    <s v="Los Angeles"/>
    <x v="11"/>
    <s v="Cookies"/>
    <x v="2"/>
    <n v="80"/>
    <n v="1.8699999999999999"/>
    <n v="149.6"/>
  </r>
  <r>
    <x v="80"/>
    <x v="0"/>
    <s v="New York"/>
    <x v="12"/>
    <s v="Bars"/>
    <x v="6"/>
    <n v="75"/>
    <n v="1.87"/>
    <n v="140.25"/>
  </r>
  <r>
    <x v="81"/>
    <x v="0"/>
    <s v="New York"/>
    <x v="13"/>
    <s v="Cookies"/>
    <x v="5"/>
    <n v="74"/>
    <n v="2.84"/>
    <n v="210.16"/>
  </r>
  <r>
    <x v="82"/>
    <x v="1"/>
    <s v="San Diego"/>
    <x v="14"/>
    <s v="Bars"/>
    <x v="0"/>
    <n v="45"/>
    <n v="1.77"/>
    <n v="79.650000000000006"/>
  </r>
  <r>
    <x v="83"/>
    <x v="0"/>
    <s v="Boston"/>
    <x v="15"/>
    <s v="Cookies"/>
    <x v="3"/>
    <n v="28"/>
    <n v="2.1800000000000002"/>
    <n v="61.040000000000006"/>
  </r>
  <r>
    <x v="84"/>
    <x v="0"/>
    <s v="Boston"/>
    <x v="16"/>
    <s v="Bars"/>
    <x v="0"/>
    <n v="143"/>
    <n v="1.77"/>
    <n v="253.11"/>
  </r>
  <r>
    <x v="85"/>
    <x v="0"/>
    <s v="Boston"/>
    <x v="17"/>
    <s v="Snacks"/>
    <x v="7"/>
    <n v="27"/>
    <n v="3.15"/>
    <n v="85.05"/>
  </r>
  <r>
    <x v="86"/>
    <x v="1"/>
    <s v="Los Angeles"/>
    <x v="0"/>
    <s v="Bars"/>
    <x v="0"/>
    <n v="133"/>
    <n v="1.77"/>
    <n v="235.41"/>
  </r>
  <r>
    <x v="87"/>
    <x v="0"/>
    <s v="New York"/>
    <x v="18"/>
    <s v="Cookies"/>
    <x v="3"/>
    <n v="110"/>
    <n v="2.1800000000000002"/>
    <n v="239.8"/>
  </r>
  <r>
    <x v="88"/>
    <x v="0"/>
    <s v="New York"/>
    <x v="6"/>
    <s v="Cookies"/>
    <x v="2"/>
    <n v="65"/>
    <n v="1.8699999999999999"/>
    <n v="121.55"/>
  </r>
  <r>
    <x v="89"/>
    <x v="1"/>
    <s v="San Diego"/>
    <x v="7"/>
    <s v="Bars"/>
    <x v="6"/>
    <n v="33"/>
    <n v="1.87"/>
    <n v="61.71"/>
  </r>
  <r>
    <x v="90"/>
    <x v="0"/>
    <s v="Boston"/>
    <x v="8"/>
    <s v="Cookies"/>
    <x v="3"/>
    <n v="81"/>
    <n v="2.1800000000000002"/>
    <n v="176.58"/>
  </r>
  <r>
    <x v="91"/>
    <x v="0"/>
    <s v="Boston"/>
    <x v="18"/>
    <s v="Bars"/>
    <x v="0"/>
    <n v="77"/>
    <n v="1.7699999999999998"/>
    <n v="136.29"/>
  </r>
  <r>
    <x v="92"/>
    <x v="0"/>
    <s v="Boston"/>
    <x v="0"/>
    <s v="Crackers"/>
    <x v="1"/>
    <n v="38"/>
    <n v="3.49"/>
    <n v="132.62"/>
  </r>
  <r>
    <x v="93"/>
    <x v="1"/>
    <s v="Los Angeles"/>
    <x v="0"/>
    <s v="Bars"/>
    <x v="0"/>
    <n v="40"/>
    <n v="1.77"/>
    <n v="70.8"/>
  </r>
  <r>
    <x v="94"/>
    <x v="1"/>
    <s v="Los Angeles"/>
    <x v="0"/>
    <s v="Snacks"/>
    <x v="4"/>
    <n v="114"/>
    <n v="1.6800000000000002"/>
    <n v="191.52"/>
  </r>
  <r>
    <x v="95"/>
    <x v="0"/>
    <s v="New York"/>
    <x v="0"/>
    <s v="Cookies"/>
    <x v="3"/>
    <n v="224"/>
    <n v="2.1800000000000002"/>
    <n v="488.32000000000005"/>
  </r>
  <r>
    <x v="96"/>
    <x v="0"/>
    <s v="New York"/>
    <x v="0"/>
    <s v="Bars"/>
    <x v="0"/>
    <n v="141"/>
    <n v="1.77"/>
    <n v="249.57"/>
  </r>
  <r>
    <x v="97"/>
    <x v="0"/>
    <s v="New York"/>
    <x v="14"/>
    <s v="Crackers"/>
    <x v="1"/>
    <n v="32"/>
    <n v="3.49"/>
    <n v="111.68"/>
  </r>
  <r>
    <x v="98"/>
    <x v="1"/>
    <s v="San Diego"/>
    <x v="15"/>
    <s v="Bars"/>
    <x v="0"/>
    <n v="20"/>
    <n v="1.77"/>
    <n v="35.4"/>
  </r>
  <r>
    <x v="99"/>
    <x v="0"/>
    <s v="Boston"/>
    <x v="16"/>
    <s v="Cookies"/>
    <x v="3"/>
    <n v="40"/>
    <n v="2.1800000000000002"/>
    <n v="87.2"/>
  </r>
  <r>
    <x v="100"/>
    <x v="0"/>
    <s v="Boston"/>
    <x v="17"/>
    <s v="Cookies"/>
    <x v="2"/>
    <n v="49"/>
    <n v="1.8699999999999999"/>
    <n v="91.63"/>
  </r>
  <r>
    <x v="101"/>
    <x v="0"/>
    <s v="Boston"/>
    <x v="14"/>
    <s v="Crackers"/>
    <x v="1"/>
    <n v="46"/>
    <n v="3.4899999999999998"/>
    <n v="160.54"/>
  </r>
  <r>
    <x v="102"/>
    <x v="1"/>
    <s v="Los Angeles"/>
    <x v="15"/>
    <s v="Bars"/>
    <x v="0"/>
    <n v="39"/>
    <n v="1.77"/>
    <n v="69.03"/>
  </r>
  <r>
    <x v="103"/>
    <x v="1"/>
    <s v="Los Angeles"/>
    <x v="16"/>
    <s v="Snacks"/>
    <x v="4"/>
    <n v="62"/>
    <n v="1.68"/>
    <n v="104.16"/>
  </r>
  <r>
    <x v="104"/>
    <x v="0"/>
    <s v="New York"/>
    <x v="17"/>
    <s v="Bars"/>
    <x v="0"/>
    <n v="90"/>
    <n v="1.77"/>
    <n v="159.30000000000001"/>
  </r>
  <r>
    <x v="105"/>
    <x v="1"/>
    <s v="San Diego"/>
    <x v="14"/>
    <s v="Cookies"/>
    <x v="3"/>
    <n v="103"/>
    <n v="2.1799999999999997"/>
    <n v="224.53999999999996"/>
  </r>
  <r>
    <x v="106"/>
    <x v="1"/>
    <s v="San Diego"/>
    <x v="15"/>
    <s v="Cookies"/>
    <x v="5"/>
    <n v="32"/>
    <n v="2.84"/>
    <n v="90.88"/>
  </r>
  <r>
    <x v="107"/>
    <x v="0"/>
    <s v="Boston"/>
    <x v="16"/>
    <s v="Bars"/>
    <x v="6"/>
    <n v="66"/>
    <n v="1.87"/>
    <n v="123.42"/>
  </r>
  <r>
    <x v="108"/>
    <x v="0"/>
    <s v="Boston"/>
    <x v="17"/>
    <s v="Cookies"/>
    <x v="5"/>
    <n v="97"/>
    <n v="2.8400000000000003"/>
    <n v="275.48"/>
  </r>
  <r>
    <x v="109"/>
    <x v="1"/>
    <s v="Los Angeles"/>
    <x v="14"/>
    <s v="Bars"/>
    <x v="0"/>
    <n v="30"/>
    <n v="1.77"/>
    <n v="53.1"/>
  </r>
  <r>
    <x v="110"/>
    <x v="1"/>
    <s v="Los Angeles"/>
    <x v="15"/>
    <s v="Snacks"/>
    <x v="4"/>
    <n v="29"/>
    <n v="1.68"/>
    <n v="48.72"/>
  </r>
  <r>
    <x v="111"/>
    <x v="0"/>
    <s v="New York"/>
    <x v="16"/>
    <s v="Bars"/>
    <x v="0"/>
    <n v="92"/>
    <n v="1.77"/>
    <n v="162.84"/>
  </r>
  <r>
    <x v="112"/>
    <x v="1"/>
    <s v="San Diego"/>
    <x v="17"/>
    <s v="Cookies"/>
    <x v="3"/>
    <n v="139"/>
    <n v="2.1799999999999997"/>
    <n v="303.02"/>
  </r>
  <r>
    <x v="113"/>
    <x v="1"/>
    <s v="San Diego"/>
    <x v="19"/>
    <s v="Cookies"/>
    <x v="5"/>
    <n v="29"/>
    <n v="2.84"/>
    <n v="82.36"/>
  </r>
  <r>
    <x v="114"/>
    <x v="0"/>
    <s v="Boston"/>
    <x v="20"/>
    <s v="Bars"/>
    <x v="8"/>
    <n v="30"/>
    <n v="2.27"/>
    <n v="68.099999999999994"/>
  </r>
  <r>
    <x v="115"/>
    <x v="0"/>
    <s v="Boston"/>
    <x v="21"/>
    <s v="Cookies"/>
    <x v="2"/>
    <n v="36"/>
    <n v="1.8699999999999999"/>
    <n v="67.319999999999993"/>
  </r>
  <r>
    <x v="116"/>
    <x v="0"/>
    <s v="Boston"/>
    <x v="19"/>
    <s v="Crackers"/>
    <x v="1"/>
    <n v="41"/>
    <n v="3.49"/>
    <n v="143.09"/>
  </r>
  <r>
    <x v="117"/>
    <x v="1"/>
    <s v="Los Angeles"/>
    <x v="20"/>
    <s v="Bars"/>
    <x v="0"/>
    <n v="44"/>
    <n v="1.7699999999999998"/>
    <n v="77.88"/>
  </r>
  <r>
    <x v="118"/>
    <x v="1"/>
    <s v="Los Angeles"/>
    <x v="21"/>
    <s v="Snacks"/>
    <x v="4"/>
    <n v="29"/>
    <n v="1.68"/>
    <n v="48.72"/>
  </r>
  <r>
    <x v="119"/>
    <x v="0"/>
    <s v="New York"/>
    <x v="19"/>
    <s v="Cookies"/>
    <x v="3"/>
    <n v="237"/>
    <n v="2.1799999999999997"/>
    <n v="516.66"/>
  </r>
  <r>
    <x v="120"/>
    <x v="0"/>
    <s v="New York"/>
    <x v="20"/>
    <s v="Cookies"/>
    <x v="2"/>
    <n v="65"/>
    <n v="1.8699999999999999"/>
    <n v="121.55"/>
  </r>
  <r>
    <x v="121"/>
    <x v="1"/>
    <s v="San Diego"/>
    <x v="21"/>
    <s v="Cookies"/>
    <x v="3"/>
    <n v="83"/>
    <n v="2.1800000000000002"/>
    <n v="180.94000000000003"/>
  </r>
  <r>
    <x v="122"/>
    <x v="0"/>
    <s v="Boston"/>
    <x v="19"/>
    <s v="Cookies"/>
    <x v="3"/>
    <n v="32"/>
    <n v="2.1800000000000002"/>
    <n v="69.760000000000005"/>
  </r>
  <r>
    <x v="123"/>
    <x v="0"/>
    <s v="Boston"/>
    <x v="20"/>
    <s v="Bars"/>
    <x v="0"/>
    <n v="63"/>
    <n v="1.77"/>
    <n v="111.51"/>
  </r>
  <r>
    <x v="124"/>
    <x v="0"/>
    <s v="Boston"/>
    <x v="21"/>
    <s v="Snacks"/>
    <x v="7"/>
    <n v="29"/>
    <n v="3.15"/>
    <n v="91.35"/>
  </r>
  <r>
    <x v="125"/>
    <x v="1"/>
    <s v="Los Angeles"/>
    <x v="5"/>
    <s v="Bars"/>
    <x v="6"/>
    <n v="77"/>
    <n v="1.87"/>
    <n v="143.99"/>
  </r>
  <r>
    <x v="126"/>
    <x v="1"/>
    <s v="Los Angeles"/>
    <x v="6"/>
    <s v="Cookies"/>
    <x v="5"/>
    <n v="80"/>
    <n v="2.84"/>
    <n v="227.2"/>
  </r>
  <r>
    <x v="127"/>
    <x v="0"/>
    <s v="New York"/>
    <x v="7"/>
    <s v="Bars"/>
    <x v="0"/>
    <n v="102"/>
    <n v="1.77"/>
    <n v="180.54"/>
  </r>
  <r>
    <x v="128"/>
    <x v="0"/>
    <s v="New York"/>
    <x v="8"/>
    <s v="Crackers"/>
    <x v="1"/>
    <n v="31"/>
    <n v="3.4899999999999998"/>
    <n v="108.19"/>
  </r>
  <r>
    <x v="129"/>
    <x v="1"/>
    <s v="San Diego"/>
    <x v="9"/>
    <s v="Bars"/>
    <x v="0"/>
    <n v="56"/>
    <n v="1.77"/>
    <n v="99.12"/>
  </r>
  <r>
    <x v="130"/>
    <x v="0"/>
    <s v="Boston"/>
    <x v="10"/>
    <s v="Cookies"/>
    <x v="3"/>
    <n v="52"/>
    <n v="2.1800000000000002"/>
    <n v="113.36000000000001"/>
  </r>
  <r>
    <x v="131"/>
    <x v="0"/>
    <s v="Boston"/>
    <x v="11"/>
    <s v="Bars"/>
    <x v="0"/>
    <n v="51"/>
    <n v="1.77"/>
    <n v="90.27"/>
  </r>
  <r>
    <x v="132"/>
    <x v="0"/>
    <s v="Boston"/>
    <x v="12"/>
    <s v="Snacks"/>
    <x v="4"/>
    <n v="24"/>
    <n v="1.68"/>
    <n v="40.32"/>
  </r>
  <r>
    <x v="133"/>
    <x v="1"/>
    <s v="Los Angeles"/>
    <x v="13"/>
    <s v="Cookies"/>
    <x v="3"/>
    <n v="58"/>
    <n v="2.1800000000000002"/>
    <n v="126.44000000000001"/>
  </r>
  <r>
    <x v="134"/>
    <x v="1"/>
    <s v="Los Angeles"/>
    <x v="14"/>
    <s v="Cookies"/>
    <x v="2"/>
    <n v="34"/>
    <n v="1.8699999999999999"/>
    <n v="63.58"/>
  </r>
  <r>
    <x v="135"/>
    <x v="0"/>
    <s v="New York"/>
    <x v="15"/>
    <s v="Bars"/>
    <x v="0"/>
    <n v="34"/>
    <n v="1.77"/>
    <n v="60.18"/>
  </r>
  <r>
    <x v="136"/>
    <x v="0"/>
    <s v="New York"/>
    <x v="16"/>
    <s v="Snacks"/>
    <x v="4"/>
    <n v="21"/>
    <n v="1.6800000000000002"/>
    <n v="35.28"/>
  </r>
  <r>
    <x v="137"/>
    <x v="1"/>
    <s v="San Diego"/>
    <x v="17"/>
    <s v="Cookies"/>
    <x v="5"/>
    <n v="29"/>
    <n v="2.84"/>
    <n v="82.36"/>
  </r>
  <r>
    <x v="138"/>
    <x v="0"/>
    <s v="Boston"/>
    <x v="5"/>
    <s v="Bars"/>
    <x v="0"/>
    <n v="68"/>
    <n v="1.77"/>
    <n v="120.36"/>
  </r>
  <r>
    <x v="139"/>
    <x v="0"/>
    <s v="Boston"/>
    <x v="6"/>
    <s v="Snacks"/>
    <x v="7"/>
    <n v="31"/>
    <n v="3.1500000000000004"/>
    <n v="97.65"/>
  </r>
  <r>
    <x v="140"/>
    <x v="1"/>
    <s v="Los Angeles"/>
    <x v="7"/>
    <s v="Cookies"/>
    <x v="3"/>
    <n v="30"/>
    <n v="2.1800000000000002"/>
    <n v="65.400000000000006"/>
  </r>
  <r>
    <x v="141"/>
    <x v="1"/>
    <s v="Los Angeles"/>
    <x v="8"/>
    <s v="Cookies"/>
    <x v="2"/>
    <n v="232"/>
    <n v="1.8699999999999999"/>
    <n v="433.84"/>
  </r>
  <r>
    <x v="142"/>
    <x v="0"/>
    <s v="New York"/>
    <x v="9"/>
    <s v="Bars"/>
    <x v="6"/>
    <n v="68"/>
    <n v="1.8699999999999999"/>
    <n v="127.16"/>
  </r>
  <r>
    <x v="143"/>
    <x v="0"/>
    <s v="New York"/>
    <x v="10"/>
    <s v="Cookies"/>
    <x v="5"/>
    <n v="97"/>
    <n v="2.8400000000000003"/>
    <n v="275.48"/>
  </r>
  <r>
    <x v="144"/>
    <x v="1"/>
    <s v="San Diego"/>
    <x v="11"/>
    <s v="Bars"/>
    <x v="6"/>
    <n v="86"/>
    <n v="1.8699999999999999"/>
    <n v="160.82"/>
  </r>
  <r>
    <x v="145"/>
    <x v="1"/>
    <s v="San Diego"/>
    <x v="12"/>
    <s v="Snacks"/>
    <x v="4"/>
    <n v="41"/>
    <n v="1.68"/>
    <n v="68.88"/>
  </r>
  <r>
    <x v="146"/>
    <x v="0"/>
    <s v="Boston"/>
    <x v="13"/>
    <s v="Bars"/>
    <x v="0"/>
    <n v="93"/>
    <n v="1.7700000000000002"/>
    <n v="164.61"/>
  </r>
  <r>
    <x v="147"/>
    <x v="0"/>
    <s v="Boston"/>
    <x v="14"/>
    <s v="Snacks"/>
    <x v="4"/>
    <n v="47"/>
    <n v="1.68"/>
    <n v="78.959999999999994"/>
  </r>
  <r>
    <x v="148"/>
    <x v="1"/>
    <s v="Los Angeles"/>
    <x v="15"/>
    <s v="Bars"/>
    <x v="0"/>
    <n v="103"/>
    <n v="1.77"/>
    <n v="182.31"/>
  </r>
  <r>
    <x v="149"/>
    <x v="1"/>
    <s v="Los Angeles"/>
    <x v="16"/>
    <s v="Snacks"/>
    <x v="4"/>
    <n v="33"/>
    <n v="1.68"/>
    <n v="55.44"/>
  </r>
  <r>
    <x v="150"/>
    <x v="0"/>
    <s v="New York"/>
    <x v="17"/>
    <s v="Bars"/>
    <x v="6"/>
    <n v="57"/>
    <n v="1.87"/>
    <n v="106.59"/>
  </r>
  <r>
    <x v="151"/>
    <x v="0"/>
    <s v="New York"/>
    <x v="5"/>
    <s v="Cookies"/>
    <x v="5"/>
    <n v="65"/>
    <n v="2.84"/>
    <n v="184.6"/>
  </r>
  <r>
    <x v="152"/>
    <x v="1"/>
    <s v="San Diego"/>
    <x v="6"/>
    <s v="Bars"/>
    <x v="0"/>
    <n v="118"/>
    <n v="1.77"/>
    <n v="208.86"/>
  </r>
  <r>
    <x v="153"/>
    <x v="0"/>
    <s v="Boston"/>
    <x v="7"/>
    <s v="Cookies"/>
    <x v="3"/>
    <n v="36"/>
    <n v="2.1800000000000002"/>
    <n v="78.48"/>
  </r>
  <r>
    <x v="154"/>
    <x v="0"/>
    <s v="Boston"/>
    <x v="8"/>
    <s v="Cookies"/>
    <x v="5"/>
    <n v="123"/>
    <n v="2.84"/>
    <n v="349.32"/>
  </r>
  <r>
    <x v="155"/>
    <x v="1"/>
    <s v="Los Angeles"/>
    <x v="9"/>
    <s v="Bars"/>
    <x v="0"/>
    <n v="90"/>
    <n v="1.77"/>
    <n v="159.30000000000001"/>
  </r>
  <r>
    <x v="156"/>
    <x v="1"/>
    <s v="Los Angeles"/>
    <x v="10"/>
    <s v="Crackers"/>
    <x v="1"/>
    <n v="21"/>
    <n v="3.49"/>
    <n v="73.290000000000006"/>
  </r>
  <r>
    <x v="157"/>
    <x v="0"/>
    <s v="New York"/>
    <x v="11"/>
    <s v="Bars"/>
    <x v="0"/>
    <n v="48"/>
    <n v="1.7699999999999998"/>
    <n v="84.96"/>
  </r>
  <r>
    <x v="158"/>
    <x v="0"/>
    <s v="New York"/>
    <x v="12"/>
    <s v="Snacks"/>
    <x v="4"/>
    <n v="24"/>
    <n v="1.68"/>
    <n v="40.32"/>
  </r>
  <r>
    <x v="159"/>
    <x v="1"/>
    <s v="San Diego"/>
    <x v="13"/>
    <s v="Cookies"/>
    <x v="2"/>
    <n v="67"/>
    <n v="1.87"/>
    <n v="125.29"/>
  </r>
  <r>
    <x v="160"/>
    <x v="0"/>
    <s v="Boston"/>
    <x v="14"/>
    <s v="Bars"/>
    <x v="6"/>
    <n v="27"/>
    <n v="1.87"/>
    <n v="50.49"/>
  </r>
  <r>
    <x v="161"/>
    <x v="0"/>
    <s v="Boston"/>
    <x v="15"/>
    <s v="Cookies"/>
    <x v="5"/>
    <n v="129"/>
    <n v="2.8400000000000003"/>
    <n v="366.36"/>
  </r>
  <r>
    <x v="162"/>
    <x v="1"/>
    <s v="Los Angeles"/>
    <x v="16"/>
    <s v="Cookies"/>
    <x v="3"/>
    <n v="77"/>
    <n v="2.1800000000000002"/>
    <n v="167.86"/>
  </r>
  <r>
    <x v="163"/>
    <x v="1"/>
    <s v="Los Angeles"/>
    <x v="17"/>
    <s v="Cookies"/>
    <x v="2"/>
    <n v="58"/>
    <n v="1.8699999999999999"/>
    <n v="108.46"/>
  </r>
  <r>
    <x v="164"/>
    <x v="0"/>
    <s v="New York"/>
    <x v="5"/>
    <s v="Bars"/>
    <x v="6"/>
    <n v="47"/>
    <n v="1.87"/>
    <n v="87.89"/>
  </r>
  <r>
    <x v="165"/>
    <x v="0"/>
    <s v="New York"/>
    <x v="6"/>
    <s v="Cookies"/>
    <x v="5"/>
    <n v="33"/>
    <n v="2.84"/>
    <n v="93.72"/>
  </r>
  <r>
    <x v="166"/>
    <x v="1"/>
    <s v="San Diego"/>
    <x v="7"/>
    <s v="Cookies"/>
    <x v="2"/>
    <n v="82"/>
    <n v="1.87"/>
    <n v="153.34"/>
  </r>
  <r>
    <x v="167"/>
    <x v="0"/>
    <s v="Boston"/>
    <x v="8"/>
    <s v="Bars"/>
    <x v="0"/>
    <n v="58"/>
    <n v="1.77"/>
    <n v="102.66"/>
  </r>
  <r>
    <x v="168"/>
    <x v="0"/>
    <s v="Boston"/>
    <x v="9"/>
    <s v="Snacks"/>
    <x v="7"/>
    <n v="30"/>
    <n v="3.15"/>
    <n v="94.5"/>
  </r>
  <r>
    <x v="169"/>
    <x v="1"/>
    <s v="Los Angeles"/>
    <x v="10"/>
    <s v="Cookies"/>
    <x v="2"/>
    <n v="43"/>
    <n v="1.8699999999999999"/>
    <n v="80.41"/>
  </r>
  <r>
    <x v="170"/>
    <x v="0"/>
    <s v="New York"/>
    <x v="11"/>
    <s v="Bars"/>
    <x v="0"/>
    <n v="84"/>
    <n v="1.77"/>
    <n v="148.68"/>
  </r>
  <r>
    <x v="171"/>
    <x v="1"/>
    <s v="San Diego"/>
    <x v="12"/>
    <s v="Cookies"/>
    <x v="3"/>
    <n v="36"/>
    <n v="2.1800000000000002"/>
    <n v="78.48"/>
  </r>
  <r>
    <x v="172"/>
    <x v="1"/>
    <s v="San Diego"/>
    <x v="13"/>
    <s v="Cookies"/>
    <x v="5"/>
    <n v="44"/>
    <n v="2.84"/>
    <n v="124.96"/>
  </r>
  <r>
    <x v="173"/>
    <x v="0"/>
    <s v="Boston"/>
    <x v="14"/>
    <s v="Bars"/>
    <x v="6"/>
    <n v="27"/>
    <n v="1.87"/>
    <n v="50.49"/>
  </r>
  <r>
    <x v="174"/>
    <x v="0"/>
    <s v="Boston"/>
    <x v="15"/>
    <s v="Cookies"/>
    <x v="5"/>
    <n v="120"/>
    <n v="2.8400000000000003"/>
    <n v="340.8"/>
  </r>
  <r>
    <x v="175"/>
    <x v="0"/>
    <s v="Boston"/>
    <x v="16"/>
    <s v="Crackers"/>
    <x v="1"/>
    <n v="26"/>
    <n v="3.4899999999999998"/>
    <n v="90.74"/>
  </r>
  <r>
    <x v="176"/>
    <x v="1"/>
    <s v="Los Angeles"/>
    <x v="17"/>
    <s v="Bars"/>
    <x v="0"/>
    <n v="73"/>
    <n v="1.77"/>
    <n v="129.21"/>
  </r>
  <r>
    <x v="177"/>
    <x v="0"/>
    <s v="New York"/>
    <x v="11"/>
    <s v="Bars"/>
    <x v="6"/>
    <n v="38"/>
    <n v="1.87"/>
    <n v="71.06"/>
  </r>
  <r>
    <x v="178"/>
    <x v="0"/>
    <s v="New York"/>
    <x v="12"/>
    <s v="Cookies"/>
    <x v="5"/>
    <n v="40"/>
    <n v="2.84"/>
    <n v="113.6"/>
  </r>
  <r>
    <x v="179"/>
    <x v="1"/>
    <s v="San Diego"/>
    <x v="13"/>
    <s v="Bars"/>
    <x v="0"/>
    <n v="41"/>
    <n v="1.7699999999999998"/>
    <n v="72.569999999999993"/>
  </r>
  <r>
    <x v="180"/>
    <x v="0"/>
    <s v="Boston"/>
    <x v="14"/>
    <s v="Bars"/>
    <x v="8"/>
    <n v="27"/>
    <n v="2.27"/>
    <n v="61.29"/>
  </r>
  <r>
    <x v="181"/>
    <x v="0"/>
    <s v="Boston"/>
    <x v="15"/>
    <s v="Cookies"/>
    <x v="2"/>
    <n v="38"/>
    <n v="1.87"/>
    <n v="71.06"/>
  </r>
  <r>
    <x v="182"/>
    <x v="0"/>
    <s v="Boston"/>
    <x v="16"/>
    <s v="Crackers"/>
    <x v="1"/>
    <n v="34"/>
    <n v="3.4899999999999998"/>
    <n v="118.66"/>
  </r>
  <r>
    <x v="183"/>
    <x v="1"/>
    <s v="Los Angeles"/>
    <x v="11"/>
    <s v="Bars"/>
    <x v="6"/>
    <n v="65"/>
    <n v="1.8699999999999999"/>
    <n v="121.55"/>
  </r>
  <r>
    <x v="184"/>
    <x v="1"/>
    <s v="Los Angeles"/>
    <x v="12"/>
    <s v="Cookies"/>
    <x v="5"/>
    <n v="60"/>
    <n v="2.8400000000000003"/>
    <n v="170.4"/>
  </r>
  <r>
    <x v="185"/>
    <x v="0"/>
    <s v="New York"/>
    <x v="13"/>
    <s v="Cookies"/>
    <x v="3"/>
    <n v="37"/>
    <n v="2.1799999999999997"/>
    <n v="80.66"/>
  </r>
  <r>
    <x v="186"/>
    <x v="0"/>
    <s v="New York"/>
    <x v="14"/>
    <s v="Cookies"/>
    <x v="2"/>
    <n v="40"/>
    <n v="1.8699999999999999"/>
    <n v="74.8"/>
  </r>
  <r>
    <x v="187"/>
    <x v="1"/>
    <s v="San Diego"/>
    <x v="15"/>
    <s v="Bars"/>
    <x v="6"/>
    <n v="26"/>
    <n v="1.8699999999999999"/>
    <n v="48.62"/>
  </r>
  <r>
    <x v="188"/>
    <x v="0"/>
    <s v="Boston"/>
    <x v="16"/>
    <s v="Bars"/>
    <x v="8"/>
    <n v="22"/>
    <n v="2.27"/>
    <n v="49.94"/>
  </r>
  <r>
    <x v="189"/>
    <x v="0"/>
    <s v="Boston"/>
    <x v="11"/>
    <s v="Cookies"/>
    <x v="2"/>
    <n v="32"/>
    <n v="1.87"/>
    <n v="59.84"/>
  </r>
  <r>
    <x v="190"/>
    <x v="0"/>
    <s v="Boston"/>
    <x v="12"/>
    <s v="Crackers"/>
    <x v="1"/>
    <n v="23"/>
    <n v="3.4899999999999998"/>
    <n v="80.27"/>
  </r>
  <r>
    <x v="191"/>
    <x v="1"/>
    <s v="Los Angeles"/>
    <x v="13"/>
    <s v="Cookies"/>
    <x v="3"/>
    <n v="20"/>
    <n v="2.1800000000000002"/>
    <n v="43.6"/>
  </r>
  <r>
    <x v="192"/>
    <x v="1"/>
    <s v="Los Angeles"/>
    <x v="14"/>
    <s v="Cookies"/>
    <x v="2"/>
    <n v="64"/>
    <n v="1.87"/>
    <n v="119.68"/>
  </r>
  <r>
    <x v="193"/>
    <x v="0"/>
    <s v="New York"/>
    <x v="11"/>
    <s v="Bars"/>
    <x v="0"/>
    <n v="71"/>
    <n v="1.77"/>
    <n v="125.67"/>
  </r>
  <r>
    <x v="194"/>
    <x v="1"/>
    <s v="San Diego"/>
    <x v="12"/>
    <s v="Cookies"/>
    <x v="3"/>
    <n v="90"/>
    <n v="2.1799999999999997"/>
    <n v="196.2"/>
  </r>
  <r>
    <x v="195"/>
    <x v="1"/>
    <s v="San Diego"/>
    <x v="13"/>
    <s v="Cookies"/>
    <x v="5"/>
    <n v="38"/>
    <n v="2.84"/>
    <n v="107.91999999999999"/>
  </r>
  <r>
    <x v="196"/>
    <x v="0"/>
    <s v="Boston"/>
    <x v="14"/>
    <s v="Bars"/>
    <x v="0"/>
    <n v="55"/>
    <n v="1.7699999999999998"/>
    <n v="97.35"/>
  </r>
  <r>
    <x v="197"/>
    <x v="0"/>
    <s v="Boston"/>
    <x v="11"/>
    <s v="Snacks"/>
    <x v="7"/>
    <n v="22"/>
    <n v="3.15"/>
    <n v="69.3"/>
  </r>
  <r>
    <x v="198"/>
    <x v="1"/>
    <s v="Los Angeles"/>
    <x v="12"/>
    <s v="Bars"/>
    <x v="0"/>
    <n v="34"/>
    <n v="1.77"/>
    <n v="60.18"/>
  </r>
  <r>
    <x v="199"/>
    <x v="0"/>
    <s v="New York"/>
    <x v="13"/>
    <s v="Bars"/>
    <x v="6"/>
    <n v="39"/>
    <n v="1.87"/>
    <n v="72.930000000000007"/>
  </r>
  <r>
    <x v="200"/>
    <x v="0"/>
    <s v="New York"/>
    <x v="14"/>
    <s v="Cookies"/>
    <x v="5"/>
    <n v="41"/>
    <n v="2.84"/>
    <n v="116.44"/>
  </r>
  <r>
    <x v="201"/>
    <x v="1"/>
    <s v="San Diego"/>
    <x v="11"/>
    <s v="Bars"/>
    <x v="0"/>
    <n v="41"/>
    <n v="1.7699999999999998"/>
    <n v="72.569999999999993"/>
  </r>
  <r>
    <x v="202"/>
    <x v="0"/>
    <s v="Boston"/>
    <x v="12"/>
    <s v="Cookies"/>
    <x v="3"/>
    <n v="136"/>
    <n v="2.1800000000000002"/>
    <n v="296.48"/>
  </r>
  <r>
    <x v="203"/>
    <x v="0"/>
    <s v="Boston"/>
    <x v="13"/>
    <s v="Bars"/>
    <x v="0"/>
    <n v="25"/>
    <n v="1.77"/>
    <n v="44.25"/>
  </r>
  <r>
    <x v="204"/>
    <x v="0"/>
    <s v="Boston"/>
    <x v="14"/>
    <s v="Snacks"/>
    <x v="7"/>
    <n v="26"/>
    <n v="3.1500000000000004"/>
    <n v="81.900000000000006"/>
  </r>
  <r>
    <x v="205"/>
    <x v="1"/>
    <s v="Los Angeles"/>
    <x v="14"/>
    <s v="Bars"/>
    <x v="6"/>
    <n v="50"/>
    <n v="1.87"/>
    <n v="93.5"/>
  </r>
  <r>
    <x v="206"/>
    <x v="1"/>
    <s v="Los Angeles"/>
    <x v="14"/>
    <s v="Cookies"/>
    <x v="5"/>
    <n v="79"/>
    <n v="2.8400000000000003"/>
    <n v="224.36"/>
  </r>
  <r>
    <x v="207"/>
    <x v="0"/>
    <s v="New York"/>
    <x v="14"/>
    <s v="Bars"/>
    <x v="0"/>
    <n v="30"/>
    <n v="1.77"/>
    <n v="53.1"/>
  </r>
  <r>
    <x v="208"/>
    <x v="0"/>
    <s v="New York"/>
    <x v="14"/>
    <s v="Snacks"/>
    <x v="4"/>
    <n v="20"/>
    <n v="1.6800000000000002"/>
    <n v="33.6"/>
  </r>
  <r>
    <x v="209"/>
    <x v="1"/>
    <s v="San Diego"/>
    <x v="14"/>
    <s v="Bars"/>
    <x v="0"/>
    <n v="49"/>
    <n v="1.77"/>
    <n v="86.73"/>
  </r>
  <r>
    <x v="210"/>
    <x v="0"/>
    <s v="Boston"/>
    <x v="14"/>
    <s v="Cookies"/>
    <x v="3"/>
    <n v="40"/>
    <n v="2.1800000000000002"/>
    <n v="87.2"/>
  </r>
  <r>
    <x v="211"/>
    <x v="0"/>
    <s v="Boston"/>
    <x v="14"/>
    <s v="Bars"/>
    <x v="0"/>
    <n v="31"/>
    <n v="1.77"/>
    <n v="54.87"/>
  </r>
  <r>
    <x v="212"/>
    <x v="0"/>
    <s v="Boston"/>
    <x v="14"/>
    <s v="Snacks"/>
    <x v="7"/>
    <n v="21"/>
    <n v="3.1500000000000004"/>
    <n v="66.150000000000006"/>
  </r>
  <r>
    <x v="213"/>
    <x v="1"/>
    <s v="Los Angeles"/>
    <x v="14"/>
    <s v="Bars"/>
    <x v="6"/>
    <n v="43"/>
    <n v="1.8699999999999999"/>
    <n v="80.41"/>
  </r>
  <r>
    <x v="214"/>
    <x v="1"/>
    <s v="Los Angeles"/>
    <x v="14"/>
    <s v="Cookies"/>
    <x v="5"/>
    <n v="47"/>
    <n v="2.84"/>
    <n v="133.47999999999999"/>
  </r>
  <r>
    <x v="215"/>
    <x v="0"/>
    <s v="New York"/>
    <x v="14"/>
    <s v="Cookies"/>
    <x v="3"/>
    <n v="175"/>
    <n v="2.1800000000000002"/>
    <n v="381.5"/>
  </r>
  <r>
    <x v="216"/>
    <x v="0"/>
    <s v="New York"/>
    <x v="14"/>
    <s v="Cookies"/>
    <x v="2"/>
    <n v="23"/>
    <n v="1.8699999999999999"/>
    <n v="43.01"/>
  </r>
  <r>
    <x v="217"/>
    <x v="1"/>
    <s v="San Diego"/>
    <x v="14"/>
    <s v="Bars"/>
    <x v="0"/>
    <n v="40"/>
    <n v="1.77"/>
    <n v="70.8"/>
  </r>
  <r>
    <x v="218"/>
    <x v="0"/>
    <s v="Boston"/>
    <x v="14"/>
    <s v="Cookies"/>
    <x v="3"/>
    <n v="87"/>
    <n v="2.1800000000000002"/>
    <n v="189.66000000000003"/>
  </r>
  <r>
    <x v="219"/>
    <x v="0"/>
    <s v="Boston"/>
    <x v="14"/>
    <s v="Bars"/>
    <x v="0"/>
    <n v="43"/>
    <n v="1.77"/>
    <n v="76.11"/>
  </r>
  <r>
    <x v="220"/>
    <x v="0"/>
    <s v="Boston"/>
    <x v="14"/>
    <s v="Crackers"/>
    <x v="1"/>
    <n v="30"/>
    <n v="3.49"/>
    <n v="104.7"/>
  </r>
  <r>
    <x v="221"/>
    <x v="1"/>
    <s v="Los Angeles"/>
    <x v="14"/>
    <s v="Bars"/>
    <x v="0"/>
    <n v="35"/>
    <n v="1.77"/>
    <n v="61.95"/>
  </r>
  <r>
    <x v="222"/>
    <x v="0"/>
    <s v="New York"/>
    <x v="14"/>
    <s v="Bars"/>
    <x v="6"/>
    <n v="57"/>
    <n v="1.87"/>
    <n v="106.59"/>
  </r>
  <r>
    <x v="223"/>
    <x v="0"/>
    <s v="New York"/>
    <x v="14"/>
    <s v="Snacks"/>
    <x v="4"/>
    <n v="25"/>
    <n v="1.68"/>
    <n v="42"/>
  </r>
  <r>
    <x v="224"/>
    <x v="1"/>
    <s v="San Diego"/>
    <x v="14"/>
    <s v="Cookies"/>
    <x v="2"/>
    <n v="24"/>
    <n v="1.87"/>
    <n v="44.88"/>
  </r>
  <r>
    <x v="225"/>
    <x v="0"/>
    <s v="Boston"/>
    <x v="14"/>
    <s v="Bars"/>
    <x v="6"/>
    <n v="83"/>
    <n v="1.87"/>
    <n v="155.21"/>
  </r>
  <r>
    <x v="226"/>
    <x v="0"/>
    <s v="Boston"/>
    <x v="14"/>
    <s v="Cookies"/>
    <x v="5"/>
    <n v="124"/>
    <n v="2.8400000000000003"/>
    <n v="352.16"/>
  </r>
  <r>
    <x v="227"/>
    <x v="1"/>
    <s v="Los Angeles"/>
    <x v="14"/>
    <s v="Bars"/>
    <x v="0"/>
    <n v="137"/>
    <n v="1.77"/>
    <n v="242.49"/>
  </r>
  <r>
    <x v="228"/>
    <x v="0"/>
    <s v="New York"/>
    <x v="14"/>
    <s v="Cookies"/>
    <x v="3"/>
    <n v="146"/>
    <n v="2.1799999999999997"/>
    <n v="318.27999999999997"/>
  </r>
  <r>
    <x v="229"/>
    <x v="0"/>
    <s v="New York"/>
    <x v="14"/>
    <s v="Cookies"/>
    <x v="2"/>
    <n v="34"/>
    <n v="1.8699999999999999"/>
    <n v="63.58"/>
  </r>
  <r>
    <x v="230"/>
    <x v="1"/>
    <s v="San Diego"/>
    <x v="14"/>
    <s v="Bars"/>
    <x v="0"/>
    <n v="20"/>
    <n v="1.77"/>
    <n v="35.4"/>
  </r>
  <r>
    <x v="231"/>
    <x v="0"/>
    <s v="Boston"/>
    <x v="14"/>
    <s v="Cookies"/>
    <x v="3"/>
    <n v="139"/>
    <n v="2.1799999999999997"/>
    <n v="303.02"/>
  </r>
  <r>
    <x v="232"/>
    <x v="0"/>
    <s v="Boston"/>
    <x v="14"/>
    <s v="Cookies"/>
    <x v="2"/>
    <n v="211"/>
    <n v="1.8699999999999999"/>
    <n v="394.57"/>
  </r>
  <r>
    <x v="233"/>
    <x v="0"/>
    <s v="Boston"/>
    <x v="14"/>
    <s v="Crackers"/>
    <x v="1"/>
    <n v="20"/>
    <n v="3.4899999999999998"/>
    <n v="69.8"/>
  </r>
  <r>
    <x v="234"/>
    <x v="1"/>
    <s v="Los Angeles"/>
    <x v="14"/>
    <s v="Bars"/>
    <x v="6"/>
    <n v="42"/>
    <n v="1.87"/>
    <n v="78.540000000000006"/>
  </r>
  <r>
    <x v="235"/>
    <x v="1"/>
    <s v="Los Angeles"/>
    <x v="14"/>
    <s v="Cookies"/>
    <x v="5"/>
    <n v="100"/>
    <n v="2.84"/>
    <n v="284"/>
  </r>
  <r>
    <x v="236"/>
    <x v="0"/>
    <s v="New York"/>
    <x v="14"/>
    <s v="Bars"/>
    <x v="0"/>
    <n v="38"/>
    <n v="1.7700000000000002"/>
    <n v="67.260000000000005"/>
  </r>
  <r>
    <x v="237"/>
    <x v="0"/>
    <s v="New York"/>
    <x v="14"/>
    <s v="Crackers"/>
    <x v="1"/>
    <n v="25"/>
    <n v="3.49"/>
    <n v="87.25"/>
  </r>
  <r>
    <x v="238"/>
    <x v="1"/>
    <s v="San Diego"/>
    <x v="11"/>
    <s v="Cookies"/>
    <x v="2"/>
    <n v="96"/>
    <n v="1.87"/>
    <n v="179.52"/>
  </r>
  <r>
    <x v="239"/>
    <x v="0"/>
    <s v="Boston"/>
    <x v="12"/>
    <s v="Cookies"/>
    <x v="3"/>
    <n v="34"/>
    <n v="2.1800000000000002"/>
    <n v="74.12"/>
  </r>
  <r>
    <x v="240"/>
    <x v="0"/>
    <s v="Boston"/>
    <x v="13"/>
    <s v="Cookies"/>
    <x v="2"/>
    <n v="245"/>
    <n v="1.8699999999999999"/>
    <n v="458.15"/>
  </r>
  <r>
    <x v="241"/>
    <x v="0"/>
    <s v="Boston"/>
    <x v="14"/>
    <s v="Crackers"/>
    <x v="1"/>
    <n v="30"/>
    <n v="3.49"/>
    <n v="104.7"/>
  </r>
  <r>
    <x v="242"/>
    <x v="1"/>
    <s v="Los Angeles"/>
    <x v="15"/>
    <s v="Bars"/>
    <x v="6"/>
    <n v="30"/>
    <n v="1.87"/>
    <n v="56.1"/>
  </r>
  <r>
    <x v="243"/>
    <x v="1"/>
    <s v="Los Angeles"/>
    <x v="16"/>
    <s v="Cookies"/>
    <x v="5"/>
    <n v="44"/>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D475A5-0C6A-4CBE-A612-A879E4B5D2B5}"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8">
  <location ref="L3:M8"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pivotField showAll="0"/>
    <pivotField axis="axisRow" showAll="0" measureFilter="1" sortType="a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5"/>
  </rowFields>
  <rowItems count="5">
    <i>
      <x/>
    </i>
    <i>
      <x v="4"/>
    </i>
    <i>
      <x v="5"/>
    </i>
    <i>
      <x v="3"/>
    </i>
    <i t="grand">
      <x/>
    </i>
  </rowItems>
  <colItems count="1">
    <i/>
  </colItems>
  <dataFields count="1">
    <dataField name="Sum of Quantity" fld="6" baseField="0" baseItem="0"/>
  </dataFields>
  <chartFormats count="1">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8118D60-1635-4D88-9D60-04658BBC9B08}" name="PivotTable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8">
  <location ref="L11:M15"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pivotField showAll="0"/>
    <pivotField axis="axisRow" showAll="0" measureFilter="1" sortType="de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5"/>
  </rowFields>
  <rowItems count="4">
    <i>
      <x v="8"/>
    </i>
    <i>
      <x v="7"/>
    </i>
    <i>
      <x v="1"/>
    </i>
    <i t="grand">
      <x/>
    </i>
  </rowItems>
  <colItems count="1">
    <i/>
  </colItems>
  <dataFields count="1">
    <dataField name="Sum of Quantity" fld="6" baseField="0" baseItem="0"/>
  </dataFields>
  <chartFormats count="1">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CBF4C64-BF7A-48FE-978A-F37D17B132C5}"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7">
  <location ref="A3:B16"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pivotField showAll="0"/>
    <pivotField showAll="0">
      <items count="10">
        <item x="3"/>
        <item x="8"/>
        <item x="6"/>
        <item x="0"/>
        <item x="2"/>
        <item x="5"/>
        <item x="4"/>
        <item x="7"/>
        <item x="1"/>
        <item t="default"/>
      </items>
    </pivotField>
    <pivotField showAll="0"/>
    <pivotField showAll="0"/>
    <pivotField dataField="1" showAll="0"/>
  </pivotFields>
  <rowFields count="1">
    <field x="0"/>
  </rowFields>
  <rowItems count="13">
    <i>
      <x v="1"/>
    </i>
    <i>
      <x v="2"/>
    </i>
    <i>
      <x v="3"/>
    </i>
    <i>
      <x v="4"/>
    </i>
    <i>
      <x v="5"/>
    </i>
    <i>
      <x v="6"/>
    </i>
    <i>
      <x v="7"/>
    </i>
    <i>
      <x v="8"/>
    </i>
    <i>
      <x v="9"/>
    </i>
    <i>
      <x v="10"/>
    </i>
    <i>
      <x v="11"/>
    </i>
    <i>
      <x v="12"/>
    </i>
    <i t="grand">
      <x/>
    </i>
  </rowItems>
  <colItems count="1">
    <i/>
  </colItems>
  <dataFields count="1">
    <dataField name="Sum of TotalPrice" fld="8" baseField="0" baseItem="0"/>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90E064-AD18-474E-8E7F-D070E9F77D91}" name="PivotTable1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5">
  <location ref="R17:S40"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axis="axisRow" showAll="0">
      <items count="23">
        <item x="19"/>
        <item x="4"/>
        <item x="12"/>
        <item x="14"/>
        <item x="8"/>
        <item x="10"/>
        <item x="0"/>
        <item x="18"/>
        <item x="2"/>
        <item x="11"/>
        <item x="6"/>
        <item x="7"/>
        <item x="15"/>
        <item x="1"/>
        <item x="21"/>
        <item x="9"/>
        <item x="5"/>
        <item x="20"/>
        <item x="13"/>
        <item x="17"/>
        <item x="16"/>
        <item x="3"/>
        <item t="default"/>
      </items>
    </pivotField>
    <pivotField showAll="0"/>
    <pivotField showAll="0">
      <items count="10">
        <item x="3"/>
        <item x="8"/>
        <item x="6"/>
        <item x="0"/>
        <item x="2"/>
        <item x="5"/>
        <item x="4"/>
        <item x="7"/>
        <item x="1"/>
        <item t="default"/>
      </items>
    </pivotField>
    <pivotField showAll="0"/>
    <pivotField showAll="0"/>
    <pivotField dataField="1"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TotalPrice" fld="8" baseField="0" baseItem="0"/>
  </dataFields>
  <chartFormats count="2">
    <chartFormat chart="50"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9E73A5-9A58-4252-A4B6-CAED8212FF5D}" name="PivotTable1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8">
  <location ref="R10:S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axis="axisRow" showAll="0" measureFilter="1" sortType="descending">
      <items count="23">
        <item x="19"/>
        <item x="4"/>
        <item x="12"/>
        <item x="14"/>
        <item x="8"/>
        <item x="10"/>
        <item x="0"/>
        <item x="18"/>
        <item x="2"/>
        <item x="11"/>
        <item x="6"/>
        <item x="7"/>
        <item x="15"/>
        <item x="1"/>
        <item x="21"/>
        <item x="9"/>
        <item x="5"/>
        <item x="20"/>
        <item x="13"/>
        <item x="17"/>
        <item x="16"/>
        <item x="3"/>
        <item t="default"/>
      </items>
      <autoSortScope>
        <pivotArea dataOnly="0" outline="0" fieldPosition="0">
          <references count="1">
            <reference field="4294967294" count="1" selected="0">
              <x v="0"/>
            </reference>
          </references>
        </pivotArea>
      </autoSortScope>
    </pivotField>
    <pivotField showAll="0"/>
    <pivotField showAll="0">
      <items count="10">
        <item x="3"/>
        <item x="8"/>
        <item x="6"/>
        <item x="0"/>
        <item x="2"/>
        <item x="5"/>
        <item x="4"/>
        <item x="7"/>
        <item x="1"/>
        <item t="default"/>
      </items>
    </pivotField>
    <pivotField dataField="1" showAll="0"/>
    <pivotField showAll="0"/>
    <pivotField showAll="0"/>
  </pivotFields>
  <rowFields count="1">
    <field x="3"/>
  </rowFields>
  <rowItems count="4">
    <i>
      <x v="21"/>
    </i>
    <i>
      <x v="1"/>
    </i>
    <i>
      <x v="13"/>
    </i>
    <i t="grand">
      <x/>
    </i>
  </rowItems>
  <colItems count="1">
    <i/>
  </colItems>
  <dataFields count="1">
    <dataField name="Sum of Quantity" fld="6" baseField="0" baseItem="0"/>
  </dataFields>
  <chartFormats count="1">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5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83A949-A4E8-411A-B672-4DDFB06EF90B}"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1">
  <location ref="J7:J8" firstHeaderRow="1" firstDataRow="1" firstDataCol="0"/>
  <pivotFields count="9">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pivotField showAll="0"/>
    <pivotField showAll="0">
      <items count="10">
        <item x="3"/>
        <item x="8"/>
        <item x="6"/>
        <item x="0"/>
        <item x="2"/>
        <item x="5"/>
        <item x="4"/>
        <item x="7"/>
        <item x="1"/>
        <item t="default"/>
      </items>
    </pivotField>
    <pivotField showAll="0"/>
    <pivotField showAll="0"/>
    <pivotField dataField="1" showAll="0"/>
  </pivotFields>
  <rowItems count="1">
    <i/>
  </rowItems>
  <colItems count="1">
    <i/>
  </colItems>
  <dataFields count="1">
    <dataField name="Count of TotalPrice" fld="8"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BFE951-4C18-4219-9B4D-FC54FB493FB5}" name="PivotTable1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9">
  <location ref="R3:S7"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axis="axisRow" showAll="0" measureFilter="1" sortType="ascending">
      <items count="23">
        <item x="19"/>
        <item x="4"/>
        <item x="12"/>
        <item x="14"/>
        <item x="8"/>
        <item x="10"/>
        <item x="0"/>
        <item x="18"/>
        <item x="2"/>
        <item x="11"/>
        <item x="6"/>
        <item x="7"/>
        <item x="15"/>
        <item x="1"/>
        <item x="21"/>
        <item x="9"/>
        <item x="5"/>
        <item x="20"/>
        <item x="13"/>
        <item x="17"/>
        <item x="16"/>
        <item x="3"/>
        <item t="default"/>
      </items>
      <autoSortScope>
        <pivotArea dataOnly="0" outline="0" fieldPosition="0">
          <references count="1">
            <reference field="4294967294" count="1" selected="0">
              <x v="0"/>
            </reference>
          </references>
        </pivotArea>
      </autoSortScope>
    </pivotField>
    <pivotField showAll="0"/>
    <pivotField showAll="0">
      <items count="10">
        <item x="3"/>
        <item x="8"/>
        <item x="6"/>
        <item x="0"/>
        <item x="2"/>
        <item x="5"/>
        <item x="4"/>
        <item x="7"/>
        <item x="1"/>
        <item t="default"/>
      </items>
    </pivotField>
    <pivotField dataField="1" showAll="0"/>
    <pivotField showAll="0"/>
    <pivotField showAll="0"/>
  </pivotFields>
  <rowFields count="1">
    <field x="3"/>
  </rowFields>
  <rowItems count="4">
    <i>
      <x v="9"/>
    </i>
    <i>
      <x v="18"/>
    </i>
    <i>
      <x v="3"/>
    </i>
    <i t="grand">
      <x/>
    </i>
  </rowItems>
  <colItems count="1">
    <i/>
  </colItems>
  <dataFields count="1">
    <dataField name="Sum of Quantity" fld="6" baseField="0" baseItem="0"/>
  </dataFields>
  <chartFormats count="1">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5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E884B4-05DD-4D4F-8D6F-9DD840F9766A}"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1">
  <location ref="J3:J4" firstHeaderRow="1" firstDataRow="1" firstDataCol="0"/>
  <pivotFields count="9">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pivotField showAll="0"/>
    <pivotField showAll="0">
      <items count="10">
        <item x="3"/>
        <item x="8"/>
        <item x="6"/>
        <item x="0"/>
        <item x="2"/>
        <item x="5"/>
        <item x="4"/>
        <item x="7"/>
        <item x="1"/>
        <item t="default"/>
      </items>
    </pivotField>
    <pivotField showAll="0"/>
    <pivotField showAll="0"/>
    <pivotField dataField="1" showAll="0"/>
  </pivotFields>
  <rowItems count="1">
    <i/>
  </rowItems>
  <colItems count="1">
    <i/>
  </colItems>
  <dataFields count="1">
    <dataField name="Sum of TotalPric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97E1A1-9B3C-437E-AF68-FC564D9B643F}"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3">
  <location ref="G3:H13"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pivotField showAll="0"/>
    <pivotField axis="axisRow" showAll="0">
      <items count="10">
        <item x="3"/>
        <item x="8"/>
        <item x="6"/>
        <item x="0"/>
        <item x="2"/>
        <item x="5"/>
        <item x="4"/>
        <item x="7"/>
        <item x="1"/>
        <item t="default"/>
      </items>
    </pivotField>
    <pivotField showAll="0"/>
    <pivotField showAll="0"/>
    <pivotField dataField="1" showAll="0"/>
  </pivotFields>
  <rowFields count="1">
    <field x="5"/>
  </rowFields>
  <rowItems count="10">
    <i>
      <x/>
    </i>
    <i>
      <x v="1"/>
    </i>
    <i>
      <x v="2"/>
    </i>
    <i>
      <x v="3"/>
    </i>
    <i>
      <x v="4"/>
    </i>
    <i>
      <x v="5"/>
    </i>
    <i>
      <x v="6"/>
    </i>
    <i>
      <x v="7"/>
    </i>
    <i>
      <x v="8"/>
    </i>
    <i t="grand">
      <x/>
    </i>
  </rowItems>
  <colItems count="1">
    <i/>
  </colItems>
  <dataFields count="1">
    <dataField name="Sum of TotalPrice" fld="8" showDataAs="percentOfCol" baseField="0" baseItem="0" numFmtId="10"/>
  </dataFields>
  <chartFormats count="1">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1A0662-0A3B-4524-9FAA-6270A621B9DA}" name="PivotTable10"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2">
  <location ref="O3:P13"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pivotField showAll="0"/>
    <pivotField axis="axisRow" showAll="0">
      <items count="10">
        <item x="3"/>
        <item x="8"/>
        <item x="6"/>
        <item x="0"/>
        <item x="2"/>
        <item x="5"/>
        <item x="4"/>
        <item x="7"/>
        <item x="1"/>
        <item t="default"/>
      </items>
    </pivotField>
    <pivotField dataField="1" showAll="0"/>
    <pivotField showAll="0"/>
    <pivotField showAll="0"/>
  </pivotFields>
  <rowFields count="1">
    <field x="5"/>
  </rowFields>
  <rowItems count="10">
    <i>
      <x/>
    </i>
    <i>
      <x v="1"/>
    </i>
    <i>
      <x v="2"/>
    </i>
    <i>
      <x v="3"/>
    </i>
    <i>
      <x v="4"/>
    </i>
    <i>
      <x v="5"/>
    </i>
    <i>
      <x v="6"/>
    </i>
    <i>
      <x v="7"/>
    </i>
    <i>
      <x v="8"/>
    </i>
    <i t="grand">
      <x/>
    </i>
  </rowItems>
  <colItems count="1">
    <i/>
  </colItems>
  <dataFields count="1">
    <dataField name="Sum of Quantity" fld="6" baseField="0" baseItem="0"/>
  </dataFields>
  <chartFormats count="1">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06F55D-3AC4-4E7C-B004-5DAAD86B767A}"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4">
  <location ref="D3:E6"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3">
        <item x="0"/>
        <item x="1"/>
        <item t="default"/>
      </items>
    </pivotField>
    <pivotField showAll="0"/>
    <pivotField showAll="0"/>
    <pivotField showAll="0"/>
    <pivotField showAll="0">
      <items count="10">
        <item x="3"/>
        <item x="8"/>
        <item x="6"/>
        <item x="0"/>
        <item x="2"/>
        <item x="5"/>
        <item x="4"/>
        <item x="7"/>
        <item x="1"/>
        <item t="default"/>
      </items>
    </pivotField>
    <pivotField showAll="0"/>
    <pivotField showAll="0"/>
    <pivotField dataField="1" showAll="0"/>
  </pivotFields>
  <rowFields count="1">
    <field x="1"/>
  </rowFields>
  <rowItems count="3">
    <i>
      <x/>
    </i>
    <i>
      <x v="1"/>
    </i>
    <i t="grand">
      <x/>
    </i>
  </rowItems>
  <colItems count="1">
    <i/>
  </colItems>
  <dataFields count="1">
    <dataField name="Sum of TotalPrice" fld="8" baseField="0" baseItem="0"/>
  </dataField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38FDE5-8356-48D9-A09F-6F4D5E9FE62B}" sourceName="Region">
  <pivotTables>
    <pivotTable tabId="5" name="PivotTable2"/>
    <pivotTable tabId="5" name="PivotTable3"/>
    <pivotTable tabId="5" name="PivotTable5"/>
    <pivotTable tabId="5" name="PivotTable6"/>
    <pivotTable tabId="5" name="PivotTable7"/>
    <pivotTable tabId="5" name="PivotTable8"/>
    <pivotTable tabId="5" name="PivotTable9"/>
    <pivotTable tabId="5" name="PivotTable10"/>
    <pivotTable tabId="5" name="PivotTable11"/>
    <pivotTable tabId="5" name="PivotTable12"/>
    <pivotTable tabId="5" name="PivotTable13"/>
  </pivotTables>
  <data>
    <tabular pivotCacheId="8589345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4E3A6D8-778D-4E8A-97FE-44CE44AED8DA}" sourceName="Product">
  <pivotTables>
    <pivotTable tabId="5" name="PivotTable2"/>
    <pivotTable tabId="5" name="PivotTable3"/>
    <pivotTable tabId="5" name="PivotTable5"/>
    <pivotTable tabId="5" name="PivotTable6"/>
    <pivotTable tabId="5" name="PivotTable7"/>
  </pivotTables>
  <data>
    <tabular pivotCacheId="858934527">
      <items count="9">
        <i x="3" s="1"/>
        <i x="8" s="1"/>
        <i x="6" s="1"/>
        <i x="0" s="1"/>
        <i x="2" s="1"/>
        <i x="5" s="1"/>
        <i x="4"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E6329A89-C21C-4662-A245-1B00D5CEB42D}" cache="Slicer_Region" caption="Region" columnCount="2" rowHeight="365760"/>
  <slicer name="Product 4" xr10:uid="{69762D95-8ED5-488B-B293-E172D9EDBBB5}" cache="Slicer_Product" caption="Product" columnCount="5"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D676D2B2-899E-473E-99A9-83DE148129FB}" cache="Slicer_Region" caption="Region" columnCount="2" rowHeight="365760"/>
  <slicer name="Product 3" xr10:uid="{24F3A1BB-ED7A-41C7-9A7B-E733DB94AA61}" cache="Slicer_Product" caption="Product" columnCount="5"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88C0FEF-59F8-4D09-9860-06AE56828134}" cache="Slicer_Region" caption="Region" columnCount="2" rowHeight="365760"/>
  <slicer name="Product 2" xr10:uid="{6E5057D8-BDC1-4E86-AD5A-588DA982C3A3}" cache="Slicer_Product" caption="Product" columnCount="5"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6B42912-E648-4222-98DB-0731CF030495}" cache="Slicer_Region" caption="Region" columnCount="2" rowHeight="365760"/>
  <slicer name="Product 1" xr10:uid="{C2D5BA46-725E-48C1-9922-7AE0C153D6F6}" cache="Slicer_Product" caption="Product" columnCount="5"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51DD83-DFFA-428A-AD5E-EBA3649435C2}" name="Data" displayName="Data" ref="A1:I245" totalsRowShown="0">
  <autoFilter ref="A1:I245" xr:uid="{5D51DD83-DFFA-428A-AD5E-EBA3649435C2}"/>
  <tableColumns count="9">
    <tableColumn id="1" xr3:uid="{5AE3FB4D-814A-40C0-932B-F16185DE7842}" name="OrderDate" dataDxfId="0"/>
    <tableColumn id="2" xr3:uid="{5BD1BAE2-3579-4EFF-A99E-36F204BB9443}" name="Region"/>
    <tableColumn id="3" xr3:uid="{6C8F943C-E216-4BA6-BAB8-13B0080D0932}" name="City"/>
    <tableColumn id="9" xr3:uid="{B7CDE04A-70E9-4213-AED6-B0699A9B870D}" name="Sales Men"/>
    <tableColumn id="4" xr3:uid="{BA0FC82C-47CE-4A84-99AA-403115E4EB7D}" name="Category"/>
    <tableColumn id="5" xr3:uid="{81053A4E-BFB1-458E-83A1-931120F7CE0A}" name="Product"/>
    <tableColumn id="6" xr3:uid="{5B1E6D30-78B4-47A1-89F1-B67F556C764F}" name="Quantity"/>
    <tableColumn id="7" xr3:uid="{4E124F97-A769-4935-8F44-048B2B182672}" name="UnitPrice"/>
    <tableColumn id="8" xr3:uid="{359CF188-69EB-41F0-87CE-80F00FC6077D}" name="Total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32905544-B6F0-42D1-B67F-A5266CD1E338}" sourceName="OrderDate">
  <pivotTables>
    <pivotTable tabId="5" name="PivotTable2"/>
    <pivotTable tabId="5" name="PivotTable3"/>
    <pivotTable tabId="5" name="PivotTable5"/>
    <pivotTable tabId="5" name="PivotTable6"/>
    <pivotTable tabId="5" name="PivotTable7"/>
    <pivotTable tabId="5" name="PivotTable8"/>
    <pivotTable tabId="5" name="PivotTable9"/>
    <pivotTable tabId="5" name="PivotTable10"/>
    <pivotTable tabId="5" name="PivotTable11"/>
    <pivotTable tabId="5" name="PivotTable12"/>
    <pivotTable tabId="5" name="PivotTable13"/>
  </pivotTables>
  <state minimalRefreshVersion="6" lastRefreshVersion="6" pivotCacheId="858934527" filterType="unknown">
    <bounds startDate="202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4" xr10:uid="{AE487D67-B07F-4A67-A7C0-88FEE24C184F}" cache="NativeTimeline_OrderDate" caption="OrderDate" showSelectionLabel="0" showTimeLevel="0" showHorizontalScrollbar="0" level="2" selectionLevel="2" scrollPosition="2020-11-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3" xr10:uid="{21151FCB-EB45-44BD-A26E-665A305996FB}" cache="NativeTimeline_OrderDate" caption="OrderDate" showSelectionLabel="0" showTimeLevel="0" showHorizontalScrollbar="0" level="2" selectionLevel="2" scrollPosition="2020-06-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2" xr10:uid="{2DF82E96-5922-4921-B587-CC17F1B02015}" cache="NativeTimeline_OrderDate" caption="OrderDate" showSelectionLabel="0" showTimeLevel="0" showHorizontalScrollbar="0" level="2" selectionLevel="2" scrollPosition="2020-11-06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1" xr10:uid="{C51E5D05-B838-4988-8944-7BE8D35CA05C}" cache="NativeTimeline_OrderDate" caption="OrderDate" showSelectionLabel="0" showTimeLevel="0" showHorizontalScrollbar="0" level="2" selectionLevel="2" scrollPosition="2020-11-06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microsoft.com/office/2011/relationships/timeline" Target="../timelines/timeline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microsoft.com/office/2011/relationships/timeline" Target="../timelines/timelin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FF9F-5ED1-4904-9348-52DE6AB3E889}">
  <dimension ref="A3:S40"/>
  <sheetViews>
    <sheetView topLeftCell="K4" workbookViewId="0">
      <selection activeCell="R20" sqref="R20:S20"/>
    </sheetView>
  </sheetViews>
  <sheetFormatPr defaultRowHeight="14.5" x14ac:dyDescent="0.35"/>
  <cols>
    <col min="1" max="1" width="12.36328125" bestFit="1" customWidth="1"/>
    <col min="2" max="2" width="15.54296875" bestFit="1" customWidth="1"/>
    <col min="3" max="3" width="14.81640625" bestFit="1" customWidth="1"/>
    <col min="4" max="4" width="12.36328125" bestFit="1" customWidth="1"/>
    <col min="5" max="5" width="15.54296875" bestFit="1" customWidth="1"/>
    <col min="7" max="7" width="13.36328125" bestFit="1" customWidth="1"/>
    <col min="8" max="8" width="15.54296875" bestFit="1" customWidth="1"/>
    <col min="10" max="10" width="17.08984375" bestFit="1" customWidth="1"/>
    <col min="12" max="12" width="12.36328125" bestFit="1" customWidth="1"/>
    <col min="13" max="13" width="14.54296875" bestFit="1" customWidth="1"/>
    <col min="15" max="15" width="13.36328125" bestFit="1" customWidth="1"/>
    <col min="16" max="16" width="14.54296875" bestFit="1" customWidth="1"/>
    <col min="18" max="18" width="12.36328125" bestFit="1" customWidth="1"/>
    <col min="19" max="19" width="15.54296875" bestFit="1" customWidth="1"/>
  </cols>
  <sheetData>
    <row r="3" spans="1:19" x14ac:dyDescent="0.35">
      <c r="A3" s="3" t="s">
        <v>27</v>
      </c>
      <c r="B3" t="s">
        <v>64</v>
      </c>
      <c r="D3" s="3" t="s">
        <v>27</v>
      </c>
      <c r="E3" t="s">
        <v>64</v>
      </c>
      <c r="G3" s="3" t="s">
        <v>27</v>
      </c>
      <c r="H3" t="s">
        <v>64</v>
      </c>
      <c r="J3" t="s">
        <v>64</v>
      </c>
      <c r="L3" s="3" t="s">
        <v>27</v>
      </c>
      <c r="M3" t="s">
        <v>66</v>
      </c>
      <c r="O3" s="3" t="s">
        <v>27</v>
      </c>
      <c r="P3" t="s">
        <v>66</v>
      </c>
      <c r="R3" s="3" t="s">
        <v>27</v>
      </c>
      <c r="S3" t="s">
        <v>66</v>
      </c>
    </row>
    <row r="4" spans="1:19" x14ac:dyDescent="0.35">
      <c r="A4" s="4" t="s">
        <v>29</v>
      </c>
      <c r="B4" s="6">
        <v>2941.1099999999997</v>
      </c>
      <c r="D4" s="5" t="s">
        <v>8</v>
      </c>
      <c r="E4" s="6">
        <v>21524.35999999999</v>
      </c>
      <c r="G4" s="5" t="s">
        <v>19</v>
      </c>
      <c r="H4" s="7">
        <v>0.15994020209100634</v>
      </c>
      <c r="J4" s="6">
        <v>33325.579999999987</v>
      </c>
      <c r="K4" s="8">
        <f>GETPIVOTDATA("TotalPrice",$J$3)</f>
        <v>33325.579999999987</v>
      </c>
      <c r="L4" s="5" t="s">
        <v>19</v>
      </c>
      <c r="M4" s="6">
        <v>2445</v>
      </c>
      <c r="O4" s="5" t="s">
        <v>19</v>
      </c>
      <c r="P4" s="6">
        <v>2445</v>
      </c>
      <c r="R4" s="5" t="s">
        <v>53</v>
      </c>
      <c r="S4" s="6">
        <v>1101</v>
      </c>
    </row>
    <row r="5" spans="1:19" x14ac:dyDescent="0.35">
      <c r="A5" s="4" t="s">
        <v>30</v>
      </c>
      <c r="B5" s="6">
        <v>2051.46</v>
      </c>
      <c r="D5" s="5" t="s">
        <v>14</v>
      </c>
      <c r="E5" s="6">
        <v>11801.219999999996</v>
      </c>
      <c r="G5" s="5" t="s">
        <v>26</v>
      </c>
      <c r="H5" s="7">
        <v>5.3811516558751561E-3</v>
      </c>
      <c r="L5" s="5" t="s">
        <v>17</v>
      </c>
      <c r="M5" s="6">
        <v>2445</v>
      </c>
      <c r="O5" s="5" t="s">
        <v>26</v>
      </c>
      <c r="P5" s="6">
        <v>79</v>
      </c>
      <c r="R5" s="5" t="s">
        <v>55</v>
      </c>
      <c r="S5" s="6">
        <v>1194</v>
      </c>
    </row>
    <row r="6" spans="1:19" x14ac:dyDescent="0.35">
      <c r="A6" s="4" t="s">
        <v>31</v>
      </c>
      <c r="B6" s="6">
        <v>3052.5500000000006</v>
      </c>
      <c r="D6" s="5" t="s">
        <v>28</v>
      </c>
      <c r="E6" s="6">
        <v>33325.579999999987</v>
      </c>
      <c r="G6" s="5" t="s">
        <v>23</v>
      </c>
      <c r="H6" s="7">
        <v>8.8378056735996788E-2</v>
      </c>
      <c r="L6" s="5" t="s">
        <v>22</v>
      </c>
      <c r="M6" s="6">
        <v>2574</v>
      </c>
      <c r="O6" s="5" t="s">
        <v>23</v>
      </c>
      <c r="P6" s="6">
        <v>1575</v>
      </c>
      <c r="R6" s="5" t="s">
        <v>56</v>
      </c>
      <c r="S6" s="6">
        <v>2955</v>
      </c>
    </row>
    <row r="7" spans="1:19" x14ac:dyDescent="0.35">
      <c r="A7" s="4" t="s">
        <v>32</v>
      </c>
      <c r="B7" s="6">
        <v>2588.7599999999998</v>
      </c>
      <c r="G7" s="5" t="s">
        <v>11</v>
      </c>
      <c r="H7" s="7">
        <v>0.22238142591966892</v>
      </c>
      <c r="J7" t="s">
        <v>65</v>
      </c>
      <c r="L7" s="5" t="s">
        <v>11</v>
      </c>
      <c r="M7" s="6">
        <v>4187</v>
      </c>
      <c r="O7" s="5" t="s">
        <v>11</v>
      </c>
      <c r="P7" s="6">
        <v>4187</v>
      </c>
      <c r="R7" s="5" t="s">
        <v>28</v>
      </c>
      <c r="S7" s="6">
        <v>5250</v>
      </c>
    </row>
    <row r="8" spans="1:19" x14ac:dyDescent="0.35">
      <c r="A8" s="4" t="s">
        <v>33</v>
      </c>
      <c r="B8" s="6">
        <v>2634.41</v>
      </c>
      <c r="G8" s="5" t="s">
        <v>17</v>
      </c>
      <c r="H8" s="7">
        <v>0.13719641188540455</v>
      </c>
      <c r="J8" s="6">
        <v>244</v>
      </c>
      <c r="K8">
        <f>GETPIVOTDATA("TotalPrice",$J$7)</f>
        <v>244</v>
      </c>
      <c r="L8" s="5" t="s">
        <v>28</v>
      </c>
      <c r="M8" s="6">
        <v>11651</v>
      </c>
      <c r="O8" s="5" t="s">
        <v>17</v>
      </c>
      <c r="P8" s="6">
        <v>2445</v>
      </c>
    </row>
    <row r="9" spans="1:19" x14ac:dyDescent="0.35">
      <c r="A9" s="4" t="s">
        <v>34</v>
      </c>
      <c r="B9" s="6">
        <v>3428.2299999999991</v>
      </c>
      <c r="G9" s="5" t="s">
        <v>22</v>
      </c>
      <c r="H9" s="7">
        <v>0.21935582216423535</v>
      </c>
      <c r="O9" s="5" t="s">
        <v>22</v>
      </c>
      <c r="P9" s="6">
        <v>2574</v>
      </c>
    </row>
    <row r="10" spans="1:19" x14ac:dyDescent="0.35">
      <c r="A10" s="4" t="s">
        <v>35</v>
      </c>
      <c r="B10" s="6">
        <v>2112.52</v>
      </c>
      <c r="G10" s="5" t="s">
        <v>21</v>
      </c>
      <c r="H10" s="7">
        <v>4.9564628732643216E-2</v>
      </c>
      <c r="O10" s="5" t="s">
        <v>21</v>
      </c>
      <c r="P10" s="6">
        <v>994</v>
      </c>
      <c r="R10" s="3" t="s">
        <v>27</v>
      </c>
      <c r="S10" t="s">
        <v>66</v>
      </c>
    </row>
    <row r="11" spans="1:19" x14ac:dyDescent="0.35">
      <c r="A11" s="4" t="s">
        <v>36</v>
      </c>
      <c r="B11" s="6">
        <v>2705.94</v>
      </c>
      <c r="G11" s="5" t="s">
        <v>25</v>
      </c>
      <c r="H11" s="7">
        <v>1.7581089361385457E-2</v>
      </c>
      <c r="L11" s="3" t="s">
        <v>27</v>
      </c>
      <c r="M11" t="s">
        <v>66</v>
      </c>
      <c r="O11" s="5" t="s">
        <v>25</v>
      </c>
      <c r="P11" s="6">
        <v>186</v>
      </c>
      <c r="R11" s="5" t="s">
        <v>45</v>
      </c>
      <c r="S11" s="6">
        <v>176</v>
      </c>
    </row>
    <row r="12" spans="1:19" x14ac:dyDescent="0.35">
      <c r="A12" s="4" t="s">
        <v>37</v>
      </c>
      <c r="B12" s="6">
        <v>2349.7199999999998</v>
      </c>
      <c r="G12" s="5" t="s">
        <v>13</v>
      </c>
      <c r="H12" s="7">
        <v>0.10022121145378413</v>
      </c>
      <c r="L12" s="5" t="s">
        <v>13</v>
      </c>
      <c r="M12" s="6">
        <v>957</v>
      </c>
      <c r="O12" s="5" t="s">
        <v>13</v>
      </c>
      <c r="P12" s="6">
        <v>957</v>
      </c>
      <c r="R12" s="5" t="s">
        <v>46</v>
      </c>
      <c r="S12" s="6">
        <v>162</v>
      </c>
    </row>
    <row r="13" spans="1:19" x14ac:dyDescent="0.35">
      <c r="A13" s="4" t="s">
        <v>38</v>
      </c>
      <c r="B13" s="6">
        <v>3045.78</v>
      </c>
      <c r="G13" s="5" t="s">
        <v>28</v>
      </c>
      <c r="H13" s="7">
        <v>1</v>
      </c>
      <c r="L13" s="5" t="s">
        <v>25</v>
      </c>
      <c r="M13" s="6">
        <v>186</v>
      </c>
      <c r="O13" s="5" t="s">
        <v>28</v>
      </c>
      <c r="P13" s="6">
        <v>15442</v>
      </c>
      <c r="R13" s="5" t="s">
        <v>43</v>
      </c>
      <c r="S13" s="6">
        <v>140</v>
      </c>
    </row>
    <row r="14" spans="1:19" x14ac:dyDescent="0.35">
      <c r="A14" s="4" t="s">
        <v>39</v>
      </c>
      <c r="B14" s="6">
        <v>3290.86</v>
      </c>
      <c r="L14" s="5" t="s">
        <v>26</v>
      </c>
      <c r="M14" s="6">
        <v>79</v>
      </c>
      <c r="R14" s="5" t="s">
        <v>28</v>
      </c>
      <c r="S14" s="6">
        <v>478</v>
      </c>
    </row>
    <row r="15" spans="1:19" x14ac:dyDescent="0.35">
      <c r="A15" s="4" t="s">
        <v>40</v>
      </c>
      <c r="B15" s="6">
        <v>3124.24</v>
      </c>
      <c r="L15" s="5" t="s">
        <v>28</v>
      </c>
      <c r="M15" s="6">
        <v>1222</v>
      </c>
    </row>
    <row r="16" spans="1:19" x14ac:dyDescent="0.35">
      <c r="A16" s="4" t="s">
        <v>28</v>
      </c>
      <c r="B16" s="6">
        <v>33325.58</v>
      </c>
    </row>
    <row r="17" spans="18:19" x14ac:dyDescent="0.35">
      <c r="R17" s="3" t="s">
        <v>27</v>
      </c>
      <c r="S17" t="s">
        <v>64</v>
      </c>
    </row>
    <row r="18" spans="18:19" x14ac:dyDescent="0.35">
      <c r="R18" s="5" t="s">
        <v>61</v>
      </c>
      <c r="S18" s="6">
        <v>811.86999999999989</v>
      </c>
    </row>
    <row r="19" spans="18:19" x14ac:dyDescent="0.35">
      <c r="R19" s="5" t="s">
        <v>46</v>
      </c>
      <c r="S19" s="6">
        <v>308.62</v>
      </c>
    </row>
    <row r="20" spans="18:19" x14ac:dyDescent="0.35">
      <c r="R20" s="5" t="s">
        <v>54</v>
      </c>
      <c r="S20" s="6">
        <v>2105.54</v>
      </c>
    </row>
    <row r="21" spans="18:19" x14ac:dyDescent="0.35">
      <c r="R21" s="5" t="s">
        <v>56</v>
      </c>
      <c r="S21" s="6">
        <v>6521.3599999999979</v>
      </c>
    </row>
    <row r="22" spans="18:19" x14ac:dyDescent="0.35">
      <c r="R22" s="5" t="s">
        <v>50</v>
      </c>
      <c r="S22" s="6">
        <v>1808.78</v>
      </c>
    </row>
    <row r="23" spans="18:19" x14ac:dyDescent="0.35">
      <c r="R23" s="5" t="s">
        <v>52</v>
      </c>
      <c r="S23" s="6">
        <v>1166.1600000000001</v>
      </c>
    </row>
    <row r="24" spans="18:19" x14ac:dyDescent="0.35">
      <c r="R24" s="5" t="s">
        <v>42</v>
      </c>
      <c r="S24" s="6">
        <v>1800.11</v>
      </c>
    </row>
    <row r="25" spans="18:19" x14ac:dyDescent="0.35">
      <c r="R25" s="5" t="s">
        <v>60</v>
      </c>
      <c r="S25" s="6">
        <v>508.84000000000003</v>
      </c>
    </row>
    <row r="26" spans="18:19" x14ac:dyDescent="0.35">
      <c r="R26" s="5" t="s">
        <v>44</v>
      </c>
      <c r="S26" s="6">
        <v>361.21999999999997</v>
      </c>
    </row>
    <row r="27" spans="18:19" x14ac:dyDescent="0.35">
      <c r="R27" s="5" t="s">
        <v>53</v>
      </c>
      <c r="S27" s="6">
        <v>2239.54</v>
      </c>
    </row>
    <row r="28" spans="18:19" x14ac:dyDescent="0.35">
      <c r="R28" s="5" t="s">
        <v>48</v>
      </c>
      <c r="S28" s="6">
        <v>2199.2999999999997</v>
      </c>
    </row>
    <row r="29" spans="18:19" x14ac:dyDescent="0.35">
      <c r="R29" s="5" t="s">
        <v>49</v>
      </c>
      <c r="S29" s="6">
        <v>1548.4099999999999</v>
      </c>
    </row>
    <row r="30" spans="18:19" x14ac:dyDescent="0.35">
      <c r="R30" s="5" t="s">
        <v>57</v>
      </c>
      <c r="S30" s="6">
        <v>2365.14</v>
      </c>
    </row>
    <row r="31" spans="18:19" x14ac:dyDescent="0.35">
      <c r="R31" s="5" t="s">
        <v>43</v>
      </c>
      <c r="S31" s="6">
        <v>432.75</v>
      </c>
    </row>
    <row r="32" spans="18:19" x14ac:dyDescent="0.35">
      <c r="R32" s="5" t="s">
        <v>63</v>
      </c>
      <c r="S32" s="6">
        <v>388.33000000000004</v>
      </c>
    </row>
    <row r="33" spans="18:19" x14ac:dyDescent="0.35">
      <c r="R33" s="5" t="s">
        <v>51</v>
      </c>
      <c r="S33" s="6">
        <v>1192.78</v>
      </c>
    </row>
    <row r="34" spans="18:19" x14ac:dyDescent="0.35">
      <c r="R34" s="5" t="s">
        <v>47</v>
      </c>
      <c r="S34" s="6">
        <v>968.37</v>
      </c>
    </row>
    <row r="35" spans="18:19" x14ac:dyDescent="0.35">
      <c r="R35" s="5" t="s">
        <v>62</v>
      </c>
      <c r="S35" s="6">
        <v>379.03999999999996</v>
      </c>
    </row>
    <row r="36" spans="18:19" x14ac:dyDescent="0.35">
      <c r="R36" s="5" t="s">
        <v>55</v>
      </c>
      <c r="S36" s="6">
        <v>2367.13</v>
      </c>
    </row>
    <row r="37" spans="18:19" x14ac:dyDescent="0.35">
      <c r="R37" s="5" t="s">
        <v>59</v>
      </c>
      <c r="S37" s="6">
        <v>1849.7199999999998</v>
      </c>
    </row>
    <row r="38" spans="18:19" x14ac:dyDescent="0.35">
      <c r="R38" s="5" t="s">
        <v>58</v>
      </c>
      <c r="S38" s="6">
        <v>1656.5100000000002</v>
      </c>
    </row>
    <row r="39" spans="18:19" x14ac:dyDescent="0.35">
      <c r="R39" s="5" t="s">
        <v>45</v>
      </c>
      <c r="S39" s="6">
        <v>346.06</v>
      </c>
    </row>
    <row r="40" spans="18:19" x14ac:dyDescent="0.35">
      <c r="R40" s="5" t="s">
        <v>28</v>
      </c>
      <c r="S40" s="6">
        <v>33325.579999999994</v>
      </c>
    </row>
  </sheetData>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EF576-ED40-4AB9-B41E-15EE60FE48B6}">
  <dimension ref="A1:I245"/>
  <sheetViews>
    <sheetView topLeftCell="A229" workbookViewId="0">
      <selection activeCell="H245" sqref="H245"/>
    </sheetView>
  </sheetViews>
  <sheetFormatPr defaultRowHeight="14.5" x14ac:dyDescent="0.35"/>
  <cols>
    <col min="1" max="1" width="11.7265625" customWidth="1"/>
    <col min="4" max="4" width="10.26953125" customWidth="1"/>
    <col min="5" max="5" width="9.453125" customWidth="1"/>
    <col min="6" max="6" width="10.1796875" customWidth="1"/>
    <col min="7" max="7" width="10.453125" customWidth="1"/>
    <col min="8" max="8" width="11.1796875" customWidth="1"/>
  </cols>
  <sheetData>
    <row r="1" spans="1:9" x14ac:dyDescent="0.35">
      <c r="A1" s="2" t="s">
        <v>0</v>
      </c>
      <c r="B1" s="1" t="s">
        <v>1</v>
      </c>
      <c r="C1" s="1" t="s">
        <v>2</v>
      </c>
      <c r="D1" s="1" t="s">
        <v>41</v>
      </c>
      <c r="E1" s="1" t="s">
        <v>3</v>
      </c>
      <c r="F1" s="1" t="s">
        <v>4</v>
      </c>
      <c r="G1" s="1" t="s">
        <v>5</v>
      </c>
      <c r="H1" s="1" t="s">
        <v>6</v>
      </c>
      <c r="I1" s="1" t="s">
        <v>7</v>
      </c>
    </row>
    <row r="2" spans="1:9" x14ac:dyDescent="0.35">
      <c r="A2" s="2">
        <v>43831</v>
      </c>
      <c r="B2" s="1" t="s">
        <v>8</v>
      </c>
      <c r="C2" s="1" t="s">
        <v>9</v>
      </c>
      <c r="D2" s="1" t="s">
        <v>42</v>
      </c>
      <c r="E2" s="1" t="s">
        <v>10</v>
      </c>
      <c r="F2" s="1" t="s">
        <v>11</v>
      </c>
      <c r="G2" s="1">
        <v>33</v>
      </c>
      <c r="H2" s="1">
        <v>1.7699999999999998</v>
      </c>
      <c r="I2" s="1">
        <v>58.41</v>
      </c>
    </row>
    <row r="3" spans="1:9" x14ac:dyDescent="0.35">
      <c r="A3" s="2">
        <v>43834</v>
      </c>
      <c r="B3" s="1" t="s">
        <v>8</v>
      </c>
      <c r="C3" s="1" t="s">
        <v>9</v>
      </c>
      <c r="D3" s="1" t="s">
        <v>43</v>
      </c>
      <c r="E3" s="1" t="s">
        <v>12</v>
      </c>
      <c r="F3" s="1" t="s">
        <v>13</v>
      </c>
      <c r="G3" s="1">
        <v>87</v>
      </c>
      <c r="H3" s="1">
        <v>3.4899999999999998</v>
      </c>
      <c r="I3" s="1">
        <v>303.63</v>
      </c>
    </row>
    <row r="4" spans="1:9" x14ac:dyDescent="0.35">
      <c r="A4" s="2">
        <v>43837</v>
      </c>
      <c r="B4" s="1" t="s">
        <v>14</v>
      </c>
      <c r="C4" s="1" t="s">
        <v>15</v>
      </c>
      <c r="D4" s="1" t="s">
        <v>44</v>
      </c>
      <c r="E4" s="1" t="s">
        <v>16</v>
      </c>
      <c r="F4" s="1" t="s">
        <v>17</v>
      </c>
      <c r="G4" s="1">
        <v>58</v>
      </c>
      <c r="H4" s="1">
        <v>1.8699999999999999</v>
      </c>
      <c r="I4" s="1">
        <v>108.46</v>
      </c>
    </row>
    <row r="5" spans="1:9" x14ac:dyDescent="0.35">
      <c r="A5" s="2">
        <v>43840</v>
      </c>
      <c r="B5" s="1" t="s">
        <v>8</v>
      </c>
      <c r="C5" s="1" t="s">
        <v>18</v>
      </c>
      <c r="D5" s="1" t="s">
        <v>45</v>
      </c>
      <c r="E5" s="1" t="s">
        <v>16</v>
      </c>
      <c r="F5" s="1" t="s">
        <v>17</v>
      </c>
      <c r="G5" s="1">
        <v>82</v>
      </c>
      <c r="H5" s="1">
        <v>1.87</v>
      </c>
      <c r="I5" s="1">
        <v>153.34</v>
      </c>
    </row>
    <row r="6" spans="1:9" x14ac:dyDescent="0.35">
      <c r="A6" s="2">
        <v>43843</v>
      </c>
      <c r="B6" s="1" t="s">
        <v>8</v>
      </c>
      <c r="C6" s="1" t="s">
        <v>9</v>
      </c>
      <c r="D6" s="1" t="s">
        <v>46</v>
      </c>
      <c r="E6" s="1" t="s">
        <v>16</v>
      </c>
      <c r="F6" s="1" t="s">
        <v>19</v>
      </c>
      <c r="G6" s="1">
        <v>38</v>
      </c>
      <c r="H6" s="1">
        <v>2.1800000000000002</v>
      </c>
      <c r="I6" s="1">
        <v>82.84</v>
      </c>
    </row>
    <row r="7" spans="1:9" x14ac:dyDescent="0.35">
      <c r="A7" s="2">
        <v>43846</v>
      </c>
      <c r="B7" s="1" t="s">
        <v>8</v>
      </c>
      <c r="C7" s="1" t="s">
        <v>9</v>
      </c>
      <c r="D7" s="1" t="s">
        <v>47</v>
      </c>
      <c r="E7" s="1" t="s">
        <v>10</v>
      </c>
      <c r="F7" s="1" t="s">
        <v>11</v>
      </c>
      <c r="G7" s="1">
        <v>54</v>
      </c>
      <c r="H7" s="1">
        <v>1.77</v>
      </c>
      <c r="I7" s="1">
        <v>95.58</v>
      </c>
    </row>
    <row r="8" spans="1:9" x14ac:dyDescent="0.35">
      <c r="A8" s="2">
        <v>43849</v>
      </c>
      <c r="B8" s="1" t="s">
        <v>8</v>
      </c>
      <c r="C8" s="1" t="s">
        <v>9</v>
      </c>
      <c r="D8" s="1" t="s">
        <v>48</v>
      </c>
      <c r="E8" s="1" t="s">
        <v>12</v>
      </c>
      <c r="F8" s="1" t="s">
        <v>13</v>
      </c>
      <c r="G8" s="1">
        <v>149</v>
      </c>
      <c r="H8" s="1">
        <v>3.4899999999999998</v>
      </c>
      <c r="I8" s="1">
        <v>520.01</v>
      </c>
    </row>
    <row r="9" spans="1:9" x14ac:dyDescent="0.35">
      <c r="A9" s="2">
        <v>43852</v>
      </c>
      <c r="B9" s="1" t="s">
        <v>14</v>
      </c>
      <c r="C9" s="1" t="s">
        <v>15</v>
      </c>
      <c r="D9" s="1" t="s">
        <v>49</v>
      </c>
      <c r="E9" s="1" t="s">
        <v>10</v>
      </c>
      <c r="F9" s="1" t="s">
        <v>11</v>
      </c>
      <c r="G9" s="1">
        <v>51</v>
      </c>
      <c r="H9" s="1">
        <v>1.77</v>
      </c>
      <c r="I9" s="1">
        <v>90.27</v>
      </c>
    </row>
    <row r="10" spans="1:9" x14ac:dyDescent="0.35">
      <c r="A10" s="2">
        <v>43855</v>
      </c>
      <c r="B10" s="1" t="s">
        <v>8</v>
      </c>
      <c r="C10" s="1" t="s">
        <v>18</v>
      </c>
      <c r="D10" s="1" t="s">
        <v>50</v>
      </c>
      <c r="E10" s="1" t="s">
        <v>10</v>
      </c>
      <c r="F10" s="1" t="s">
        <v>11</v>
      </c>
      <c r="G10" s="1">
        <v>100</v>
      </c>
      <c r="H10" s="1">
        <v>1.77</v>
      </c>
      <c r="I10" s="1">
        <v>177</v>
      </c>
    </row>
    <row r="11" spans="1:9" x14ac:dyDescent="0.35">
      <c r="A11" s="2">
        <v>43858</v>
      </c>
      <c r="B11" s="1" t="s">
        <v>8</v>
      </c>
      <c r="C11" s="1" t="s">
        <v>18</v>
      </c>
      <c r="D11" s="1" t="s">
        <v>51</v>
      </c>
      <c r="E11" s="1" t="s">
        <v>20</v>
      </c>
      <c r="F11" s="1" t="s">
        <v>21</v>
      </c>
      <c r="G11" s="1">
        <v>28</v>
      </c>
      <c r="H11" s="1">
        <v>1.35</v>
      </c>
      <c r="I11" s="1">
        <v>37.800000000000004</v>
      </c>
    </row>
    <row r="12" spans="1:9" x14ac:dyDescent="0.35">
      <c r="A12" s="2">
        <v>43861</v>
      </c>
      <c r="B12" s="1" t="s">
        <v>8</v>
      </c>
      <c r="C12" s="1" t="s">
        <v>9</v>
      </c>
      <c r="D12" s="1" t="s">
        <v>52</v>
      </c>
      <c r="E12" s="1" t="s">
        <v>16</v>
      </c>
      <c r="F12" s="1" t="s">
        <v>19</v>
      </c>
      <c r="G12" s="1">
        <v>36</v>
      </c>
      <c r="H12" s="1">
        <v>2.1800000000000002</v>
      </c>
      <c r="I12" s="1">
        <v>78.48</v>
      </c>
    </row>
    <row r="13" spans="1:9" x14ac:dyDescent="0.35">
      <c r="A13" s="2">
        <v>43864</v>
      </c>
      <c r="B13" s="1" t="s">
        <v>8</v>
      </c>
      <c r="C13" s="1" t="s">
        <v>9</v>
      </c>
      <c r="D13" s="1" t="s">
        <v>53</v>
      </c>
      <c r="E13" s="1" t="s">
        <v>16</v>
      </c>
      <c r="F13" s="1" t="s">
        <v>17</v>
      </c>
      <c r="G13" s="1">
        <v>31</v>
      </c>
      <c r="H13" s="1">
        <v>1.8699999999999999</v>
      </c>
      <c r="I13" s="1">
        <v>57.97</v>
      </c>
    </row>
    <row r="14" spans="1:9" x14ac:dyDescent="0.35">
      <c r="A14" s="2">
        <v>43867</v>
      </c>
      <c r="B14" s="1" t="s">
        <v>8</v>
      </c>
      <c r="C14" s="1" t="s">
        <v>9</v>
      </c>
      <c r="D14" s="1" t="s">
        <v>54</v>
      </c>
      <c r="E14" s="1" t="s">
        <v>12</v>
      </c>
      <c r="F14" s="1" t="s">
        <v>13</v>
      </c>
      <c r="G14" s="1">
        <v>28</v>
      </c>
      <c r="H14" s="1">
        <v>3.4899999999999998</v>
      </c>
      <c r="I14" s="1">
        <v>97.72</v>
      </c>
    </row>
    <row r="15" spans="1:9" x14ac:dyDescent="0.35">
      <c r="A15" s="2">
        <v>43870</v>
      </c>
      <c r="B15" s="1" t="s">
        <v>14</v>
      </c>
      <c r="C15" s="1" t="s">
        <v>15</v>
      </c>
      <c r="D15" s="1" t="s">
        <v>55</v>
      </c>
      <c r="E15" s="1" t="s">
        <v>10</v>
      </c>
      <c r="F15" s="1" t="s">
        <v>11</v>
      </c>
      <c r="G15" s="1">
        <v>44</v>
      </c>
      <c r="H15" s="1">
        <v>1.7699999999999998</v>
      </c>
      <c r="I15" s="1">
        <v>77.88</v>
      </c>
    </row>
    <row r="16" spans="1:9" x14ac:dyDescent="0.35">
      <c r="A16" s="2">
        <v>43873</v>
      </c>
      <c r="B16" s="1" t="s">
        <v>8</v>
      </c>
      <c r="C16" s="1" t="s">
        <v>18</v>
      </c>
      <c r="D16" s="1" t="s">
        <v>56</v>
      </c>
      <c r="E16" s="1" t="s">
        <v>10</v>
      </c>
      <c r="F16" s="1" t="s">
        <v>11</v>
      </c>
      <c r="G16" s="1">
        <v>23</v>
      </c>
      <c r="H16" s="1">
        <v>1.77</v>
      </c>
      <c r="I16" s="1">
        <v>40.71</v>
      </c>
    </row>
    <row r="17" spans="1:9" x14ac:dyDescent="0.35">
      <c r="A17" s="2">
        <v>43876</v>
      </c>
      <c r="B17" s="1" t="s">
        <v>8</v>
      </c>
      <c r="C17" s="1" t="s">
        <v>18</v>
      </c>
      <c r="D17" s="1" t="s">
        <v>57</v>
      </c>
      <c r="E17" s="1" t="s">
        <v>20</v>
      </c>
      <c r="F17" s="1" t="s">
        <v>21</v>
      </c>
      <c r="G17" s="1">
        <v>27</v>
      </c>
      <c r="H17" s="1">
        <v>1.35</v>
      </c>
      <c r="I17" s="1">
        <v>36.450000000000003</v>
      </c>
    </row>
    <row r="18" spans="1:9" x14ac:dyDescent="0.35">
      <c r="A18" s="2">
        <v>43879</v>
      </c>
      <c r="B18" s="1" t="s">
        <v>8</v>
      </c>
      <c r="C18" s="1" t="s">
        <v>9</v>
      </c>
      <c r="D18" s="1" t="s">
        <v>58</v>
      </c>
      <c r="E18" s="1" t="s">
        <v>16</v>
      </c>
      <c r="F18" s="1" t="s">
        <v>19</v>
      </c>
      <c r="G18" s="1">
        <v>43</v>
      </c>
      <c r="H18" s="1">
        <v>2.1799999999999997</v>
      </c>
      <c r="I18" s="1">
        <v>93.739999999999981</v>
      </c>
    </row>
    <row r="19" spans="1:9" x14ac:dyDescent="0.35">
      <c r="A19" s="2">
        <v>43882</v>
      </c>
      <c r="B19" s="1" t="s">
        <v>8</v>
      </c>
      <c r="C19" s="1" t="s">
        <v>9</v>
      </c>
      <c r="D19" s="1" t="s">
        <v>59</v>
      </c>
      <c r="E19" s="1" t="s">
        <v>16</v>
      </c>
      <c r="F19" s="1" t="s">
        <v>22</v>
      </c>
      <c r="G19" s="1">
        <v>123</v>
      </c>
      <c r="H19" s="1">
        <v>2.84</v>
      </c>
      <c r="I19" s="1">
        <v>349.32</v>
      </c>
    </row>
    <row r="20" spans="1:9" x14ac:dyDescent="0.35">
      <c r="A20" s="2">
        <v>43885</v>
      </c>
      <c r="B20" s="1" t="s">
        <v>14</v>
      </c>
      <c r="C20" s="1" t="s">
        <v>15</v>
      </c>
      <c r="D20" s="1" t="s">
        <v>42</v>
      </c>
      <c r="E20" s="1" t="s">
        <v>10</v>
      </c>
      <c r="F20" s="1" t="s">
        <v>23</v>
      </c>
      <c r="G20" s="1">
        <v>42</v>
      </c>
      <c r="H20" s="1">
        <v>1.87</v>
      </c>
      <c r="I20" s="1">
        <v>78.540000000000006</v>
      </c>
    </row>
    <row r="21" spans="1:9" x14ac:dyDescent="0.35">
      <c r="A21" s="2">
        <v>43888</v>
      </c>
      <c r="B21" s="1" t="s">
        <v>14</v>
      </c>
      <c r="C21" s="1" t="s">
        <v>15</v>
      </c>
      <c r="D21" s="1" t="s">
        <v>43</v>
      </c>
      <c r="E21" s="1" t="s">
        <v>16</v>
      </c>
      <c r="F21" s="1" t="s">
        <v>22</v>
      </c>
      <c r="G21" s="1">
        <v>33</v>
      </c>
      <c r="H21" s="1">
        <v>2.84</v>
      </c>
      <c r="I21" s="1">
        <v>93.72</v>
      </c>
    </row>
    <row r="22" spans="1:9" x14ac:dyDescent="0.35">
      <c r="A22" s="2">
        <v>43892</v>
      </c>
      <c r="B22" s="1" t="s">
        <v>8</v>
      </c>
      <c r="C22" s="1" t="s">
        <v>18</v>
      </c>
      <c r="D22" s="1" t="s">
        <v>44</v>
      </c>
      <c r="E22" s="1" t="s">
        <v>16</v>
      </c>
      <c r="F22" s="1" t="s">
        <v>17</v>
      </c>
      <c r="G22" s="1">
        <v>85</v>
      </c>
      <c r="H22" s="1">
        <v>1.8699999999999999</v>
      </c>
      <c r="I22" s="1">
        <v>158.94999999999999</v>
      </c>
    </row>
    <row r="23" spans="1:9" x14ac:dyDescent="0.35">
      <c r="A23" s="2">
        <v>43895</v>
      </c>
      <c r="B23" s="1" t="s">
        <v>14</v>
      </c>
      <c r="C23" s="1" t="s">
        <v>24</v>
      </c>
      <c r="D23" s="1" t="s">
        <v>45</v>
      </c>
      <c r="E23" s="1" t="s">
        <v>16</v>
      </c>
      <c r="F23" s="1" t="s">
        <v>22</v>
      </c>
      <c r="G23" s="1">
        <v>30</v>
      </c>
      <c r="H23" s="1">
        <v>2.8400000000000003</v>
      </c>
      <c r="I23" s="1">
        <v>85.2</v>
      </c>
    </row>
    <row r="24" spans="1:9" x14ac:dyDescent="0.35">
      <c r="A24" s="2">
        <v>43898</v>
      </c>
      <c r="B24" s="1" t="s">
        <v>8</v>
      </c>
      <c r="C24" s="1" t="s">
        <v>9</v>
      </c>
      <c r="D24" s="1" t="s">
        <v>46</v>
      </c>
      <c r="E24" s="1" t="s">
        <v>10</v>
      </c>
      <c r="F24" s="1" t="s">
        <v>11</v>
      </c>
      <c r="G24" s="1">
        <v>61</v>
      </c>
      <c r="H24" s="1">
        <v>1.77</v>
      </c>
      <c r="I24" s="1">
        <v>107.97</v>
      </c>
    </row>
    <row r="25" spans="1:9" x14ac:dyDescent="0.35">
      <c r="A25" s="2">
        <v>43901</v>
      </c>
      <c r="B25" s="1" t="s">
        <v>8</v>
      </c>
      <c r="C25" s="1" t="s">
        <v>9</v>
      </c>
      <c r="D25" s="1" t="s">
        <v>47</v>
      </c>
      <c r="E25" s="1" t="s">
        <v>12</v>
      </c>
      <c r="F25" s="1" t="s">
        <v>13</v>
      </c>
      <c r="G25" s="1">
        <v>40</v>
      </c>
      <c r="H25" s="1">
        <v>3.4899999999999998</v>
      </c>
      <c r="I25" s="1">
        <v>139.6</v>
      </c>
    </row>
    <row r="26" spans="1:9" x14ac:dyDescent="0.35">
      <c r="A26" s="2">
        <v>43904</v>
      </c>
      <c r="B26" s="1" t="s">
        <v>14</v>
      </c>
      <c r="C26" s="1" t="s">
        <v>15</v>
      </c>
      <c r="D26" s="1" t="s">
        <v>48</v>
      </c>
      <c r="E26" s="1" t="s">
        <v>16</v>
      </c>
      <c r="F26" s="1" t="s">
        <v>17</v>
      </c>
      <c r="G26" s="1">
        <v>86</v>
      </c>
      <c r="H26" s="1">
        <v>1.8699999999999999</v>
      </c>
      <c r="I26" s="1">
        <v>160.82</v>
      </c>
    </row>
    <row r="27" spans="1:9" x14ac:dyDescent="0.35">
      <c r="A27" s="2">
        <v>43907</v>
      </c>
      <c r="B27" s="1" t="s">
        <v>8</v>
      </c>
      <c r="C27" s="1" t="s">
        <v>18</v>
      </c>
      <c r="D27" s="1" t="s">
        <v>49</v>
      </c>
      <c r="E27" s="1" t="s">
        <v>10</v>
      </c>
      <c r="F27" s="1" t="s">
        <v>11</v>
      </c>
      <c r="G27" s="1">
        <v>38</v>
      </c>
      <c r="H27" s="1">
        <v>1.7700000000000002</v>
      </c>
      <c r="I27" s="1">
        <v>67.260000000000005</v>
      </c>
    </row>
    <row r="28" spans="1:9" x14ac:dyDescent="0.35">
      <c r="A28" s="2">
        <v>43910</v>
      </c>
      <c r="B28" s="1" t="s">
        <v>8</v>
      </c>
      <c r="C28" s="1" t="s">
        <v>18</v>
      </c>
      <c r="D28" s="1" t="s">
        <v>50</v>
      </c>
      <c r="E28" s="1" t="s">
        <v>20</v>
      </c>
      <c r="F28" s="1" t="s">
        <v>21</v>
      </c>
      <c r="G28" s="1">
        <v>68</v>
      </c>
      <c r="H28" s="1">
        <v>1.68</v>
      </c>
      <c r="I28" s="1">
        <v>114.24</v>
      </c>
    </row>
    <row r="29" spans="1:9" x14ac:dyDescent="0.35">
      <c r="A29" s="2">
        <v>43913</v>
      </c>
      <c r="B29" s="1" t="s">
        <v>14</v>
      </c>
      <c r="C29" s="1" t="s">
        <v>24</v>
      </c>
      <c r="D29" s="1" t="s">
        <v>51</v>
      </c>
      <c r="E29" s="1" t="s">
        <v>16</v>
      </c>
      <c r="F29" s="1" t="s">
        <v>17</v>
      </c>
      <c r="G29" s="1">
        <v>39</v>
      </c>
      <c r="H29" s="1">
        <v>1.87</v>
      </c>
      <c r="I29" s="1">
        <v>72.930000000000007</v>
      </c>
    </row>
    <row r="30" spans="1:9" x14ac:dyDescent="0.35">
      <c r="A30" s="2">
        <v>43916</v>
      </c>
      <c r="B30" s="1" t="s">
        <v>8</v>
      </c>
      <c r="C30" s="1" t="s">
        <v>9</v>
      </c>
      <c r="D30" s="1" t="s">
        <v>52</v>
      </c>
      <c r="E30" s="1" t="s">
        <v>10</v>
      </c>
      <c r="F30" s="1" t="s">
        <v>23</v>
      </c>
      <c r="G30" s="1">
        <v>103</v>
      </c>
      <c r="H30" s="1">
        <v>1.87</v>
      </c>
      <c r="I30" s="1">
        <v>192.61</v>
      </c>
    </row>
    <row r="31" spans="1:9" x14ac:dyDescent="0.35">
      <c r="A31" s="2">
        <v>43919</v>
      </c>
      <c r="B31" s="1" t="s">
        <v>8</v>
      </c>
      <c r="C31" s="1" t="s">
        <v>9</v>
      </c>
      <c r="D31" s="1" t="s">
        <v>53</v>
      </c>
      <c r="E31" s="1" t="s">
        <v>16</v>
      </c>
      <c r="F31" s="1" t="s">
        <v>22</v>
      </c>
      <c r="G31" s="1">
        <v>193</v>
      </c>
      <c r="H31" s="1">
        <v>2.84</v>
      </c>
      <c r="I31" s="1">
        <v>548.12</v>
      </c>
    </row>
    <row r="32" spans="1:9" x14ac:dyDescent="0.35">
      <c r="A32" s="2">
        <v>43922</v>
      </c>
      <c r="B32" s="1" t="s">
        <v>14</v>
      </c>
      <c r="C32" s="1" t="s">
        <v>15</v>
      </c>
      <c r="D32" s="1" t="s">
        <v>54</v>
      </c>
      <c r="E32" s="1" t="s">
        <v>10</v>
      </c>
      <c r="F32" s="1" t="s">
        <v>11</v>
      </c>
      <c r="G32" s="1">
        <v>58</v>
      </c>
      <c r="H32" s="1">
        <v>1.77</v>
      </c>
      <c r="I32" s="1">
        <v>102.66</v>
      </c>
    </row>
    <row r="33" spans="1:9" x14ac:dyDescent="0.35">
      <c r="A33" s="2">
        <v>43925</v>
      </c>
      <c r="B33" s="1" t="s">
        <v>14</v>
      </c>
      <c r="C33" s="1" t="s">
        <v>15</v>
      </c>
      <c r="D33" s="1" t="s">
        <v>55</v>
      </c>
      <c r="E33" s="1" t="s">
        <v>20</v>
      </c>
      <c r="F33" s="1" t="s">
        <v>21</v>
      </c>
      <c r="G33" s="1">
        <v>68</v>
      </c>
      <c r="H33" s="1">
        <v>1.68</v>
      </c>
      <c r="I33" s="1">
        <v>114.24</v>
      </c>
    </row>
    <row r="34" spans="1:9" x14ac:dyDescent="0.35">
      <c r="A34" s="2">
        <v>43928</v>
      </c>
      <c r="B34" s="1" t="s">
        <v>8</v>
      </c>
      <c r="C34" s="1" t="s">
        <v>18</v>
      </c>
      <c r="D34" s="1" t="s">
        <v>56</v>
      </c>
      <c r="E34" s="1" t="s">
        <v>10</v>
      </c>
      <c r="F34" s="1" t="s">
        <v>11</v>
      </c>
      <c r="G34" s="1">
        <v>91</v>
      </c>
      <c r="H34" s="1">
        <v>1.77</v>
      </c>
      <c r="I34" s="1">
        <v>161.07</v>
      </c>
    </row>
    <row r="35" spans="1:9" x14ac:dyDescent="0.35">
      <c r="A35" s="2">
        <v>43931</v>
      </c>
      <c r="B35" s="1" t="s">
        <v>8</v>
      </c>
      <c r="C35" s="1" t="s">
        <v>18</v>
      </c>
      <c r="D35" s="1" t="s">
        <v>57</v>
      </c>
      <c r="E35" s="1" t="s">
        <v>12</v>
      </c>
      <c r="F35" s="1" t="s">
        <v>13</v>
      </c>
      <c r="G35" s="1">
        <v>23</v>
      </c>
      <c r="H35" s="1">
        <v>3.4899999999999998</v>
      </c>
      <c r="I35" s="1">
        <v>80.27</v>
      </c>
    </row>
    <row r="36" spans="1:9" x14ac:dyDescent="0.35">
      <c r="A36" s="2">
        <v>43934</v>
      </c>
      <c r="B36" s="1" t="s">
        <v>14</v>
      </c>
      <c r="C36" s="1" t="s">
        <v>24</v>
      </c>
      <c r="D36" s="1" t="s">
        <v>58</v>
      </c>
      <c r="E36" s="1" t="s">
        <v>20</v>
      </c>
      <c r="F36" s="1" t="s">
        <v>21</v>
      </c>
      <c r="G36" s="1">
        <v>28</v>
      </c>
      <c r="H36" s="1">
        <v>1.68</v>
      </c>
      <c r="I36" s="1">
        <v>47.04</v>
      </c>
    </row>
    <row r="37" spans="1:9" x14ac:dyDescent="0.35">
      <c r="A37" s="2">
        <v>43937</v>
      </c>
      <c r="B37" s="1" t="s">
        <v>8</v>
      </c>
      <c r="C37" s="1" t="s">
        <v>9</v>
      </c>
      <c r="D37" s="1" t="s">
        <v>59</v>
      </c>
      <c r="E37" s="1" t="s">
        <v>10</v>
      </c>
      <c r="F37" s="1" t="s">
        <v>11</v>
      </c>
      <c r="G37" s="1">
        <v>48</v>
      </c>
      <c r="H37" s="1">
        <v>1.7699999999999998</v>
      </c>
      <c r="I37" s="1">
        <v>84.96</v>
      </c>
    </row>
    <row r="38" spans="1:9" x14ac:dyDescent="0.35">
      <c r="A38" s="2">
        <v>43940</v>
      </c>
      <c r="B38" s="1" t="s">
        <v>8</v>
      </c>
      <c r="C38" s="1" t="s">
        <v>9</v>
      </c>
      <c r="D38" s="1" t="s">
        <v>42</v>
      </c>
      <c r="E38" s="1" t="s">
        <v>20</v>
      </c>
      <c r="F38" s="1" t="s">
        <v>21</v>
      </c>
      <c r="G38" s="1">
        <v>134</v>
      </c>
      <c r="H38" s="1">
        <v>1.68</v>
      </c>
      <c r="I38" s="1">
        <v>225.12</v>
      </c>
    </row>
    <row r="39" spans="1:9" x14ac:dyDescent="0.35">
      <c r="A39" s="2">
        <v>43943</v>
      </c>
      <c r="B39" s="1" t="s">
        <v>14</v>
      </c>
      <c r="C39" s="1" t="s">
        <v>15</v>
      </c>
      <c r="D39" s="1" t="s">
        <v>43</v>
      </c>
      <c r="E39" s="1" t="s">
        <v>10</v>
      </c>
      <c r="F39" s="1" t="s">
        <v>11</v>
      </c>
      <c r="G39" s="1">
        <v>20</v>
      </c>
      <c r="H39" s="1">
        <v>1.77</v>
      </c>
      <c r="I39" s="1">
        <v>35.4</v>
      </c>
    </row>
    <row r="40" spans="1:9" x14ac:dyDescent="0.35">
      <c r="A40" s="2">
        <v>43946</v>
      </c>
      <c r="B40" s="1" t="s">
        <v>8</v>
      </c>
      <c r="C40" s="1" t="s">
        <v>18</v>
      </c>
      <c r="D40" s="1" t="s">
        <v>44</v>
      </c>
      <c r="E40" s="1" t="s">
        <v>10</v>
      </c>
      <c r="F40" s="1" t="s">
        <v>11</v>
      </c>
      <c r="G40" s="1">
        <v>53</v>
      </c>
      <c r="H40" s="1">
        <v>1.77</v>
      </c>
      <c r="I40" s="1">
        <v>93.81</v>
      </c>
    </row>
    <row r="41" spans="1:9" x14ac:dyDescent="0.35">
      <c r="A41" s="2">
        <v>43949</v>
      </c>
      <c r="B41" s="1" t="s">
        <v>8</v>
      </c>
      <c r="C41" s="1" t="s">
        <v>18</v>
      </c>
      <c r="D41" s="1" t="s">
        <v>45</v>
      </c>
      <c r="E41" s="1" t="s">
        <v>20</v>
      </c>
      <c r="F41" s="1" t="s">
        <v>21</v>
      </c>
      <c r="G41" s="1">
        <v>64</v>
      </c>
      <c r="H41" s="1">
        <v>1.68</v>
      </c>
      <c r="I41" s="1">
        <v>107.52</v>
      </c>
    </row>
    <row r="42" spans="1:9" x14ac:dyDescent="0.35">
      <c r="A42" s="2">
        <v>43952</v>
      </c>
      <c r="B42" s="1" t="s">
        <v>14</v>
      </c>
      <c r="C42" s="1" t="s">
        <v>24</v>
      </c>
      <c r="D42" s="1" t="s">
        <v>46</v>
      </c>
      <c r="E42" s="1" t="s">
        <v>16</v>
      </c>
      <c r="F42" s="1" t="s">
        <v>17</v>
      </c>
      <c r="G42" s="1">
        <v>63</v>
      </c>
      <c r="H42" s="1">
        <v>1.87</v>
      </c>
      <c r="I42" s="1">
        <v>117.81</v>
      </c>
    </row>
    <row r="43" spans="1:9" x14ac:dyDescent="0.35">
      <c r="A43" s="2">
        <v>43955</v>
      </c>
      <c r="B43" s="1" t="s">
        <v>8</v>
      </c>
      <c r="C43" s="1" t="s">
        <v>9</v>
      </c>
      <c r="D43" s="1" t="s">
        <v>47</v>
      </c>
      <c r="E43" s="1" t="s">
        <v>10</v>
      </c>
      <c r="F43" s="1" t="s">
        <v>23</v>
      </c>
      <c r="G43" s="1">
        <v>105</v>
      </c>
      <c r="H43" s="1">
        <v>1.8699999999999999</v>
      </c>
      <c r="I43" s="1">
        <v>196.35</v>
      </c>
    </row>
    <row r="44" spans="1:9" x14ac:dyDescent="0.35">
      <c r="A44" s="2">
        <v>43958</v>
      </c>
      <c r="B44" s="1" t="s">
        <v>8</v>
      </c>
      <c r="C44" s="1" t="s">
        <v>9</v>
      </c>
      <c r="D44" s="1" t="s">
        <v>48</v>
      </c>
      <c r="E44" s="1" t="s">
        <v>16</v>
      </c>
      <c r="F44" s="1" t="s">
        <v>22</v>
      </c>
      <c r="G44" s="1">
        <v>138</v>
      </c>
      <c r="H44" s="1">
        <v>2.8400000000000003</v>
      </c>
      <c r="I44" s="1">
        <v>391.92</v>
      </c>
    </row>
    <row r="45" spans="1:9" x14ac:dyDescent="0.35">
      <c r="A45" s="2">
        <v>43961</v>
      </c>
      <c r="B45" s="1" t="s">
        <v>14</v>
      </c>
      <c r="C45" s="1" t="s">
        <v>15</v>
      </c>
      <c r="D45" s="1" t="s">
        <v>49</v>
      </c>
      <c r="E45" s="1" t="s">
        <v>10</v>
      </c>
      <c r="F45" s="1" t="s">
        <v>11</v>
      </c>
      <c r="G45" s="1">
        <v>25</v>
      </c>
      <c r="H45" s="1">
        <v>1.77</v>
      </c>
      <c r="I45" s="1">
        <v>44.25</v>
      </c>
    </row>
    <row r="46" spans="1:9" x14ac:dyDescent="0.35">
      <c r="A46" s="2">
        <v>43964</v>
      </c>
      <c r="B46" s="1" t="s">
        <v>14</v>
      </c>
      <c r="C46" s="1" t="s">
        <v>15</v>
      </c>
      <c r="D46" s="1" t="s">
        <v>50</v>
      </c>
      <c r="E46" s="1" t="s">
        <v>12</v>
      </c>
      <c r="F46" s="1" t="s">
        <v>13</v>
      </c>
      <c r="G46" s="1">
        <v>21</v>
      </c>
      <c r="H46" s="1">
        <v>3.49</v>
      </c>
      <c r="I46" s="1">
        <v>73.290000000000006</v>
      </c>
    </row>
    <row r="47" spans="1:9" x14ac:dyDescent="0.35">
      <c r="A47" s="2">
        <v>43967</v>
      </c>
      <c r="B47" s="1" t="s">
        <v>8</v>
      </c>
      <c r="C47" s="1" t="s">
        <v>18</v>
      </c>
      <c r="D47" s="1" t="s">
        <v>51</v>
      </c>
      <c r="E47" s="1" t="s">
        <v>10</v>
      </c>
      <c r="F47" s="1" t="s">
        <v>11</v>
      </c>
      <c r="G47" s="1">
        <v>61</v>
      </c>
      <c r="H47" s="1">
        <v>1.77</v>
      </c>
      <c r="I47" s="1">
        <v>107.97</v>
      </c>
    </row>
    <row r="48" spans="1:9" x14ac:dyDescent="0.35">
      <c r="A48" s="2">
        <v>43970</v>
      </c>
      <c r="B48" s="1" t="s">
        <v>8</v>
      </c>
      <c r="C48" s="1" t="s">
        <v>18</v>
      </c>
      <c r="D48" s="1" t="s">
        <v>52</v>
      </c>
      <c r="E48" s="1" t="s">
        <v>20</v>
      </c>
      <c r="F48" s="1" t="s">
        <v>21</v>
      </c>
      <c r="G48" s="1">
        <v>49</v>
      </c>
      <c r="H48" s="1">
        <v>1.68</v>
      </c>
      <c r="I48" s="1">
        <v>82.32</v>
      </c>
    </row>
    <row r="49" spans="1:9" x14ac:dyDescent="0.35">
      <c r="A49" s="2">
        <v>43973</v>
      </c>
      <c r="B49" s="1" t="s">
        <v>14</v>
      </c>
      <c r="C49" s="1" t="s">
        <v>24</v>
      </c>
      <c r="D49" s="1" t="s">
        <v>53</v>
      </c>
      <c r="E49" s="1" t="s">
        <v>16</v>
      </c>
      <c r="F49" s="1" t="s">
        <v>17</v>
      </c>
      <c r="G49" s="1">
        <v>55</v>
      </c>
      <c r="H49" s="1">
        <v>1.8699999999999999</v>
      </c>
      <c r="I49" s="1">
        <v>102.85</v>
      </c>
    </row>
    <row r="50" spans="1:9" x14ac:dyDescent="0.35">
      <c r="A50" s="2">
        <v>43976</v>
      </c>
      <c r="B50" s="1" t="s">
        <v>8</v>
      </c>
      <c r="C50" s="1" t="s">
        <v>9</v>
      </c>
      <c r="D50" s="1" t="s">
        <v>54</v>
      </c>
      <c r="E50" s="1" t="s">
        <v>16</v>
      </c>
      <c r="F50" s="1" t="s">
        <v>19</v>
      </c>
      <c r="G50" s="1">
        <v>27</v>
      </c>
      <c r="H50" s="1">
        <v>2.1800000000000002</v>
      </c>
      <c r="I50" s="1">
        <v>58.860000000000007</v>
      </c>
    </row>
    <row r="51" spans="1:9" x14ac:dyDescent="0.35">
      <c r="A51" s="2">
        <v>43979</v>
      </c>
      <c r="B51" s="1" t="s">
        <v>8</v>
      </c>
      <c r="C51" s="1" t="s">
        <v>9</v>
      </c>
      <c r="D51" s="1" t="s">
        <v>55</v>
      </c>
      <c r="E51" s="1" t="s">
        <v>10</v>
      </c>
      <c r="F51" s="1" t="s">
        <v>11</v>
      </c>
      <c r="G51" s="1">
        <v>58</v>
      </c>
      <c r="H51" s="1">
        <v>1.77</v>
      </c>
      <c r="I51" s="1">
        <v>102.66</v>
      </c>
    </row>
    <row r="52" spans="1:9" x14ac:dyDescent="0.35">
      <c r="A52" s="2">
        <v>43982</v>
      </c>
      <c r="B52" s="1" t="s">
        <v>8</v>
      </c>
      <c r="C52" s="1" t="s">
        <v>9</v>
      </c>
      <c r="D52" s="1" t="s">
        <v>56</v>
      </c>
      <c r="E52" s="1" t="s">
        <v>12</v>
      </c>
      <c r="F52" s="1" t="s">
        <v>13</v>
      </c>
      <c r="G52" s="1">
        <v>33</v>
      </c>
      <c r="H52" s="1">
        <v>3.49</v>
      </c>
      <c r="I52" s="1">
        <v>115.17</v>
      </c>
    </row>
    <row r="53" spans="1:9" x14ac:dyDescent="0.35">
      <c r="A53" s="2">
        <v>43985</v>
      </c>
      <c r="B53" s="1" t="s">
        <v>14</v>
      </c>
      <c r="C53" s="1" t="s">
        <v>15</v>
      </c>
      <c r="D53" s="1" t="s">
        <v>57</v>
      </c>
      <c r="E53" s="1" t="s">
        <v>16</v>
      </c>
      <c r="F53" s="1" t="s">
        <v>22</v>
      </c>
      <c r="G53" s="1">
        <v>288</v>
      </c>
      <c r="H53" s="1">
        <v>2.84</v>
      </c>
      <c r="I53" s="1">
        <v>817.92</v>
      </c>
    </row>
    <row r="54" spans="1:9" x14ac:dyDescent="0.35">
      <c r="A54" s="2">
        <v>43988</v>
      </c>
      <c r="B54" s="1" t="s">
        <v>8</v>
      </c>
      <c r="C54" s="1" t="s">
        <v>18</v>
      </c>
      <c r="D54" s="1" t="s">
        <v>58</v>
      </c>
      <c r="E54" s="1" t="s">
        <v>16</v>
      </c>
      <c r="F54" s="1" t="s">
        <v>17</v>
      </c>
      <c r="G54" s="1">
        <v>76</v>
      </c>
      <c r="H54" s="1">
        <v>1.87</v>
      </c>
      <c r="I54" s="1">
        <v>142.12</v>
      </c>
    </row>
    <row r="55" spans="1:9" x14ac:dyDescent="0.35">
      <c r="A55" s="2">
        <v>43991</v>
      </c>
      <c r="B55" s="1" t="s">
        <v>14</v>
      </c>
      <c r="C55" s="1" t="s">
        <v>24</v>
      </c>
      <c r="D55" s="1" t="s">
        <v>59</v>
      </c>
      <c r="E55" s="1" t="s">
        <v>10</v>
      </c>
      <c r="F55" s="1" t="s">
        <v>11</v>
      </c>
      <c r="G55" s="1">
        <v>42</v>
      </c>
      <c r="H55" s="1">
        <v>1.77</v>
      </c>
      <c r="I55" s="1">
        <v>74.34</v>
      </c>
    </row>
    <row r="56" spans="1:9" x14ac:dyDescent="0.35">
      <c r="A56" s="2">
        <v>43994</v>
      </c>
      <c r="B56" s="1" t="s">
        <v>14</v>
      </c>
      <c r="C56" s="1" t="s">
        <v>24</v>
      </c>
      <c r="D56" s="1" t="s">
        <v>42</v>
      </c>
      <c r="E56" s="1" t="s">
        <v>12</v>
      </c>
      <c r="F56" s="1" t="s">
        <v>13</v>
      </c>
      <c r="G56" s="1">
        <v>20</v>
      </c>
      <c r="H56" s="1">
        <v>3.4899999999999998</v>
      </c>
      <c r="I56" s="1">
        <v>69.8</v>
      </c>
    </row>
    <row r="57" spans="1:9" x14ac:dyDescent="0.35">
      <c r="A57" s="2">
        <v>43997</v>
      </c>
      <c r="B57" s="1" t="s">
        <v>8</v>
      </c>
      <c r="C57" s="1" t="s">
        <v>9</v>
      </c>
      <c r="D57" s="1" t="s">
        <v>60</v>
      </c>
      <c r="E57" s="1" t="s">
        <v>10</v>
      </c>
      <c r="F57" s="1" t="s">
        <v>11</v>
      </c>
      <c r="G57" s="1">
        <v>75</v>
      </c>
      <c r="H57" s="1">
        <v>1.77</v>
      </c>
      <c r="I57" s="1">
        <v>132.75</v>
      </c>
    </row>
    <row r="58" spans="1:9" x14ac:dyDescent="0.35">
      <c r="A58" s="2">
        <v>44000</v>
      </c>
      <c r="B58" s="1" t="s">
        <v>8</v>
      </c>
      <c r="C58" s="1" t="s">
        <v>9</v>
      </c>
      <c r="D58" s="1" t="s">
        <v>48</v>
      </c>
      <c r="E58" s="1" t="s">
        <v>12</v>
      </c>
      <c r="F58" s="1" t="s">
        <v>13</v>
      </c>
      <c r="G58" s="1">
        <v>38</v>
      </c>
      <c r="H58" s="1">
        <v>3.49</v>
      </c>
      <c r="I58" s="1">
        <v>132.62</v>
      </c>
    </row>
    <row r="59" spans="1:9" x14ac:dyDescent="0.35">
      <c r="A59" s="2">
        <v>44003</v>
      </c>
      <c r="B59" s="1" t="s">
        <v>14</v>
      </c>
      <c r="C59" s="1" t="s">
        <v>15</v>
      </c>
      <c r="D59" s="1" t="s">
        <v>49</v>
      </c>
      <c r="E59" s="1" t="s">
        <v>10</v>
      </c>
      <c r="F59" s="1" t="s">
        <v>11</v>
      </c>
      <c r="G59" s="1">
        <v>306</v>
      </c>
      <c r="H59" s="1">
        <v>1.77</v>
      </c>
      <c r="I59" s="1">
        <v>541.62</v>
      </c>
    </row>
    <row r="60" spans="1:9" x14ac:dyDescent="0.35">
      <c r="A60" s="2">
        <v>44006</v>
      </c>
      <c r="B60" s="1" t="s">
        <v>14</v>
      </c>
      <c r="C60" s="1" t="s">
        <v>15</v>
      </c>
      <c r="D60" s="1" t="s">
        <v>50</v>
      </c>
      <c r="E60" s="1" t="s">
        <v>20</v>
      </c>
      <c r="F60" s="1" t="s">
        <v>21</v>
      </c>
      <c r="G60" s="1">
        <v>28</v>
      </c>
      <c r="H60" s="1">
        <v>1.68</v>
      </c>
      <c r="I60" s="1">
        <v>47.04</v>
      </c>
    </row>
    <row r="61" spans="1:9" x14ac:dyDescent="0.35">
      <c r="A61" s="2">
        <v>44009</v>
      </c>
      <c r="B61" s="1" t="s">
        <v>8</v>
      </c>
      <c r="C61" s="1" t="s">
        <v>18</v>
      </c>
      <c r="D61" s="1" t="s">
        <v>51</v>
      </c>
      <c r="E61" s="1" t="s">
        <v>10</v>
      </c>
      <c r="F61" s="1" t="s">
        <v>23</v>
      </c>
      <c r="G61" s="1">
        <v>110</v>
      </c>
      <c r="H61" s="1">
        <v>1.8699999999999999</v>
      </c>
      <c r="I61" s="1">
        <v>205.7</v>
      </c>
    </row>
    <row r="62" spans="1:9" x14ac:dyDescent="0.35">
      <c r="A62" s="2">
        <v>44012</v>
      </c>
      <c r="B62" s="1" t="s">
        <v>8</v>
      </c>
      <c r="C62" s="1" t="s">
        <v>18</v>
      </c>
      <c r="D62" s="1" t="s">
        <v>52</v>
      </c>
      <c r="E62" s="1" t="s">
        <v>16</v>
      </c>
      <c r="F62" s="1" t="s">
        <v>22</v>
      </c>
      <c r="G62" s="1">
        <v>51</v>
      </c>
      <c r="H62" s="1">
        <v>2.84</v>
      </c>
      <c r="I62" s="1">
        <v>144.84</v>
      </c>
    </row>
    <row r="63" spans="1:9" x14ac:dyDescent="0.35">
      <c r="A63" s="2">
        <v>44015</v>
      </c>
      <c r="B63" s="1" t="s">
        <v>14</v>
      </c>
      <c r="C63" s="1" t="s">
        <v>24</v>
      </c>
      <c r="D63" s="1" t="s">
        <v>53</v>
      </c>
      <c r="E63" s="1" t="s">
        <v>10</v>
      </c>
      <c r="F63" s="1" t="s">
        <v>11</v>
      </c>
      <c r="G63" s="1">
        <v>52</v>
      </c>
      <c r="H63" s="1">
        <v>1.77</v>
      </c>
      <c r="I63" s="1">
        <v>92.04</v>
      </c>
    </row>
    <row r="64" spans="1:9" x14ac:dyDescent="0.35">
      <c r="A64" s="2">
        <v>44018</v>
      </c>
      <c r="B64" s="1" t="s">
        <v>14</v>
      </c>
      <c r="C64" s="1" t="s">
        <v>24</v>
      </c>
      <c r="D64" s="1" t="s">
        <v>54</v>
      </c>
      <c r="E64" s="1" t="s">
        <v>12</v>
      </c>
      <c r="F64" s="1" t="s">
        <v>13</v>
      </c>
      <c r="G64" s="1">
        <v>28</v>
      </c>
      <c r="H64" s="1">
        <v>3.4899999999999998</v>
      </c>
      <c r="I64" s="1">
        <v>97.72</v>
      </c>
    </row>
    <row r="65" spans="1:9" x14ac:dyDescent="0.35">
      <c r="A65" s="2">
        <v>44021</v>
      </c>
      <c r="B65" s="1" t="s">
        <v>8</v>
      </c>
      <c r="C65" s="1" t="s">
        <v>9</v>
      </c>
      <c r="D65" s="1" t="s">
        <v>55</v>
      </c>
      <c r="E65" s="1" t="s">
        <v>10</v>
      </c>
      <c r="F65" s="1" t="s">
        <v>11</v>
      </c>
      <c r="G65" s="1">
        <v>136</v>
      </c>
      <c r="H65" s="1">
        <v>1.77</v>
      </c>
      <c r="I65" s="1">
        <v>240.72</v>
      </c>
    </row>
    <row r="66" spans="1:9" x14ac:dyDescent="0.35">
      <c r="A66" s="2">
        <v>44024</v>
      </c>
      <c r="B66" s="1" t="s">
        <v>8</v>
      </c>
      <c r="C66" s="1" t="s">
        <v>9</v>
      </c>
      <c r="D66" s="1" t="s">
        <v>56</v>
      </c>
      <c r="E66" s="1" t="s">
        <v>12</v>
      </c>
      <c r="F66" s="1" t="s">
        <v>13</v>
      </c>
      <c r="G66" s="1">
        <v>42</v>
      </c>
      <c r="H66" s="1">
        <v>3.49</v>
      </c>
      <c r="I66" s="1">
        <v>146.58000000000001</v>
      </c>
    </row>
    <row r="67" spans="1:9" x14ac:dyDescent="0.35">
      <c r="A67" s="2">
        <v>44027</v>
      </c>
      <c r="B67" s="1" t="s">
        <v>14</v>
      </c>
      <c r="C67" s="1" t="s">
        <v>15</v>
      </c>
      <c r="D67" s="1" t="s">
        <v>48</v>
      </c>
      <c r="E67" s="1" t="s">
        <v>16</v>
      </c>
      <c r="F67" s="1" t="s">
        <v>17</v>
      </c>
      <c r="G67" s="1">
        <v>75</v>
      </c>
      <c r="H67" s="1">
        <v>1.87</v>
      </c>
      <c r="I67" s="1">
        <v>140.25</v>
      </c>
    </row>
    <row r="68" spans="1:9" x14ac:dyDescent="0.35">
      <c r="A68" s="2">
        <v>44030</v>
      </c>
      <c r="B68" s="1" t="s">
        <v>8</v>
      </c>
      <c r="C68" s="1" t="s">
        <v>18</v>
      </c>
      <c r="D68" s="1" t="s">
        <v>49</v>
      </c>
      <c r="E68" s="1" t="s">
        <v>10</v>
      </c>
      <c r="F68" s="1" t="s">
        <v>23</v>
      </c>
      <c r="G68" s="1">
        <v>72</v>
      </c>
      <c r="H68" s="1">
        <v>1.8699999999999999</v>
      </c>
      <c r="I68" s="1">
        <v>134.63999999999999</v>
      </c>
    </row>
    <row r="69" spans="1:9" x14ac:dyDescent="0.35">
      <c r="A69" s="2">
        <v>44033</v>
      </c>
      <c r="B69" s="1" t="s">
        <v>8</v>
      </c>
      <c r="C69" s="1" t="s">
        <v>18</v>
      </c>
      <c r="D69" s="1" t="s">
        <v>50</v>
      </c>
      <c r="E69" s="1" t="s">
        <v>16</v>
      </c>
      <c r="F69" s="1" t="s">
        <v>22</v>
      </c>
      <c r="G69" s="1">
        <v>56</v>
      </c>
      <c r="H69" s="1">
        <v>2.84</v>
      </c>
      <c r="I69" s="1">
        <v>159.04</v>
      </c>
    </row>
    <row r="70" spans="1:9" x14ac:dyDescent="0.35">
      <c r="A70" s="2">
        <v>44036</v>
      </c>
      <c r="B70" s="1" t="s">
        <v>14</v>
      </c>
      <c r="C70" s="1" t="s">
        <v>24</v>
      </c>
      <c r="D70" s="1" t="s">
        <v>51</v>
      </c>
      <c r="E70" s="1" t="s">
        <v>10</v>
      </c>
      <c r="F70" s="1" t="s">
        <v>23</v>
      </c>
      <c r="G70" s="1">
        <v>51</v>
      </c>
      <c r="H70" s="1">
        <v>1.87</v>
      </c>
      <c r="I70" s="1">
        <v>95.37</v>
      </c>
    </row>
    <row r="71" spans="1:9" x14ac:dyDescent="0.35">
      <c r="A71" s="2">
        <v>44039</v>
      </c>
      <c r="B71" s="1" t="s">
        <v>14</v>
      </c>
      <c r="C71" s="1" t="s">
        <v>24</v>
      </c>
      <c r="D71" s="1" t="s">
        <v>52</v>
      </c>
      <c r="E71" s="1" t="s">
        <v>20</v>
      </c>
      <c r="F71" s="1" t="s">
        <v>21</v>
      </c>
      <c r="G71" s="1">
        <v>31</v>
      </c>
      <c r="H71" s="1">
        <v>1.68</v>
      </c>
      <c r="I71" s="1">
        <v>52.08</v>
      </c>
    </row>
    <row r="72" spans="1:9" x14ac:dyDescent="0.35">
      <c r="A72" s="2">
        <v>44042</v>
      </c>
      <c r="B72" s="1" t="s">
        <v>8</v>
      </c>
      <c r="C72" s="1" t="s">
        <v>9</v>
      </c>
      <c r="D72" s="1" t="s">
        <v>53</v>
      </c>
      <c r="E72" s="1" t="s">
        <v>10</v>
      </c>
      <c r="F72" s="1" t="s">
        <v>23</v>
      </c>
      <c r="G72" s="1">
        <v>56</v>
      </c>
      <c r="H72" s="1">
        <v>1.8699999999999999</v>
      </c>
      <c r="I72" s="1">
        <v>104.72</v>
      </c>
    </row>
    <row r="73" spans="1:9" x14ac:dyDescent="0.35">
      <c r="A73" s="2">
        <v>44045</v>
      </c>
      <c r="B73" s="1" t="s">
        <v>8</v>
      </c>
      <c r="C73" s="1" t="s">
        <v>9</v>
      </c>
      <c r="D73" s="1" t="s">
        <v>54</v>
      </c>
      <c r="E73" s="1" t="s">
        <v>16</v>
      </c>
      <c r="F73" s="1" t="s">
        <v>22</v>
      </c>
      <c r="G73" s="1">
        <v>137</v>
      </c>
      <c r="H73" s="1">
        <v>2.84</v>
      </c>
      <c r="I73" s="1">
        <v>389.08</v>
      </c>
    </row>
    <row r="74" spans="1:9" x14ac:dyDescent="0.35">
      <c r="A74" s="2">
        <v>44048</v>
      </c>
      <c r="B74" s="1" t="s">
        <v>14</v>
      </c>
      <c r="C74" s="1" t="s">
        <v>15</v>
      </c>
      <c r="D74" s="1" t="s">
        <v>55</v>
      </c>
      <c r="E74" s="1" t="s">
        <v>16</v>
      </c>
      <c r="F74" s="1" t="s">
        <v>17</v>
      </c>
      <c r="G74" s="1">
        <v>107</v>
      </c>
      <c r="H74" s="1">
        <v>1.87</v>
      </c>
      <c r="I74" s="1">
        <v>200.09</v>
      </c>
    </row>
    <row r="75" spans="1:9" x14ac:dyDescent="0.35">
      <c r="A75" s="2">
        <v>44051</v>
      </c>
      <c r="B75" s="1" t="s">
        <v>8</v>
      </c>
      <c r="C75" s="1" t="s">
        <v>18</v>
      </c>
      <c r="D75" s="1" t="s">
        <v>56</v>
      </c>
      <c r="E75" s="1" t="s">
        <v>10</v>
      </c>
      <c r="F75" s="1" t="s">
        <v>11</v>
      </c>
      <c r="G75" s="1">
        <v>24</v>
      </c>
      <c r="H75" s="1">
        <v>1.7699999999999998</v>
      </c>
      <c r="I75" s="1">
        <v>42.48</v>
      </c>
    </row>
    <row r="76" spans="1:9" x14ac:dyDescent="0.35">
      <c r="A76" s="2">
        <v>44054</v>
      </c>
      <c r="B76" s="1" t="s">
        <v>8</v>
      </c>
      <c r="C76" s="1" t="s">
        <v>18</v>
      </c>
      <c r="D76" s="1" t="s">
        <v>48</v>
      </c>
      <c r="E76" s="1" t="s">
        <v>12</v>
      </c>
      <c r="F76" s="1" t="s">
        <v>13</v>
      </c>
      <c r="G76" s="1">
        <v>30</v>
      </c>
      <c r="H76" s="1">
        <v>3.49</v>
      </c>
      <c r="I76" s="1">
        <v>104.7</v>
      </c>
    </row>
    <row r="77" spans="1:9" x14ac:dyDescent="0.35">
      <c r="A77" s="2">
        <v>44057</v>
      </c>
      <c r="B77" s="1" t="s">
        <v>14</v>
      </c>
      <c r="C77" s="1" t="s">
        <v>24</v>
      </c>
      <c r="D77" s="1" t="s">
        <v>49</v>
      </c>
      <c r="E77" s="1" t="s">
        <v>16</v>
      </c>
      <c r="F77" s="1" t="s">
        <v>17</v>
      </c>
      <c r="G77" s="1">
        <v>70</v>
      </c>
      <c r="H77" s="1">
        <v>1.87</v>
      </c>
      <c r="I77" s="1">
        <v>130.9</v>
      </c>
    </row>
    <row r="78" spans="1:9" x14ac:dyDescent="0.35">
      <c r="A78" s="2">
        <v>44060</v>
      </c>
      <c r="B78" s="1" t="s">
        <v>8</v>
      </c>
      <c r="C78" s="1" t="s">
        <v>9</v>
      </c>
      <c r="D78" s="1" t="s">
        <v>50</v>
      </c>
      <c r="E78" s="1" t="s">
        <v>16</v>
      </c>
      <c r="F78" s="1" t="s">
        <v>19</v>
      </c>
      <c r="G78" s="1">
        <v>31</v>
      </c>
      <c r="H78" s="1">
        <v>2.1800000000000002</v>
      </c>
      <c r="I78" s="1">
        <v>67.58</v>
      </c>
    </row>
    <row r="79" spans="1:9" x14ac:dyDescent="0.35">
      <c r="A79" s="2">
        <v>44063</v>
      </c>
      <c r="B79" s="1" t="s">
        <v>8</v>
      </c>
      <c r="C79" s="1" t="s">
        <v>9</v>
      </c>
      <c r="D79" s="1" t="s">
        <v>51</v>
      </c>
      <c r="E79" s="1" t="s">
        <v>10</v>
      </c>
      <c r="F79" s="1" t="s">
        <v>11</v>
      </c>
      <c r="G79" s="1">
        <v>109</v>
      </c>
      <c r="H79" s="1">
        <v>1.77</v>
      </c>
      <c r="I79" s="1">
        <v>192.93</v>
      </c>
    </row>
    <row r="80" spans="1:9" x14ac:dyDescent="0.35">
      <c r="A80" s="2">
        <v>44066</v>
      </c>
      <c r="B80" s="1" t="s">
        <v>8</v>
      </c>
      <c r="C80" s="1" t="s">
        <v>9</v>
      </c>
      <c r="D80" s="1" t="s">
        <v>52</v>
      </c>
      <c r="E80" s="1" t="s">
        <v>12</v>
      </c>
      <c r="F80" s="1" t="s">
        <v>13</v>
      </c>
      <c r="G80" s="1">
        <v>21</v>
      </c>
      <c r="H80" s="1">
        <v>3.49</v>
      </c>
      <c r="I80" s="1">
        <v>73.290000000000006</v>
      </c>
    </row>
    <row r="81" spans="1:9" x14ac:dyDescent="0.35">
      <c r="A81" s="2">
        <v>44069</v>
      </c>
      <c r="B81" s="1" t="s">
        <v>14</v>
      </c>
      <c r="C81" s="1" t="s">
        <v>15</v>
      </c>
      <c r="D81" s="1" t="s">
        <v>53</v>
      </c>
      <c r="E81" s="1" t="s">
        <v>16</v>
      </c>
      <c r="F81" s="1" t="s">
        <v>17</v>
      </c>
      <c r="G81" s="1">
        <v>80</v>
      </c>
      <c r="H81" s="1">
        <v>1.8699999999999999</v>
      </c>
      <c r="I81" s="1">
        <v>149.6</v>
      </c>
    </row>
    <row r="82" spans="1:9" x14ac:dyDescent="0.35">
      <c r="A82" s="2">
        <v>44072</v>
      </c>
      <c r="B82" s="1" t="s">
        <v>8</v>
      </c>
      <c r="C82" s="1" t="s">
        <v>18</v>
      </c>
      <c r="D82" s="1" t="s">
        <v>54</v>
      </c>
      <c r="E82" s="1" t="s">
        <v>10</v>
      </c>
      <c r="F82" s="1" t="s">
        <v>23</v>
      </c>
      <c r="G82" s="1">
        <v>75</v>
      </c>
      <c r="H82" s="1">
        <v>1.87</v>
      </c>
      <c r="I82" s="1">
        <v>140.25</v>
      </c>
    </row>
    <row r="83" spans="1:9" x14ac:dyDescent="0.35">
      <c r="A83" s="2">
        <v>44075</v>
      </c>
      <c r="B83" s="1" t="s">
        <v>8</v>
      </c>
      <c r="C83" s="1" t="s">
        <v>18</v>
      </c>
      <c r="D83" s="1" t="s">
        <v>55</v>
      </c>
      <c r="E83" s="1" t="s">
        <v>16</v>
      </c>
      <c r="F83" s="1" t="s">
        <v>22</v>
      </c>
      <c r="G83" s="1">
        <v>74</v>
      </c>
      <c r="H83" s="1">
        <v>2.84</v>
      </c>
      <c r="I83" s="1">
        <v>210.16</v>
      </c>
    </row>
    <row r="84" spans="1:9" x14ac:dyDescent="0.35">
      <c r="A84" s="2">
        <v>44078</v>
      </c>
      <c r="B84" s="1" t="s">
        <v>14</v>
      </c>
      <c r="C84" s="1" t="s">
        <v>24</v>
      </c>
      <c r="D84" s="1" t="s">
        <v>56</v>
      </c>
      <c r="E84" s="1" t="s">
        <v>10</v>
      </c>
      <c r="F84" s="1" t="s">
        <v>11</v>
      </c>
      <c r="G84" s="1">
        <v>45</v>
      </c>
      <c r="H84" s="1">
        <v>1.77</v>
      </c>
      <c r="I84" s="1">
        <v>79.650000000000006</v>
      </c>
    </row>
    <row r="85" spans="1:9" x14ac:dyDescent="0.35">
      <c r="A85" s="2">
        <v>44081</v>
      </c>
      <c r="B85" s="1" t="s">
        <v>8</v>
      </c>
      <c r="C85" s="1" t="s">
        <v>9</v>
      </c>
      <c r="D85" s="1" t="s">
        <v>57</v>
      </c>
      <c r="E85" s="1" t="s">
        <v>16</v>
      </c>
      <c r="F85" s="1" t="s">
        <v>19</v>
      </c>
      <c r="G85" s="1">
        <v>28</v>
      </c>
      <c r="H85" s="1">
        <v>2.1800000000000002</v>
      </c>
      <c r="I85" s="1">
        <v>61.040000000000006</v>
      </c>
    </row>
    <row r="86" spans="1:9" x14ac:dyDescent="0.35">
      <c r="A86" s="2">
        <v>44084</v>
      </c>
      <c r="B86" s="1" t="s">
        <v>8</v>
      </c>
      <c r="C86" s="1" t="s">
        <v>9</v>
      </c>
      <c r="D86" s="1" t="s">
        <v>58</v>
      </c>
      <c r="E86" s="1" t="s">
        <v>10</v>
      </c>
      <c r="F86" s="1" t="s">
        <v>11</v>
      </c>
      <c r="G86" s="1">
        <v>143</v>
      </c>
      <c r="H86" s="1">
        <v>1.77</v>
      </c>
      <c r="I86" s="1">
        <v>253.11</v>
      </c>
    </row>
    <row r="87" spans="1:9" x14ac:dyDescent="0.35">
      <c r="A87" s="2">
        <v>44087</v>
      </c>
      <c r="B87" s="1" t="s">
        <v>8</v>
      </c>
      <c r="C87" s="1" t="s">
        <v>9</v>
      </c>
      <c r="D87" s="1" t="s">
        <v>59</v>
      </c>
      <c r="E87" s="1" t="s">
        <v>20</v>
      </c>
      <c r="F87" s="1" t="s">
        <v>25</v>
      </c>
      <c r="G87" s="1">
        <v>27</v>
      </c>
      <c r="H87" s="1">
        <v>3.15</v>
      </c>
      <c r="I87" s="1">
        <v>85.05</v>
      </c>
    </row>
    <row r="88" spans="1:9" x14ac:dyDescent="0.35">
      <c r="A88" s="2">
        <v>44090</v>
      </c>
      <c r="B88" s="1" t="s">
        <v>14</v>
      </c>
      <c r="C88" s="1" t="s">
        <v>15</v>
      </c>
      <c r="D88" s="1" t="s">
        <v>42</v>
      </c>
      <c r="E88" s="1" t="s">
        <v>10</v>
      </c>
      <c r="F88" s="1" t="s">
        <v>11</v>
      </c>
      <c r="G88" s="1">
        <v>133</v>
      </c>
      <c r="H88" s="1">
        <v>1.77</v>
      </c>
      <c r="I88" s="1">
        <v>235.41</v>
      </c>
    </row>
    <row r="89" spans="1:9" x14ac:dyDescent="0.35">
      <c r="A89" s="2">
        <v>44093</v>
      </c>
      <c r="B89" s="1" t="s">
        <v>8</v>
      </c>
      <c r="C89" s="1" t="s">
        <v>18</v>
      </c>
      <c r="D89" s="1" t="s">
        <v>60</v>
      </c>
      <c r="E89" s="1" t="s">
        <v>16</v>
      </c>
      <c r="F89" s="1" t="s">
        <v>19</v>
      </c>
      <c r="G89" s="1">
        <v>110</v>
      </c>
      <c r="H89" s="1">
        <v>2.1800000000000002</v>
      </c>
      <c r="I89" s="1">
        <v>239.8</v>
      </c>
    </row>
    <row r="90" spans="1:9" x14ac:dyDescent="0.35">
      <c r="A90" s="2">
        <v>44096</v>
      </c>
      <c r="B90" s="1" t="s">
        <v>8</v>
      </c>
      <c r="C90" s="1" t="s">
        <v>18</v>
      </c>
      <c r="D90" s="1" t="s">
        <v>48</v>
      </c>
      <c r="E90" s="1" t="s">
        <v>16</v>
      </c>
      <c r="F90" s="1" t="s">
        <v>17</v>
      </c>
      <c r="G90" s="1">
        <v>65</v>
      </c>
      <c r="H90" s="1">
        <v>1.8699999999999999</v>
      </c>
      <c r="I90" s="1">
        <v>121.55</v>
      </c>
    </row>
    <row r="91" spans="1:9" x14ac:dyDescent="0.35">
      <c r="A91" s="2">
        <v>44099</v>
      </c>
      <c r="B91" s="1" t="s">
        <v>14</v>
      </c>
      <c r="C91" s="1" t="s">
        <v>24</v>
      </c>
      <c r="D91" s="1" t="s">
        <v>49</v>
      </c>
      <c r="E91" s="1" t="s">
        <v>10</v>
      </c>
      <c r="F91" s="1" t="s">
        <v>23</v>
      </c>
      <c r="G91" s="1">
        <v>33</v>
      </c>
      <c r="H91" s="1">
        <v>1.87</v>
      </c>
      <c r="I91" s="1">
        <v>61.71</v>
      </c>
    </row>
    <row r="92" spans="1:9" x14ac:dyDescent="0.35">
      <c r="A92" s="2">
        <v>44102</v>
      </c>
      <c r="B92" s="1" t="s">
        <v>8</v>
      </c>
      <c r="C92" s="1" t="s">
        <v>9</v>
      </c>
      <c r="D92" s="1" t="s">
        <v>50</v>
      </c>
      <c r="E92" s="1" t="s">
        <v>16</v>
      </c>
      <c r="F92" s="1" t="s">
        <v>19</v>
      </c>
      <c r="G92" s="1">
        <v>81</v>
      </c>
      <c r="H92" s="1">
        <v>2.1800000000000002</v>
      </c>
      <c r="I92" s="1">
        <v>176.58</v>
      </c>
    </row>
    <row r="93" spans="1:9" x14ac:dyDescent="0.35">
      <c r="A93" s="2">
        <v>44105</v>
      </c>
      <c r="B93" s="1" t="s">
        <v>8</v>
      </c>
      <c r="C93" s="1" t="s">
        <v>9</v>
      </c>
      <c r="D93" s="1" t="s">
        <v>60</v>
      </c>
      <c r="E93" s="1" t="s">
        <v>10</v>
      </c>
      <c r="F93" s="1" t="s">
        <v>11</v>
      </c>
      <c r="G93" s="1">
        <v>77</v>
      </c>
      <c r="H93" s="1">
        <v>1.7699999999999998</v>
      </c>
      <c r="I93" s="1">
        <v>136.29</v>
      </c>
    </row>
    <row r="94" spans="1:9" x14ac:dyDescent="0.35">
      <c r="A94" s="2">
        <v>44108</v>
      </c>
      <c r="B94" s="1" t="s">
        <v>8</v>
      </c>
      <c r="C94" s="1" t="s">
        <v>9</v>
      </c>
      <c r="D94" s="1" t="s">
        <v>42</v>
      </c>
      <c r="E94" s="1" t="s">
        <v>12</v>
      </c>
      <c r="F94" s="1" t="s">
        <v>13</v>
      </c>
      <c r="G94" s="1">
        <v>38</v>
      </c>
      <c r="H94" s="1">
        <v>3.49</v>
      </c>
      <c r="I94" s="1">
        <v>132.62</v>
      </c>
    </row>
    <row r="95" spans="1:9" x14ac:dyDescent="0.35">
      <c r="A95" s="2">
        <v>44111</v>
      </c>
      <c r="B95" s="1" t="s">
        <v>14</v>
      </c>
      <c r="C95" s="1" t="s">
        <v>15</v>
      </c>
      <c r="D95" s="1" t="s">
        <v>42</v>
      </c>
      <c r="E95" s="1" t="s">
        <v>10</v>
      </c>
      <c r="F95" s="1" t="s">
        <v>11</v>
      </c>
      <c r="G95" s="1">
        <v>40</v>
      </c>
      <c r="H95" s="1">
        <v>1.77</v>
      </c>
      <c r="I95" s="1">
        <v>70.8</v>
      </c>
    </row>
    <row r="96" spans="1:9" x14ac:dyDescent="0.35">
      <c r="A96" s="2">
        <v>44114</v>
      </c>
      <c r="B96" s="1" t="s">
        <v>14</v>
      </c>
      <c r="C96" s="1" t="s">
        <v>15</v>
      </c>
      <c r="D96" s="1" t="s">
        <v>42</v>
      </c>
      <c r="E96" s="1" t="s">
        <v>20</v>
      </c>
      <c r="F96" s="1" t="s">
        <v>21</v>
      </c>
      <c r="G96" s="1">
        <v>114</v>
      </c>
      <c r="H96" s="1">
        <v>1.6800000000000002</v>
      </c>
      <c r="I96" s="1">
        <v>191.52</v>
      </c>
    </row>
    <row r="97" spans="1:9" x14ac:dyDescent="0.35">
      <c r="A97" s="2">
        <v>44117</v>
      </c>
      <c r="B97" s="1" t="s">
        <v>8</v>
      </c>
      <c r="C97" s="1" t="s">
        <v>18</v>
      </c>
      <c r="D97" s="1" t="s">
        <v>42</v>
      </c>
      <c r="E97" s="1" t="s">
        <v>16</v>
      </c>
      <c r="F97" s="1" t="s">
        <v>19</v>
      </c>
      <c r="G97" s="1">
        <v>224</v>
      </c>
      <c r="H97" s="1">
        <v>2.1800000000000002</v>
      </c>
      <c r="I97" s="1">
        <v>488.32000000000005</v>
      </c>
    </row>
    <row r="98" spans="1:9" x14ac:dyDescent="0.35">
      <c r="A98" s="2">
        <v>44120</v>
      </c>
      <c r="B98" s="1" t="s">
        <v>8</v>
      </c>
      <c r="C98" s="1" t="s">
        <v>18</v>
      </c>
      <c r="D98" s="1" t="s">
        <v>42</v>
      </c>
      <c r="E98" s="1" t="s">
        <v>10</v>
      </c>
      <c r="F98" s="1" t="s">
        <v>11</v>
      </c>
      <c r="G98" s="1">
        <v>141</v>
      </c>
      <c r="H98" s="1">
        <v>1.77</v>
      </c>
      <c r="I98" s="1">
        <v>249.57</v>
      </c>
    </row>
    <row r="99" spans="1:9" x14ac:dyDescent="0.35">
      <c r="A99" s="2">
        <v>44123</v>
      </c>
      <c r="B99" s="1" t="s">
        <v>8</v>
      </c>
      <c r="C99" s="1" t="s">
        <v>18</v>
      </c>
      <c r="D99" s="1" t="s">
        <v>56</v>
      </c>
      <c r="E99" s="1" t="s">
        <v>12</v>
      </c>
      <c r="F99" s="1" t="s">
        <v>13</v>
      </c>
      <c r="G99" s="1">
        <v>32</v>
      </c>
      <c r="H99" s="1">
        <v>3.49</v>
      </c>
      <c r="I99" s="1">
        <v>111.68</v>
      </c>
    </row>
    <row r="100" spans="1:9" x14ac:dyDescent="0.35">
      <c r="A100" s="2">
        <v>44126</v>
      </c>
      <c r="B100" s="1" t="s">
        <v>14</v>
      </c>
      <c r="C100" s="1" t="s">
        <v>24</v>
      </c>
      <c r="D100" s="1" t="s">
        <v>57</v>
      </c>
      <c r="E100" s="1" t="s">
        <v>10</v>
      </c>
      <c r="F100" s="1" t="s">
        <v>11</v>
      </c>
      <c r="G100" s="1">
        <v>20</v>
      </c>
      <c r="H100" s="1">
        <v>1.77</v>
      </c>
      <c r="I100" s="1">
        <v>35.4</v>
      </c>
    </row>
    <row r="101" spans="1:9" x14ac:dyDescent="0.35">
      <c r="A101" s="2">
        <v>44129</v>
      </c>
      <c r="B101" s="1" t="s">
        <v>8</v>
      </c>
      <c r="C101" s="1" t="s">
        <v>9</v>
      </c>
      <c r="D101" s="1" t="s">
        <v>58</v>
      </c>
      <c r="E101" s="1" t="s">
        <v>16</v>
      </c>
      <c r="F101" s="1" t="s">
        <v>19</v>
      </c>
      <c r="G101" s="1">
        <v>40</v>
      </c>
      <c r="H101" s="1">
        <v>2.1800000000000002</v>
      </c>
      <c r="I101" s="1">
        <v>87.2</v>
      </c>
    </row>
    <row r="102" spans="1:9" x14ac:dyDescent="0.35">
      <c r="A102" s="2">
        <v>44132</v>
      </c>
      <c r="B102" s="1" t="s">
        <v>8</v>
      </c>
      <c r="C102" s="1" t="s">
        <v>9</v>
      </c>
      <c r="D102" s="1" t="s">
        <v>59</v>
      </c>
      <c r="E102" s="1" t="s">
        <v>16</v>
      </c>
      <c r="F102" s="1" t="s">
        <v>17</v>
      </c>
      <c r="G102" s="1">
        <v>49</v>
      </c>
      <c r="H102" s="1">
        <v>1.8699999999999999</v>
      </c>
      <c r="I102" s="1">
        <v>91.63</v>
      </c>
    </row>
    <row r="103" spans="1:9" x14ac:dyDescent="0.35">
      <c r="A103" s="2">
        <v>44135</v>
      </c>
      <c r="B103" s="1" t="s">
        <v>8</v>
      </c>
      <c r="C103" s="1" t="s">
        <v>9</v>
      </c>
      <c r="D103" s="1" t="s">
        <v>56</v>
      </c>
      <c r="E103" s="1" t="s">
        <v>12</v>
      </c>
      <c r="F103" s="1" t="s">
        <v>13</v>
      </c>
      <c r="G103" s="1">
        <v>46</v>
      </c>
      <c r="H103" s="1">
        <v>3.4899999999999998</v>
      </c>
      <c r="I103" s="1">
        <v>160.54</v>
      </c>
    </row>
    <row r="104" spans="1:9" x14ac:dyDescent="0.35">
      <c r="A104" s="2">
        <v>44138</v>
      </c>
      <c r="B104" s="1" t="s">
        <v>14</v>
      </c>
      <c r="C104" s="1" t="s">
        <v>15</v>
      </c>
      <c r="D104" s="1" t="s">
        <v>57</v>
      </c>
      <c r="E104" s="1" t="s">
        <v>10</v>
      </c>
      <c r="F104" s="1" t="s">
        <v>11</v>
      </c>
      <c r="G104" s="1">
        <v>39</v>
      </c>
      <c r="H104" s="1">
        <v>1.77</v>
      </c>
      <c r="I104" s="1">
        <v>69.03</v>
      </c>
    </row>
    <row r="105" spans="1:9" x14ac:dyDescent="0.35">
      <c r="A105" s="2">
        <v>44141</v>
      </c>
      <c r="B105" s="1" t="s">
        <v>14</v>
      </c>
      <c r="C105" s="1" t="s">
        <v>15</v>
      </c>
      <c r="D105" s="1" t="s">
        <v>58</v>
      </c>
      <c r="E105" s="1" t="s">
        <v>20</v>
      </c>
      <c r="F105" s="1" t="s">
        <v>21</v>
      </c>
      <c r="G105" s="1">
        <v>62</v>
      </c>
      <c r="H105" s="1">
        <v>1.68</v>
      </c>
      <c r="I105" s="1">
        <v>104.16</v>
      </c>
    </row>
    <row r="106" spans="1:9" x14ac:dyDescent="0.35">
      <c r="A106" s="2">
        <v>44144</v>
      </c>
      <c r="B106" s="1" t="s">
        <v>8</v>
      </c>
      <c r="C106" s="1" t="s">
        <v>18</v>
      </c>
      <c r="D106" s="1" t="s">
        <v>59</v>
      </c>
      <c r="E106" s="1" t="s">
        <v>10</v>
      </c>
      <c r="F106" s="1" t="s">
        <v>11</v>
      </c>
      <c r="G106" s="1">
        <v>90</v>
      </c>
      <c r="H106" s="1">
        <v>1.77</v>
      </c>
      <c r="I106" s="1">
        <v>159.30000000000001</v>
      </c>
    </row>
    <row r="107" spans="1:9" x14ac:dyDescent="0.35">
      <c r="A107" s="2">
        <v>44147</v>
      </c>
      <c r="B107" s="1" t="s">
        <v>14</v>
      </c>
      <c r="C107" s="1" t="s">
        <v>24</v>
      </c>
      <c r="D107" s="1" t="s">
        <v>56</v>
      </c>
      <c r="E107" s="1" t="s">
        <v>16</v>
      </c>
      <c r="F107" s="1" t="s">
        <v>19</v>
      </c>
      <c r="G107" s="1">
        <v>103</v>
      </c>
      <c r="H107" s="1">
        <v>2.1799999999999997</v>
      </c>
      <c r="I107" s="1">
        <v>224.53999999999996</v>
      </c>
    </row>
    <row r="108" spans="1:9" x14ac:dyDescent="0.35">
      <c r="A108" s="2">
        <v>44150</v>
      </c>
      <c r="B108" s="1" t="s">
        <v>14</v>
      </c>
      <c r="C108" s="1" t="s">
        <v>24</v>
      </c>
      <c r="D108" s="1" t="s">
        <v>57</v>
      </c>
      <c r="E108" s="1" t="s">
        <v>16</v>
      </c>
      <c r="F108" s="1" t="s">
        <v>22</v>
      </c>
      <c r="G108" s="1">
        <v>32</v>
      </c>
      <c r="H108" s="1">
        <v>2.84</v>
      </c>
      <c r="I108" s="1">
        <v>90.88</v>
      </c>
    </row>
    <row r="109" spans="1:9" x14ac:dyDescent="0.35">
      <c r="A109" s="2">
        <v>44153</v>
      </c>
      <c r="B109" s="1" t="s">
        <v>8</v>
      </c>
      <c r="C109" s="1" t="s">
        <v>9</v>
      </c>
      <c r="D109" s="1" t="s">
        <v>58</v>
      </c>
      <c r="E109" s="1" t="s">
        <v>10</v>
      </c>
      <c r="F109" s="1" t="s">
        <v>23</v>
      </c>
      <c r="G109" s="1">
        <v>66</v>
      </c>
      <c r="H109" s="1">
        <v>1.87</v>
      </c>
      <c r="I109" s="1">
        <v>123.42</v>
      </c>
    </row>
    <row r="110" spans="1:9" x14ac:dyDescent="0.35">
      <c r="A110" s="2">
        <v>44156</v>
      </c>
      <c r="B110" s="1" t="s">
        <v>8</v>
      </c>
      <c r="C110" s="1" t="s">
        <v>9</v>
      </c>
      <c r="D110" s="1" t="s">
        <v>59</v>
      </c>
      <c r="E110" s="1" t="s">
        <v>16</v>
      </c>
      <c r="F110" s="1" t="s">
        <v>22</v>
      </c>
      <c r="G110" s="1">
        <v>97</v>
      </c>
      <c r="H110" s="1">
        <v>2.8400000000000003</v>
      </c>
      <c r="I110" s="1">
        <v>275.48</v>
      </c>
    </row>
    <row r="111" spans="1:9" x14ac:dyDescent="0.35">
      <c r="A111" s="2">
        <v>44159</v>
      </c>
      <c r="B111" s="1" t="s">
        <v>14</v>
      </c>
      <c r="C111" s="1" t="s">
        <v>15</v>
      </c>
      <c r="D111" s="1" t="s">
        <v>56</v>
      </c>
      <c r="E111" s="1" t="s">
        <v>10</v>
      </c>
      <c r="F111" s="1" t="s">
        <v>11</v>
      </c>
      <c r="G111" s="1">
        <v>30</v>
      </c>
      <c r="H111" s="1">
        <v>1.77</v>
      </c>
      <c r="I111" s="1">
        <v>53.1</v>
      </c>
    </row>
    <row r="112" spans="1:9" x14ac:dyDescent="0.35">
      <c r="A112" s="2">
        <v>44162</v>
      </c>
      <c r="B112" s="1" t="s">
        <v>14</v>
      </c>
      <c r="C112" s="1" t="s">
        <v>15</v>
      </c>
      <c r="D112" s="1" t="s">
        <v>57</v>
      </c>
      <c r="E112" s="1" t="s">
        <v>20</v>
      </c>
      <c r="F112" s="1" t="s">
        <v>21</v>
      </c>
      <c r="G112" s="1">
        <v>29</v>
      </c>
      <c r="H112" s="1">
        <v>1.68</v>
      </c>
      <c r="I112" s="1">
        <v>48.72</v>
      </c>
    </row>
    <row r="113" spans="1:9" x14ac:dyDescent="0.35">
      <c r="A113" s="2">
        <v>44165</v>
      </c>
      <c r="B113" s="1" t="s">
        <v>8</v>
      </c>
      <c r="C113" s="1" t="s">
        <v>18</v>
      </c>
      <c r="D113" s="1" t="s">
        <v>58</v>
      </c>
      <c r="E113" s="1" t="s">
        <v>10</v>
      </c>
      <c r="F113" s="1" t="s">
        <v>11</v>
      </c>
      <c r="G113" s="1">
        <v>92</v>
      </c>
      <c r="H113" s="1">
        <v>1.77</v>
      </c>
      <c r="I113" s="1">
        <v>162.84</v>
      </c>
    </row>
    <row r="114" spans="1:9" x14ac:dyDescent="0.35">
      <c r="A114" s="2">
        <v>44168</v>
      </c>
      <c r="B114" s="1" t="s">
        <v>14</v>
      </c>
      <c r="C114" s="1" t="s">
        <v>24</v>
      </c>
      <c r="D114" s="1" t="s">
        <v>59</v>
      </c>
      <c r="E114" s="1" t="s">
        <v>16</v>
      </c>
      <c r="F114" s="1" t="s">
        <v>19</v>
      </c>
      <c r="G114" s="1">
        <v>139</v>
      </c>
      <c r="H114" s="1">
        <v>2.1799999999999997</v>
      </c>
      <c r="I114" s="1">
        <v>303.02</v>
      </c>
    </row>
    <row r="115" spans="1:9" x14ac:dyDescent="0.35">
      <c r="A115" s="2">
        <v>44171</v>
      </c>
      <c r="B115" s="1" t="s">
        <v>14</v>
      </c>
      <c r="C115" s="1" t="s">
        <v>24</v>
      </c>
      <c r="D115" s="1" t="s">
        <v>61</v>
      </c>
      <c r="E115" s="1" t="s">
        <v>16</v>
      </c>
      <c r="F115" s="1" t="s">
        <v>22</v>
      </c>
      <c r="G115" s="1">
        <v>29</v>
      </c>
      <c r="H115" s="1">
        <v>2.84</v>
      </c>
      <c r="I115" s="1">
        <v>82.36</v>
      </c>
    </row>
    <row r="116" spans="1:9" x14ac:dyDescent="0.35">
      <c r="A116" s="2">
        <v>44174</v>
      </c>
      <c r="B116" s="1" t="s">
        <v>8</v>
      </c>
      <c r="C116" s="1" t="s">
        <v>9</v>
      </c>
      <c r="D116" s="1" t="s">
        <v>62</v>
      </c>
      <c r="E116" s="1" t="s">
        <v>10</v>
      </c>
      <c r="F116" s="1" t="s">
        <v>26</v>
      </c>
      <c r="G116" s="1">
        <v>30</v>
      </c>
      <c r="H116" s="1">
        <v>2.27</v>
      </c>
      <c r="I116" s="1">
        <v>68.099999999999994</v>
      </c>
    </row>
    <row r="117" spans="1:9" x14ac:dyDescent="0.35">
      <c r="A117" s="2">
        <v>44177</v>
      </c>
      <c r="B117" s="1" t="s">
        <v>8</v>
      </c>
      <c r="C117" s="1" t="s">
        <v>9</v>
      </c>
      <c r="D117" s="1" t="s">
        <v>63</v>
      </c>
      <c r="E117" s="1" t="s">
        <v>16</v>
      </c>
      <c r="F117" s="1" t="s">
        <v>17</v>
      </c>
      <c r="G117" s="1">
        <v>36</v>
      </c>
      <c r="H117" s="1">
        <v>1.8699999999999999</v>
      </c>
      <c r="I117" s="1">
        <v>67.319999999999993</v>
      </c>
    </row>
    <row r="118" spans="1:9" x14ac:dyDescent="0.35">
      <c r="A118" s="2">
        <v>44180</v>
      </c>
      <c r="B118" s="1" t="s">
        <v>8</v>
      </c>
      <c r="C118" s="1" t="s">
        <v>9</v>
      </c>
      <c r="D118" s="1" t="s">
        <v>61</v>
      </c>
      <c r="E118" s="1" t="s">
        <v>12</v>
      </c>
      <c r="F118" s="1" t="s">
        <v>13</v>
      </c>
      <c r="G118" s="1">
        <v>41</v>
      </c>
      <c r="H118" s="1">
        <v>3.49</v>
      </c>
      <c r="I118" s="1">
        <v>143.09</v>
      </c>
    </row>
    <row r="119" spans="1:9" x14ac:dyDescent="0.35">
      <c r="A119" s="2">
        <v>44183</v>
      </c>
      <c r="B119" s="1" t="s">
        <v>14</v>
      </c>
      <c r="C119" s="1" t="s">
        <v>15</v>
      </c>
      <c r="D119" s="1" t="s">
        <v>62</v>
      </c>
      <c r="E119" s="1" t="s">
        <v>10</v>
      </c>
      <c r="F119" s="1" t="s">
        <v>11</v>
      </c>
      <c r="G119" s="1">
        <v>44</v>
      </c>
      <c r="H119" s="1">
        <v>1.7699999999999998</v>
      </c>
      <c r="I119" s="1">
        <v>77.88</v>
      </c>
    </row>
    <row r="120" spans="1:9" x14ac:dyDescent="0.35">
      <c r="A120" s="2">
        <v>44186</v>
      </c>
      <c r="B120" s="1" t="s">
        <v>14</v>
      </c>
      <c r="C120" s="1" t="s">
        <v>15</v>
      </c>
      <c r="D120" s="1" t="s">
        <v>63</v>
      </c>
      <c r="E120" s="1" t="s">
        <v>20</v>
      </c>
      <c r="F120" s="1" t="s">
        <v>21</v>
      </c>
      <c r="G120" s="1">
        <v>29</v>
      </c>
      <c r="H120" s="1">
        <v>1.68</v>
      </c>
      <c r="I120" s="1">
        <v>48.72</v>
      </c>
    </row>
    <row r="121" spans="1:9" x14ac:dyDescent="0.35">
      <c r="A121" s="2">
        <v>44189</v>
      </c>
      <c r="B121" s="1" t="s">
        <v>8</v>
      </c>
      <c r="C121" s="1" t="s">
        <v>18</v>
      </c>
      <c r="D121" s="1" t="s">
        <v>61</v>
      </c>
      <c r="E121" s="1" t="s">
        <v>16</v>
      </c>
      <c r="F121" s="1" t="s">
        <v>19</v>
      </c>
      <c r="G121" s="1">
        <v>237</v>
      </c>
      <c r="H121" s="1">
        <v>2.1799999999999997</v>
      </c>
      <c r="I121" s="1">
        <v>516.66</v>
      </c>
    </row>
    <row r="122" spans="1:9" x14ac:dyDescent="0.35">
      <c r="A122" s="2">
        <v>44192</v>
      </c>
      <c r="B122" s="1" t="s">
        <v>8</v>
      </c>
      <c r="C122" s="1" t="s">
        <v>18</v>
      </c>
      <c r="D122" s="1" t="s">
        <v>62</v>
      </c>
      <c r="E122" s="1" t="s">
        <v>16</v>
      </c>
      <c r="F122" s="1" t="s">
        <v>17</v>
      </c>
      <c r="G122" s="1">
        <v>65</v>
      </c>
      <c r="H122" s="1">
        <v>1.8699999999999999</v>
      </c>
      <c r="I122" s="1">
        <v>121.55</v>
      </c>
    </row>
    <row r="123" spans="1:9" x14ac:dyDescent="0.35">
      <c r="A123" s="2">
        <v>44195</v>
      </c>
      <c r="B123" s="1" t="s">
        <v>14</v>
      </c>
      <c r="C123" s="1" t="s">
        <v>24</v>
      </c>
      <c r="D123" s="1" t="s">
        <v>63</v>
      </c>
      <c r="E123" s="1" t="s">
        <v>16</v>
      </c>
      <c r="F123" s="1" t="s">
        <v>19</v>
      </c>
      <c r="G123" s="1">
        <v>83</v>
      </c>
      <c r="H123" s="1">
        <v>2.1800000000000002</v>
      </c>
      <c r="I123" s="1">
        <v>180.94000000000003</v>
      </c>
    </row>
    <row r="124" spans="1:9" x14ac:dyDescent="0.35">
      <c r="A124" s="2">
        <v>44198</v>
      </c>
      <c r="B124" s="1" t="s">
        <v>8</v>
      </c>
      <c r="C124" s="1" t="s">
        <v>9</v>
      </c>
      <c r="D124" s="1" t="s">
        <v>61</v>
      </c>
      <c r="E124" s="1" t="s">
        <v>16</v>
      </c>
      <c r="F124" s="1" t="s">
        <v>19</v>
      </c>
      <c r="G124" s="1">
        <v>32</v>
      </c>
      <c r="H124" s="1">
        <v>2.1800000000000002</v>
      </c>
      <c r="I124" s="1">
        <v>69.760000000000005</v>
      </c>
    </row>
    <row r="125" spans="1:9" x14ac:dyDescent="0.35">
      <c r="A125" s="2">
        <v>44201</v>
      </c>
      <c r="B125" s="1" t="s">
        <v>8</v>
      </c>
      <c r="C125" s="1" t="s">
        <v>9</v>
      </c>
      <c r="D125" s="1" t="s">
        <v>62</v>
      </c>
      <c r="E125" s="1" t="s">
        <v>10</v>
      </c>
      <c r="F125" s="1" t="s">
        <v>11</v>
      </c>
      <c r="G125" s="1">
        <v>63</v>
      </c>
      <c r="H125" s="1">
        <v>1.77</v>
      </c>
      <c r="I125" s="1">
        <v>111.51</v>
      </c>
    </row>
    <row r="126" spans="1:9" x14ac:dyDescent="0.35">
      <c r="A126" s="2">
        <v>44204</v>
      </c>
      <c r="B126" s="1" t="s">
        <v>8</v>
      </c>
      <c r="C126" s="1" t="s">
        <v>9</v>
      </c>
      <c r="D126" s="1" t="s">
        <v>63</v>
      </c>
      <c r="E126" s="1" t="s">
        <v>20</v>
      </c>
      <c r="F126" s="1" t="s">
        <v>25</v>
      </c>
      <c r="G126" s="1">
        <v>29</v>
      </c>
      <c r="H126" s="1">
        <v>3.15</v>
      </c>
      <c r="I126" s="1">
        <v>91.35</v>
      </c>
    </row>
    <row r="127" spans="1:9" x14ac:dyDescent="0.35">
      <c r="A127" s="2">
        <v>44207</v>
      </c>
      <c r="B127" s="1" t="s">
        <v>14</v>
      </c>
      <c r="C127" s="1" t="s">
        <v>15</v>
      </c>
      <c r="D127" s="1" t="s">
        <v>47</v>
      </c>
      <c r="E127" s="1" t="s">
        <v>10</v>
      </c>
      <c r="F127" s="1" t="s">
        <v>23</v>
      </c>
      <c r="G127" s="1">
        <v>77</v>
      </c>
      <c r="H127" s="1">
        <v>1.87</v>
      </c>
      <c r="I127" s="1">
        <v>143.99</v>
      </c>
    </row>
    <row r="128" spans="1:9" x14ac:dyDescent="0.35">
      <c r="A128" s="2">
        <v>44210</v>
      </c>
      <c r="B128" s="1" t="s">
        <v>14</v>
      </c>
      <c r="C128" s="1" t="s">
        <v>15</v>
      </c>
      <c r="D128" s="1" t="s">
        <v>48</v>
      </c>
      <c r="E128" s="1" t="s">
        <v>16</v>
      </c>
      <c r="F128" s="1" t="s">
        <v>22</v>
      </c>
      <c r="G128" s="1">
        <v>80</v>
      </c>
      <c r="H128" s="1">
        <v>2.84</v>
      </c>
      <c r="I128" s="1">
        <v>227.2</v>
      </c>
    </row>
    <row r="129" spans="1:9" x14ac:dyDescent="0.35">
      <c r="A129" s="2">
        <v>44213</v>
      </c>
      <c r="B129" s="1" t="s">
        <v>8</v>
      </c>
      <c r="C129" s="1" t="s">
        <v>18</v>
      </c>
      <c r="D129" s="1" t="s">
        <v>49</v>
      </c>
      <c r="E129" s="1" t="s">
        <v>10</v>
      </c>
      <c r="F129" s="1" t="s">
        <v>11</v>
      </c>
      <c r="G129" s="1">
        <v>102</v>
      </c>
      <c r="H129" s="1">
        <v>1.77</v>
      </c>
      <c r="I129" s="1">
        <v>180.54</v>
      </c>
    </row>
    <row r="130" spans="1:9" x14ac:dyDescent="0.35">
      <c r="A130" s="2">
        <v>44216</v>
      </c>
      <c r="B130" s="1" t="s">
        <v>8</v>
      </c>
      <c r="C130" s="1" t="s">
        <v>18</v>
      </c>
      <c r="D130" s="1" t="s">
        <v>50</v>
      </c>
      <c r="E130" s="1" t="s">
        <v>12</v>
      </c>
      <c r="F130" s="1" t="s">
        <v>13</v>
      </c>
      <c r="G130" s="1">
        <v>31</v>
      </c>
      <c r="H130" s="1">
        <v>3.4899999999999998</v>
      </c>
      <c r="I130" s="1">
        <v>108.19</v>
      </c>
    </row>
    <row r="131" spans="1:9" x14ac:dyDescent="0.35">
      <c r="A131" s="2">
        <v>44219</v>
      </c>
      <c r="B131" s="1" t="s">
        <v>14</v>
      </c>
      <c r="C131" s="1" t="s">
        <v>24</v>
      </c>
      <c r="D131" s="1" t="s">
        <v>51</v>
      </c>
      <c r="E131" s="1" t="s">
        <v>10</v>
      </c>
      <c r="F131" s="1" t="s">
        <v>11</v>
      </c>
      <c r="G131" s="1">
        <v>56</v>
      </c>
      <c r="H131" s="1">
        <v>1.77</v>
      </c>
      <c r="I131" s="1">
        <v>99.12</v>
      </c>
    </row>
    <row r="132" spans="1:9" x14ac:dyDescent="0.35">
      <c r="A132" s="2">
        <v>44222</v>
      </c>
      <c r="B132" s="1" t="s">
        <v>8</v>
      </c>
      <c r="C132" s="1" t="s">
        <v>9</v>
      </c>
      <c r="D132" s="1" t="s">
        <v>52</v>
      </c>
      <c r="E132" s="1" t="s">
        <v>16</v>
      </c>
      <c r="F132" s="1" t="s">
        <v>19</v>
      </c>
      <c r="G132" s="1">
        <v>52</v>
      </c>
      <c r="H132" s="1">
        <v>2.1800000000000002</v>
      </c>
      <c r="I132" s="1">
        <v>113.36000000000001</v>
      </c>
    </row>
    <row r="133" spans="1:9" x14ac:dyDescent="0.35">
      <c r="A133" s="2">
        <v>44225</v>
      </c>
      <c r="B133" s="1" t="s">
        <v>8</v>
      </c>
      <c r="C133" s="1" t="s">
        <v>9</v>
      </c>
      <c r="D133" s="1" t="s">
        <v>53</v>
      </c>
      <c r="E133" s="1" t="s">
        <v>10</v>
      </c>
      <c r="F133" s="1" t="s">
        <v>11</v>
      </c>
      <c r="G133" s="1">
        <v>51</v>
      </c>
      <c r="H133" s="1">
        <v>1.77</v>
      </c>
      <c r="I133" s="1">
        <v>90.27</v>
      </c>
    </row>
    <row r="134" spans="1:9" x14ac:dyDescent="0.35">
      <c r="A134" s="2">
        <v>44228</v>
      </c>
      <c r="B134" s="1" t="s">
        <v>8</v>
      </c>
      <c r="C134" s="1" t="s">
        <v>9</v>
      </c>
      <c r="D134" s="1" t="s">
        <v>54</v>
      </c>
      <c r="E134" s="1" t="s">
        <v>20</v>
      </c>
      <c r="F134" s="1" t="s">
        <v>21</v>
      </c>
      <c r="G134" s="1">
        <v>24</v>
      </c>
      <c r="H134" s="1">
        <v>1.68</v>
      </c>
      <c r="I134" s="1">
        <v>40.32</v>
      </c>
    </row>
    <row r="135" spans="1:9" x14ac:dyDescent="0.35">
      <c r="A135" s="2">
        <v>44231</v>
      </c>
      <c r="B135" s="1" t="s">
        <v>14</v>
      </c>
      <c r="C135" s="1" t="s">
        <v>15</v>
      </c>
      <c r="D135" s="1" t="s">
        <v>55</v>
      </c>
      <c r="E135" s="1" t="s">
        <v>16</v>
      </c>
      <c r="F135" s="1" t="s">
        <v>19</v>
      </c>
      <c r="G135" s="1">
        <v>58</v>
      </c>
      <c r="H135" s="1">
        <v>2.1800000000000002</v>
      </c>
      <c r="I135" s="1">
        <v>126.44000000000001</v>
      </c>
    </row>
    <row r="136" spans="1:9" x14ac:dyDescent="0.35">
      <c r="A136" s="2">
        <v>44234</v>
      </c>
      <c r="B136" s="1" t="s">
        <v>14</v>
      </c>
      <c r="C136" s="1" t="s">
        <v>15</v>
      </c>
      <c r="D136" s="1" t="s">
        <v>56</v>
      </c>
      <c r="E136" s="1" t="s">
        <v>16</v>
      </c>
      <c r="F136" s="1" t="s">
        <v>17</v>
      </c>
      <c r="G136" s="1">
        <v>34</v>
      </c>
      <c r="H136" s="1">
        <v>1.8699999999999999</v>
      </c>
      <c r="I136" s="1">
        <v>63.58</v>
      </c>
    </row>
    <row r="137" spans="1:9" x14ac:dyDescent="0.35">
      <c r="A137" s="2">
        <v>44237</v>
      </c>
      <c r="B137" s="1" t="s">
        <v>8</v>
      </c>
      <c r="C137" s="1" t="s">
        <v>18</v>
      </c>
      <c r="D137" s="1" t="s">
        <v>57</v>
      </c>
      <c r="E137" s="1" t="s">
        <v>10</v>
      </c>
      <c r="F137" s="1" t="s">
        <v>11</v>
      </c>
      <c r="G137" s="1">
        <v>34</v>
      </c>
      <c r="H137" s="1">
        <v>1.77</v>
      </c>
      <c r="I137" s="1">
        <v>60.18</v>
      </c>
    </row>
    <row r="138" spans="1:9" x14ac:dyDescent="0.35">
      <c r="A138" s="2">
        <v>44240</v>
      </c>
      <c r="B138" s="1" t="s">
        <v>8</v>
      </c>
      <c r="C138" s="1" t="s">
        <v>18</v>
      </c>
      <c r="D138" s="1" t="s">
        <v>58</v>
      </c>
      <c r="E138" s="1" t="s">
        <v>20</v>
      </c>
      <c r="F138" s="1" t="s">
        <v>21</v>
      </c>
      <c r="G138" s="1">
        <v>21</v>
      </c>
      <c r="H138" s="1">
        <v>1.6800000000000002</v>
      </c>
      <c r="I138" s="1">
        <v>35.28</v>
      </c>
    </row>
    <row r="139" spans="1:9" x14ac:dyDescent="0.35">
      <c r="A139" s="2">
        <v>44243</v>
      </c>
      <c r="B139" s="1" t="s">
        <v>14</v>
      </c>
      <c r="C139" s="1" t="s">
        <v>24</v>
      </c>
      <c r="D139" s="1" t="s">
        <v>59</v>
      </c>
      <c r="E139" s="1" t="s">
        <v>16</v>
      </c>
      <c r="F139" s="1" t="s">
        <v>22</v>
      </c>
      <c r="G139" s="1">
        <v>29</v>
      </c>
      <c r="H139" s="1">
        <v>2.84</v>
      </c>
      <c r="I139" s="1">
        <v>82.36</v>
      </c>
    </row>
    <row r="140" spans="1:9" x14ac:dyDescent="0.35">
      <c r="A140" s="2">
        <v>44246</v>
      </c>
      <c r="B140" s="1" t="s">
        <v>8</v>
      </c>
      <c r="C140" s="1" t="s">
        <v>9</v>
      </c>
      <c r="D140" s="1" t="s">
        <v>47</v>
      </c>
      <c r="E140" s="1" t="s">
        <v>10</v>
      </c>
      <c r="F140" s="1" t="s">
        <v>11</v>
      </c>
      <c r="G140" s="1">
        <v>68</v>
      </c>
      <c r="H140" s="1">
        <v>1.77</v>
      </c>
      <c r="I140" s="1">
        <v>120.36</v>
      </c>
    </row>
    <row r="141" spans="1:9" x14ac:dyDescent="0.35">
      <c r="A141" s="2">
        <v>44249</v>
      </c>
      <c r="B141" s="1" t="s">
        <v>8</v>
      </c>
      <c r="C141" s="1" t="s">
        <v>9</v>
      </c>
      <c r="D141" s="1" t="s">
        <v>48</v>
      </c>
      <c r="E141" s="1" t="s">
        <v>20</v>
      </c>
      <c r="F141" s="1" t="s">
        <v>25</v>
      </c>
      <c r="G141" s="1">
        <v>31</v>
      </c>
      <c r="H141" s="1">
        <v>3.1500000000000004</v>
      </c>
      <c r="I141" s="1">
        <v>97.65</v>
      </c>
    </row>
    <row r="142" spans="1:9" x14ac:dyDescent="0.35">
      <c r="A142" s="2">
        <v>44252</v>
      </c>
      <c r="B142" s="1" t="s">
        <v>14</v>
      </c>
      <c r="C142" s="1" t="s">
        <v>15</v>
      </c>
      <c r="D142" s="1" t="s">
        <v>49</v>
      </c>
      <c r="E142" s="1" t="s">
        <v>16</v>
      </c>
      <c r="F142" s="1" t="s">
        <v>19</v>
      </c>
      <c r="G142" s="1">
        <v>30</v>
      </c>
      <c r="H142" s="1">
        <v>2.1800000000000002</v>
      </c>
      <c r="I142" s="1">
        <v>65.400000000000006</v>
      </c>
    </row>
    <row r="143" spans="1:9" x14ac:dyDescent="0.35">
      <c r="A143" s="2">
        <v>44255</v>
      </c>
      <c r="B143" s="1" t="s">
        <v>14</v>
      </c>
      <c r="C143" s="1" t="s">
        <v>15</v>
      </c>
      <c r="D143" s="1" t="s">
        <v>50</v>
      </c>
      <c r="E143" s="1" t="s">
        <v>16</v>
      </c>
      <c r="F143" s="1" t="s">
        <v>17</v>
      </c>
      <c r="G143" s="1">
        <v>232</v>
      </c>
      <c r="H143" s="1">
        <v>1.8699999999999999</v>
      </c>
      <c r="I143" s="1">
        <v>433.84</v>
      </c>
    </row>
    <row r="144" spans="1:9" x14ac:dyDescent="0.35">
      <c r="A144" s="2">
        <v>44257</v>
      </c>
      <c r="B144" s="1" t="s">
        <v>8</v>
      </c>
      <c r="C144" s="1" t="s">
        <v>18</v>
      </c>
      <c r="D144" s="1" t="s">
        <v>51</v>
      </c>
      <c r="E144" s="1" t="s">
        <v>10</v>
      </c>
      <c r="F144" s="1" t="s">
        <v>23</v>
      </c>
      <c r="G144" s="1">
        <v>68</v>
      </c>
      <c r="H144" s="1">
        <v>1.8699999999999999</v>
      </c>
      <c r="I144" s="1">
        <v>127.16</v>
      </c>
    </row>
    <row r="145" spans="1:9" x14ac:dyDescent="0.35">
      <c r="A145" s="2">
        <v>44260</v>
      </c>
      <c r="B145" s="1" t="s">
        <v>8</v>
      </c>
      <c r="C145" s="1" t="s">
        <v>18</v>
      </c>
      <c r="D145" s="1" t="s">
        <v>52</v>
      </c>
      <c r="E145" s="1" t="s">
        <v>16</v>
      </c>
      <c r="F145" s="1" t="s">
        <v>22</v>
      </c>
      <c r="G145" s="1">
        <v>97</v>
      </c>
      <c r="H145" s="1">
        <v>2.8400000000000003</v>
      </c>
      <c r="I145" s="1">
        <v>275.48</v>
      </c>
    </row>
    <row r="146" spans="1:9" x14ac:dyDescent="0.35">
      <c r="A146" s="2">
        <v>44263</v>
      </c>
      <c r="B146" s="1" t="s">
        <v>14</v>
      </c>
      <c r="C146" s="1" t="s">
        <v>24</v>
      </c>
      <c r="D146" s="1" t="s">
        <v>53</v>
      </c>
      <c r="E146" s="1" t="s">
        <v>10</v>
      </c>
      <c r="F146" s="1" t="s">
        <v>23</v>
      </c>
      <c r="G146" s="1">
        <v>86</v>
      </c>
      <c r="H146" s="1">
        <v>1.8699999999999999</v>
      </c>
      <c r="I146" s="1">
        <v>160.82</v>
      </c>
    </row>
    <row r="147" spans="1:9" x14ac:dyDescent="0.35">
      <c r="A147" s="2">
        <v>44266</v>
      </c>
      <c r="B147" s="1" t="s">
        <v>14</v>
      </c>
      <c r="C147" s="1" t="s">
        <v>24</v>
      </c>
      <c r="D147" s="1" t="s">
        <v>54</v>
      </c>
      <c r="E147" s="1" t="s">
        <v>20</v>
      </c>
      <c r="F147" s="1" t="s">
        <v>21</v>
      </c>
      <c r="G147" s="1">
        <v>41</v>
      </c>
      <c r="H147" s="1">
        <v>1.68</v>
      </c>
      <c r="I147" s="1">
        <v>68.88</v>
      </c>
    </row>
    <row r="148" spans="1:9" x14ac:dyDescent="0.35">
      <c r="A148" s="2">
        <v>44269</v>
      </c>
      <c r="B148" s="1" t="s">
        <v>8</v>
      </c>
      <c r="C148" s="1" t="s">
        <v>9</v>
      </c>
      <c r="D148" s="1" t="s">
        <v>55</v>
      </c>
      <c r="E148" s="1" t="s">
        <v>10</v>
      </c>
      <c r="F148" s="1" t="s">
        <v>11</v>
      </c>
      <c r="G148" s="1">
        <v>93</v>
      </c>
      <c r="H148" s="1">
        <v>1.7700000000000002</v>
      </c>
      <c r="I148" s="1">
        <v>164.61</v>
      </c>
    </row>
    <row r="149" spans="1:9" x14ac:dyDescent="0.35">
      <c r="A149" s="2">
        <v>44272</v>
      </c>
      <c r="B149" s="1" t="s">
        <v>8</v>
      </c>
      <c r="C149" s="1" t="s">
        <v>9</v>
      </c>
      <c r="D149" s="1" t="s">
        <v>56</v>
      </c>
      <c r="E149" s="1" t="s">
        <v>20</v>
      </c>
      <c r="F149" s="1" t="s">
        <v>21</v>
      </c>
      <c r="G149" s="1">
        <v>47</v>
      </c>
      <c r="H149" s="1">
        <v>1.68</v>
      </c>
      <c r="I149" s="1">
        <v>78.959999999999994</v>
      </c>
    </row>
    <row r="150" spans="1:9" x14ac:dyDescent="0.35">
      <c r="A150" s="2">
        <v>44275</v>
      </c>
      <c r="B150" s="1" t="s">
        <v>14</v>
      </c>
      <c r="C150" s="1" t="s">
        <v>15</v>
      </c>
      <c r="D150" s="1" t="s">
        <v>57</v>
      </c>
      <c r="E150" s="1" t="s">
        <v>10</v>
      </c>
      <c r="F150" s="1" t="s">
        <v>11</v>
      </c>
      <c r="G150" s="1">
        <v>103</v>
      </c>
      <c r="H150" s="1">
        <v>1.77</v>
      </c>
      <c r="I150" s="1">
        <v>182.31</v>
      </c>
    </row>
    <row r="151" spans="1:9" x14ac:dyDescent="0.35">
      <c r="A151" s="2">
        <v>44278</v>
      </c>
      <c r="B151" s="1" t="s">
        <v>14</v>
      </c>
      <c r="C151" s="1" t="s">
        <v>15</v>
      </c>
      <c r="D151" s="1" t="s">
        <v>58</v>
      </c>
      <c r="E151" s="1" t="s">
        <v>20</v>
      </c>
      <c r="F151" s="1" t="s">
        <v>21</v>
      </c>
      <c r="G151" s="1">
        <v>33</v>
      </c>
      <c r="H151" s="1">
        <v>1.68</v>
      </c>
      <c r="I151" s="1">
        <v>55.44</v>
      </c>
    </row>
    <row r="152" spans="1:9" x14ac:dyDescent="0.35">
      <c r="A152" s="2">
        <v>44281</v>
      </c>
      <c r="B152" s="1" t="s">
        <v>8</v>
      </c>
      <c r="C152" s="1" t="s">
        <v>18</v>
      </c>
      <c r="D152" s="1" t="s">
        <v>59</v>
      </c>
      <c r="E152" s="1" t="s">
        <v>10</v>
      </c>
      <c r="F152" s="1" t="s">
        <v>23</v>
      </c>
      <c r="G152" s="1">
        <v>57</v>
      </c>
      <c r="H152" s="1">
        <v>1.87</v>
      </c>
      <c r="I152" s="1">
        <v>106.59</v>
      </c>
    </row>
    <row r="153" spans="1:9" x14ac:dyDescent="0.35">
      <c r="A153" s="2">
        <v>44284</v>
      </c>
      <c r="B153" s="1" t="s">
        <v>8</v>
      </c>
      <c r="C153" s="1" t="s">
        <v>18</v>
      </c>
      <c r="D153" s="1" t="s">
        <v>47</v>
      </c>
      <c r="E153" s="1" t="s">
        <v>16</v>
      </c>
      <c r="F153" s="1" t="s">
        <v>22</v>
      </c>
      <c r="G153" s="1">
        <v>65</v>
      </c>
      <c r="H153" s="1">
        <v>2.84</v>
      </c>
      <c r="I153" s="1">
        <v>184.6</v>
      </c>
    </row>
    <row r="154" spans="1:9" x14ac:dyDescent="0.35">
      <c r="A154" s="2">
        <v>44287</v>
      </c>
      <c r="B154" s="1" t="s">
        <v>14</v>
      </c>
      <c r="C154" s="1" t="s">
        <v>24</v>
      </c>
      <c r="D154" s="1" t="s">
        <v>48</v>
      </c>
      <c r="E154" s="1" t="s">
        <v>10</v>
      </c>
      <c r="F154" s="1" t="s">
        <v>11</v>
      </c>
      <c r="G154" s="1">
        <v>118</v>
      </c>
      <c r="H154" s="1">
        <v>1.77</v>
      </c>
      <c r="I154" s="1">
        <v>208.86</v>
      </c>
    </row>
    <row r="155" spans="1:9" x14ac:dyDescent="0.35">
      <c r="A155" s="2">
        <v>44290</v>
      </c>
      <c r="B155" s="1" t="s">
        <v>8</v>
      </c>
      <c r="C155" s="1" t="s">
        <v>9</v>
      </c>
      <c r="D155" s="1" t="s">
        <v>49</v>
      </c>
      <c r="E155" s="1" t="s">
        <v>16</v>
      </c>
      <c r="F155" s="1" t="s">
        <v>19</v>
      </c>
      <c r="G155" s="1">
        <v>36</v>
      </c>
      <c r="H155" s="1">
        <v>2.1800000000000002</v>
      </c>
      <c r="I155" s="1">
        <v>78.48</v>
      </c>
    </row>
    <row r="156" spans="1:9" x14ac:dyDescent="0.35">
      <c r="A156" s="2">
        <v>44293</v>
      </c>
      <c r="B156" s="1" t="s">
        <v>8</v>
      </c>
      <c r="C156" s="1" t="s">
        <v>9</v>
      </c>
      <c r="D156" s="1" t="s">
        <v>50</v>
      </c>
      <c r="E156" s="1" t="s">
        <v>16</v>
      </c>
      <c r="F156" s="1" t="s">
        <v>22</v>
      </c>
      <c r="G156" s="1">
        <v>123</v>
      </c>
      <c r="H156" s="1">
        <v>2.84</v>
      </c>
      <c r="I156" s="1">
        <v>349.32</v>
      </c>
    </row>
    <row r="157" spans="1:9" x14ac:dyDescent="0.35">
      <c r="A157" s="2">
        <v>44296</v>
      </c>
      <c r="B157" s="1" t="s">
        <v>14</v>
      </c>
      <c r="C157" s="1" t="s">
        <v>15</v>
      </c>
      <c r="D157" s="1" t="s">
        <v>51</v>
      </c>
      <c r="E157" s="1" t="s">
        <v>10</v>
      </c>
      <c r="F157" s="1" t="s">
        <v>11</v>
      </c>
      <c r="G157" s="1">
        <v>90</v>
      </c>
      <c r="H157" s="1">
        <v>1.77</v>
      </c>
      <c r="I157" s="1">
        <v>159.30000000000001</v>
      </c>
    </row>
    <row r="158" spans="1:9" x14ac:dyDescent="0.35">
      <c r="A158" s="2">
        <v>44299</v>
      </c>
      <c r="B158" s="1" t="s">
        <v>14</v>
      </c>
      <c r="C158" s="1" t="s">
        <v>15</v>
      </c>
      <c r="D158" s="1" t="s">
        <v>52</v>
      </c>
      <c r="E158" s="1" t="s">
        <v>12</v>
      </c>
      <c r="F158" s="1" t="s">
        <v>13</v>
      </c>
      <c r="G158" s="1">
        <v>21</v>
      </c>
      <c r="H158" s="1">
        <v>3.49</v>
      </c>
      <c r="I158" s="1">
        <v>73.290000000000006</v>
      </c>
    </row>
    <row r="159" spans="1:9" x14ac:dyDescent="0.35">
      <c r="A159" s="2">
        <v>44302</v>
      </c>
      <c r="B159" s="1" t="s">
        <v>8</v>
      </c>
      <c r="C159" s="1" t="s">
        <v>18</v>
      </c>
      <c r="D159" s="1" t="s">
        <v>53</v>
      </c>
      <c r="E159" s="1" t="s">
        <v>10</v>
      </c>
      <c r="F159" s="1" t="s">
        <v>11</v>
      </c>
      <c r="G159" s="1">
        <v>48</v>
      </c>
      <c r="H159" s="1">
        <v>1.7699999999999998</v>
      </c>
      <c r="I159" s="1">
        <v>84.96</v>
      </c>
    </row>
    <row r="160" spans="1:9" x14ac:dyDescent="0.35">
      <c r="A160" s="2">
        <v>44305</v>
      </c>
      <c r="B160" s="1" t="s">
        <v>8</v>
      </c>
      <c r="C160" s="1" t="s">
        <v>18</v>
      </c>
      <c r="D160" s="1" t="s">
        <v>54</v>
      </c>
      <c r="E160" s="1" t="s">
        <v>20</v>
      </c>
      <c r="F160" s="1" t="s">
        <v>21</v>
      </c>
      <c r="G160" s="1">
        <v>24</v>
      </c>
      <c r="H160" s="1">
        <v>1.68</v>
      </c>
      <c r="I160" s="1">
        <v>40.32</v>
      </c>
    </row>
    <row r="161" spans="1:9" x14ac:dyDescent="0.35">
      <c r="A161" s="2">
        <v>44308</v>
      </c>
      <c r="B161" s="1" t="s">
        <v>14</v>
      </c>
      <c r="C161" s="1" t="s">
        <v>24</v>
      </c>
      <c r="D161" s="1" t="s">
        <v>55</v>
      </c>
      <c r="E161" s="1" t="s">
        <v>16</v>
      </c>
      <c r="F161" s="1" t="s">
        <v>17</v>
      </c>
      <c r="G161" s="1">
        <v>67</v>
      </c>
      <c r="H161" s="1">
        <v>1.87</v>
      </c>
      <c r="I161" s="1">
        <v>125.29</v>
      </c>
    </row>
    <row r="162" spans="1:9" x14ac:dyDescent="0.35">
      <c r="A162" s="2">
        <v>44311</v>
      </c>
      <c r="B162" s="1" t="s">
        <v>8</v>
      </c>
      <c r="C162" s="1" t="s">
        <v>9</v>
      </c>
      <c r="D162" s="1" t="s">
        <v>56</v>
      </c>
      <c r="E162" s="1" t="s">
        <v>10</v>
      </c>
      <c r="F162" s="1" t="s">
        <v>23</v>
      </c>
      <c r="G162" s="1">
        <v>27</v>
      </c>
      <c r="H162" s="1">
        <v>1.87</v>
      </c>
      <c r="I162" s="1">
        <v>50.49</v>
      </c>
    </row>
    <row r="163" spans="1:9" x14ac:dyDescent="0.35">
      <c r="A163" s="2">
        <v>44314</v>
      </c>
      <c r="B163" s="1" t="s">
        <v>8</v>
      </c>
      <c r="C163" s="1" t="s">
        <v>9</v>
      </c>
      <c r="D163" s="1" t="s">
        <v>57</v>
      </c>
      <c r="E163" s="1" t="s">
        <v>16</v>
      </c>
      <c r="F163" s="1" t="s">
        <v>22</v>
      </c>
      <c r="G163" s="1">
        <v>129</v>
      </c>
      <c r="H163" s="1">
        <v>2.8400000000000003</v>
      </c>
      <c r="I163" s="1">
        <v>366.36</v>
      </c>
    </row>
    <row r="164" spans="1:9" x14ac:dyDescent="0.35">
      <c r="A164" s="2">
        <v>44317</v>
      </c>
      <c r="B164" s="1" t="s">
        <v>14</v>
      </c>
      <c r="C164" s="1" t="s">
        <v>15</v>
      </c>
      <c r="D164" s="1" t="s">
        <v>58</v>
      </c>
      <c r="E164" s="1" t="s">
        <v>16</v>
      </c>
      <c r="F164" s="1" t="s">
        <v>19</v>
      </c>
      <c r="G164" s="1">
        <v>77</v>
      </c>
      <c r="H164" s="1">
        <v>2.1800000000000002</v>
      </c>
      <c r="I164" s="1">
        <v>167.86</v>
      </c>
    </row>
    <row r="165" spans="1:9" x14ac:dyDescent="0.35">
      <c r="A165" s="2">
        <v>44320</v>
      </c>
      <c r="B165" s="1" t="s">
        <v>14</v>
      </c>
      <c r="C165" s="1" t="s">
        <v>15</v>
      </c>
      <c r="D165" s="1" t="s">
        <v>59</v>
      </c>
      <c r="E165" s="1" t="s">
        <v>16</v>
      </c>
      <c r="F165" s="1" t="s">
        <v>17</v>
      </c>
      <c r="G165" s="1">
        <v>58</v>
      </c>
      <c r="H165" s="1">
        <v>1.8699999999999999</v>
      </c>
      <c r="I165" s="1">
        <v>108.46</v>
      </c>
    </row>
    <row r="166" spans="1:9" x14ac:dyDescent="0.35">
      <c r="A166" s="2">
        <v>44323</v>
      </c>
      <c r="B166" s="1" t="s">
        <v>8</v>
      </c>
      <c r="C166" s="1" t="s">
        <v>18</v>
      </c>
      <c r="D166" s="1" t="s">
        <v>47</v>
      </c>
      <c r="E166" s="1" t="s">
        <v>10</v>
      </c>
      <c r="F166" s="1" t="s">
        <v>23</v>
      </c>
      <c r="G166" s="1">
        <v>47</v>
      </c>
      <c r="H166" s="1">
        <v>1.87</v>
      </c>
      <c r="I166" s="1">
        <v>87.89</v>
      </c>
    </row>
    <row r="167" spans="1:9" x14ac:dyDescent="0.35">
      <c r="A167" s="2">
        <v>44326</v>
      </c>
      <c r="B167" s="1" t="s">
        <v>8</v>
      </c>
      <c r="C167" s="1" t="s">
        <v>18</v>
      </c>
      <c r="D167" s="1" t="s">
        <v>48</v>
      </c>
      <c r="E167" s="1" t="s">
        <v>16</v>
      </c>
      <c r="F167" s="1" t="s">
        <v>22</v>
      </c>
      <c r="G167" s="1">
        <v>33</v>
      </c>
      <c r="H167" s="1">
        <v>2.84</v>
      </c>
      <c r="I167" s="1">
        <v>93.72</v>
      </c>
    </row>
    <row r="168" spans="1:9" x14ac:dyDescent="0.35">
      <c r="A168" s="2">
        <v>44329</v>
      </c>
      <c r="B168" s="1" t="s">
        <v>14</v>
      </c>
      <c r="C168" s="1" t="s">
        <v>24</v>
      </c>
      <c r="D168" s="1" t="s">
        <v>49</v>
      </c>
      <c r="E168" s="1" t="s">
        <v>16</v>
      </c>
      <c r="F168" s="1" t="s">
        <v>17</v>
      </c>
      <c r="G168" s="1">
        <v>82</v>
      </c>
      <c r="H168" s="1">
        <v>1.87</v>
      </c>
      <c r="I168" s="1">
        <v>153.34</v>
      </c>
    </row>
    <row r="169" spans="1:9" x14ac:dyDescent="0.35">
      <c r="A169" s="2">
        <v>44332</v>
      </c>
      <c r="B169" s="1" t="s">
        <v>8</v>
      </c>
      <c r="C169" s="1" t="s">
        <v>9</v>
      </c>
      <c r="D169" s="1" t="s">
        <v>50</v>
      </c>
      <c r="E169" s="1" t="s">
        <v>10</v>
      </c>
      <c r="F169" s="1" t="s">
        <v>11</v>
      </c>
      <c r="G169" s="1">
        <v>58</v>
      </c>
      <c r="H169" s="1">
        <v>1.77</v>
      </c>
      <c r="I169" s="1">
        <v>102.66</v>
      </c>
    </row>
    <row r="170" spans="1:9" x14ac:dyDescent="0.35">
      <c r="A170" s="2">
        <v>44335</v>
      </c>
      <c r="B170" s="1" t="s">
        <v>8</v>
      </c>
      <c r="C170" s="1" t="s">
        <v>9</v>
      </c>
      <c r="D170" s="1" t="s">
        <v>51</v>
      </c>
      <c r="E170" s="1" t="s">
        <v>20</v>
      </c>
      <c r="F170" s="1" t="s">
        <v>25</v>
      </c>
      <c r="G170" s="1">
        <v>30</v>
      </c>
      <c r="H170" s="1">
        <v>3.15</v>
      </c>
      <c r="I170" s="1">
        <v>94.5</v>
      </c>
    </row>
    <row r="171" spans="1:9" x14ac:dyDescent="0.35">
      <c r="A171" s="2">
        <v>44338</v>
      </c>
      <c r="B171" s="1" t="s">
        <v>14</v>
      </c>
      <c r="C171" s="1" t="s">
        <v>15</v>
      </c>
      <c r="D171" s="1" t="s">
        <v>52</v>
      </c>
      <c r="E171" s="1" t="s">
        <v>16</v>
      </c>
      <c r="F171" s="1" t="s">
        <v>17</v>
      </c>
      <c r="G171" s="1">
        <v>43</v>
      </c>
      <c r="H171" s="1">
        <v>1.8699999999999999</v>
      </c>
      <c r="I171" s="1">
        <v>80.41</v>
      </c>
    </row>
    <row r="172" spans="1:9" x14ac:dyDescent="0.35">
      <c r="A172" s="2">
        <v>44341</v>
      </c>
      <c r="B172" s="1" t="s">
        <v>8</v>
      </c>
      <c r="C172" s="1" t="s">
        <v>18</v>
      </c>
      <c r="D172" s="1" t="s">
        <v>53</v>
      </c>
      <c r="E172" s="1" t="s">
        <v>10</v>
      </c>
      <c r="F172" s="1" t="s">
        <v>11</v>
      </c>
      <c r="G172" s="1">
        <v>84</v>
      </c>
      <c r="H172" s="1">
        <v>1.77</v>
      </c>
      <c r="I172" s="1">
        <v>148.68</v>
      </c>
    </row>
    <row r="173" spans="1:9" x14ac:dyDescent="0.35">
      <c r="A173" s="2">
        <v>44344</v>
      </c>
      <c r="B173" s="1" t="s">
        <v>14</v>
      </c>
      <c r="C173" s="1" t="s">
        <v>24</v>
      </c>
      <c r="D173" s="1" t="s">
        <v>54</v>
      </c>
      <c r="E173" s="1" t="s">
        <v>16</v>
      </c>
      <c r="F173" s="1" t="s">
        <v>19</v>
      </c>
      <c r="G173" s="1">
        <v>36</v>
      </c>
      <c r="H173" s="1">
        <v>2.1800000000000002</v>
      </c>
      <c r="I173" s="1">
        <v>78.48</v>
      </c>
    </row>
    <row r="174" spans="1:9" x14ac:dyDescent="0.35">
      <c r="A174" s="2">
        <v>44347</v>
      </c>
      <c r="B174" s="1" t="s">
        <v>14</v>
      </c>
      <c r="C174" s="1" t="s">
        <v>24</v>
      </c>
      <c r="D174" s="1" t="s">
        <v>55</v>
      </c>
      <c r="E174" s="1" t="s">
        <v>16</v>
      </c>
      <c r="F174" s="1" t="s">
        <v>22</v>
      </c>
      <c r="G174" s="1">
        <v>44</v>
      </c>
      <c r="H174" s="1">
        <v>2.84</v>
      </c>
      <c r="I174" s="1">
        <v>124.96</v>
      </c>
    </row>
    <row r="175" spans="1:9" x14ac:dyDescent="0.35">
      <c r="A175" s="2">
        <v>44350</v>
      </c>
      <c r="B175" s="1" t="s">
        <v>8</v>
      </c>
      <c r="C175" s="1" t="s">
        <v>9</v>
      </c>
      <c r="D175" s="1" t="s">
        <v>56</v>
      </c>
      <c r="E175" s="1" t="s">
        <v>10</v>
      </c>
      <c r="F175" s="1" t="s">
        <v>23</v>
      </c>
      <c r="G175" s="1">
        <v>27</v>
      </c>
      <c r="H175" s="1">
        <v>1.87</v>
      </c>
      <c r="I175" s="1">
        <v>50.49</v>
      </c>
    </row>
    <row r="176" spans="1:9" x14ac:dyDescent="0.35">
      <c r="A176" s="2">
        <v>44353</v>
      </c>
      <c r="B176" s="1" t="s">
        <v>8</v>
      </c>
      <c r="C176" s="1" t="s">
        <v>9</v>
      </c>
      <c r="D176" s="1" t="s">
        <v>57</v>
      </c>
      <c r="E176" s="1" t="s">
        <v>16</v>
      </c>
      <c r="F176" s="1" t="s">
        <v>22</v>
      </c>
      <c r="G176" s="1">
        <v>120</v>
      </c>
      <c r="H176" s="1">
        <v>2.8400000000000003</v>
      </c>
      <c r="I176" s="1">
        <v>340.8</v>
      </c>
    </row>
    <row r="177" spans="1:9" x14ac:dyDescent="0.35">
      <c r="A177" s="2">
        <v>44356</v>
      </c>
      <c r="B177" s="1" t="s">
        <v>8</v>
      </c>
      <c r="C177" s="1" t="s">
        <v>9</v>
      </c>
      <c r="D177" s="1" t="s">
        <v>58</v>
      </c>
      <c r="E177" s="1" t="s">
        <v>12</v>
      </c>
      <c r="F177" s="1" t="s">
        <v>13</v>
      </c>
      <c r="G177" s="1">
        <v>26</v>
      </c>
      <c r="H177" s="1">
        <v>3.4899999999999998</v>
      </c>
      <c r="I177" s="1">
        <v>90.74</v>
      </c>
    </row>
    <row r="178" spans="1:9" x14ac:dyDescent="0.35">
      <c r="A178" s="2">
        <v>44359</v>
      </c>
      <c r="B178" s="1" t="s">
        <v>14</v>
      </c>
      <c r="C178" s="1" t="s">
        <v>15</v>
      </c>
      <c r="D178" s="1" t="s">
        <v>59</v>
      </c>
      <c r="E178" s="1" t="s">
        <v>10</v>
      </c>
      <c r="F178" s="1" t="s">
        <v>11</v>
      </c>
      <c r="G178" s="1">
        <v>73</v>
      </c>
      <c r="H178" s="1">
        <v>1.77</v>
      </c>
      <c r="I178" s="1">
        <v>129.21</v>
      </c>
    </row>
    <row r="179" spans="1:9" x14ac:dyDescent="0.35">
      <c r="A179" s="2">
        <v>44362</v>
      </c>
      <c r="B179" s="1" t="s">
        <v>8</v>
      </c>
      <c r="C179" s="1" t="s">
        <v>18</v>
      </c>
      <c r="D179" s="1" t="s">
        <v>53</v>
      </c>
      <c r="E179" s="1" t="s">
        <v>10</v>
      </c>
      <c r="F179" s="1" t="s">
        <v>23</v>
      </c>
      <c r="G179" s="1">
        <v>38</v>
      </c>
      <c r="H179" s="1">
        <v>1.87</v>
      </c>
      <c r="I179" s="1">
        <v>71.06</v>
      </c>
    </row>
    <row r="180" spans="1:9" x14ac:dyDescent="0.35">
      <c r="A180" s="2">
        <v>44365</v>
      </c>
      <c r="B180" s="1" t="s">
        <v>8</v>
      </c>
      <c r="C180" s="1" t="s">
        <v>18</v>
      </c>
      <c r="D180" s="1" t="s">
        <v>54</v>
      </c>
      <c r="E180" s="1" t="s">
        <v>16</v>
      </c>
      <c r="F180" s="1" t="s">
        <v>22</v>
      </c>
      <c r="G180" s="1">
        <v>40</v>
      </c>
      <c r="H180" s="1">
        <v>2.84</v>
      </c>
      <c r="I180" s="1">
        <v>113.6</v>
      </c>
    </row>
    <row r="181" spans="1:9" x14ac:dyDescent="0.35">
      <c r="A181" s="2">
        <v>44368</v>
      </c>
      <c r="B181" s="1" t="s">
        <v>14</v>
      </c>
      <c r="C181" s="1" t="s">
        <v>24</v>
      </c>
      <c r="D181" s="1" t="s">
        <v>55</v>
      </c>
      <c r="E181" s="1" t="s">
        <v>10</v>
      </c>
      <c r="F181" s="1" t="s">
        <v>11</v>
      </c>
      <c r="G181" s="1">
        <v>41</v>
      </c>
      <c r="H181" s="1">
        <v>1.7699999999999998</v>
      </c>
      <c r="I181" s="1">
        <v>72.569999999999993</v>
      </c>
    </row>
    <row r="182" spans="1:9" x14ac:dyDescent="0.35">
      <c r="A182" s="2">
        <v>44371</v>
      </c>
      <c r="B182" s="1" t="s">
        <v>8</v>
      </c>
      <c r="C182" s="1" t="s">
        <v>9</v>
      </c>
      <c r="D182" s="1" t="s">
        <v>56</v>
      </c>
      <c r="E182" s="1" t="s">
        <v>10</v>
      </c>
      <c r="F182" s="1" t="s">
        <v>26</v>
      </c>
      <c r="G182" s="1">
        <v>27</v>
      </c>
      <c r="H182" s="1">
        <v>2.27</v>
      </c>
      <c r="I182" s="1">
        <v>61.29</v>
      </c>
    </row>
    <row r="183" spans="1:9" x14ac:dyDescent="0.35">
      <c r="A183" s="2">
        <v>44374</v>
      </c>
      <c r="B183" s="1" t="s">
        <v>8</v>
      </c>
      <c r="C183" s="1" t="s">
        <v>9</v>
      </c>
      <c r="D183" s="1" t="s">
        <v>57</v>
      </c>
      <c r="E183" s="1" t="s">
        <v>16</v>
      </c>
      <c r="F183" s="1" t="s">
        <v>17</v>
      </c>
      <c r="G183" s="1">
        <v>38</v>
      </c>
      <c r="H183" s="1">
        <v>1.87</v>
      </c>
      <c r="I183" s="1">
        <v>71.06</v>
      </c>
    </row>
    <row r="184" spans="1:9" x14ac:dyDescent="0.35">
      <c r="A184" s="2">
        <v>44377</v>
      </c>
      <c r="B184" s="1" t="s">
        <v>8</v>
      </c>
      <c r="C184" s="1" t="s">
        <v>9</v>
      </c>
      <c r="D184" s="1" t="s">
        <v>58</v>
      </c>
      <c r="E184" s="1" t="s">
        <v>12</v>
      </c>
      <c r="F184" s="1" t="s">
        <v>13</v>
      </c>
      <c r="G184" s="1">
        <v>34</v>
      </c>
      <c r="H184" s="1">
        <v>3.4899999999999998</v>
      </c>
      <c r="I184" s="1">
        <v>118.66</v>
      </c>
    </row>
    <row r="185" spans="1:9" x14ac:dyDescent="0.35">
      <c r="A185" s="2">
        <v>44380</v>
      </c>
      <c r="B185" s="1" t="s">
        <v>14</v>
      </c>
      <c r="C185" s="1" t="s">
        <v>15</v>
      </c>
      <c r="D185" s="1" t="s">
        <v>53</v>
      </c>
      <c r="E185" s="1" t="s">
        <v>10</v>
      </c>
      <c r="F185" s="1" t="s">
        <v>23</v>
      </c>
      <c r="G185" s="1">
        <v>65</v>
      </c>
      <c r="H185" s="1">
        <v>1.8699999999999999</v>
      </c>
      <c r="I185" s="1">
        <v>121.55</v>
      </c>
    </row>
    <row r="186" spans="1:9" x14ac:dyDescent="0.35">
      <c r="A186" s="2">
        <v>44383</v>
      </c>
      <c r="B186" s="1" t="s">
        <v>14</v>
      </c>
      <c r="C186" s="1" t="s">
        <v>15</v>
      </c>
      <c r="D186" s="1" t="s">
        <v>54</v>
      </c>
      <c r="E186" s="1" t="s">
        <v>16</v>
      </c>
      <c r="F186" s="1" t="s">
        <v>22</v>
      </c>
      <c r="G186" s="1">
        <v>60</v>
      </c>
      <c r="H186" s="1">
        <v>2.8400000000000003</v>
      </c>
      <c r="I186" s="1">
        <v>170.4</v>
      </c>
    </row>
    <row r="187" spans="1:9" x14ac:dyDescent="0.35">
      <c r="A187" s="2">
        <v>44386</v>
      </c>
      <c r="B187" s="1" t="s">
        <v>8</v>
      </c>
      <c r="C187" s="1" t="s">
        <v>18</v>
      </c>
      <c r="D187" s="1" t="s">
        <v>55</v>
      </c>
      <c r="E187" s="1" t="s">
        <v>16</v>
      </c>
      <c r="F187" s="1" t="s">
        <v>19</v>
      </c>
      <c r="G187" s="1">
        <v>37</v>
      </c>
      <c r="H187" s="1">
        <v>2.1799999999999997</v>
      </c>
      <c r="I187" s="1">
        <v>80.66</v>
      </c>
    </row>
    <row r="188" spans="1:9" x14ac:dyDescent="0.35">
      <c r="A188" s="2">
        <v>44389</v>
      </c>
      <c r="B188" s="1" t="s">
        <v>8</v>
      </c>
      <c r="C188" s="1" t="s">
        <v>18</v>
      </c>
      <c r="D188" s="1" t="s">
        <v>56</v>
      </c>
      <c r="E188" s="1" t="s">
        <v>16</v>
      </c>
      <c r="F188" s="1" t="s">
        <v>17</v>
      </c>
      <c r="G188" s="1">
        <v>40</v>
      </c>
      <c r="H188" s="1">
        <v>1.8699999999999999</v>
      </c>
      <c r="I188" s="1">
        <v>74.8</v>
      </c>
    </row>
    <row r="189" spans="1:9" x14ac:dyDescent="0.35">
      <c r="A189" s="2">
        <v>44392</v>
      </c>
      <c r="B189" s="1" t="s">
        <v>14</v>
      </c>
      <c r="C189" s="1" t="s">
        <v>24</v>
      </c>
      <c r="D189" s="1" t="s">
        <v>57</v>
      </c>
      <c r="E189" s="1" t="s">
        <v>10</v>
      </c>
      <c r="F189" s="1" t="s">
        <v>23</v>
      </c>
      <c r="G189" s="1">
        <v>26</v>
      </c>
      <c r="H189" s="1">
        <v>1.8699999999999999</v>
      </c>
      <c r="I189" s="1">
        <v>48.62</v>
      </c>
    </row>
    <row r="190" spans="1:9" x14ac:dyDescent="0.35">
      <c r="A190" s="2">
        <v>44395</v>
      </c>
      <c r="B190" s="1" t="s">
        <v>8</v>
      </c>
      <c r="C190" s="1" t="s">
        <v>9</v>
      </c>
      <c r="D190" s="1" t="s">
        <v>58</v>
      </c>
      <c r="E190" s="1" t="s">
        <v>10</v>
      </c>
      <c r="F190" s="1" t="s">
        <v>26</v>
      </c>
      <c r="G190" s="1">
        <v>22</v>
      </c>
      <c r="H190" s="1">
        <v>2.27</v>
      </c>
      <c r="I190" s="1">
        <v>49.94</v>
      </c>
    </row>
    <row r="191" spans="1:9" x14ac:dyDescent="0.35">
      <c r="A191" s="2">
        <v>44398</v>
      </c>
      <c r="B191" s="1" t="s">
        <v>8</v>
      </c>
      <c r="C191" s="1" t="s">
        <v>9</v>
      </c>
      <c r="D191" s="1" t="s">
        <v>53</v>
      </c>
      <c r="E191" s="1" t="s">
        <v>16</v>
      </c>
      <c r="F191" s="1" t="s">
        <v>17</v>
      </c>
      <c r="G191" s="1">
        <v>32</v>
      </c>
      <c r="H191" s="1">
        <v>1.87</v>
      </c>
      <c r="I191" s="1">
        <v>59.84</v>
      </c>
    </row>
    <row r="192" spans="1:9" x14ac:dyDescent="0.35">
      <c r="A192" s="2">
        <v>44401</v>
      </c>
      <c r="B192" s="1" t="s">
        <v>8</v>
      </c>
      <c r="C192" s="1" t="s">
        <v>9</v>
      </c>
      <c r="D192" s="1" t="s">
        <v>54</v>
      </c>
      <c r="E192" s="1" t="s">
        <v>12</v>
      </c>
      <c r="F192" s="1" t="s">
        <v>13</v>
      </c>
      <c r="G192" s="1">
        <v>23</v>
      </c>
      <c r="H192" s="1">
        <v>3.4899999999999998</v>
      </c>
      <c r="I192" s="1">
        <v>80.27</v>
      </c>
    </row>
    <row r="193" spans="1:9" x14ac:dyDescent="0.35">
      <c r="A193" s="2">
        <v>44404</v>
      </c>
      <c r="B193" s="1" t="s">
        <v>14</v>
      </c>
      <c r="C193" s="1" t="s">
        <v>15</v>
      </c>
      <c r="D193" s="1" t="s">
        <v>55</v>
      </c>
      <c r="E193" s="1" t="s">
        <v>16</v>
      </c>
      <c r="F193" s="1" t="s">
        <v>19</v>
      </c>
      <c r="G193" s="1">
        <v>20</v>
      </c>
      <c r="H193" s="1">
        <v>2.1800000000000002</v>
      </c>
      <c r="I193" s="1">
        <v>43.6</v>
      </c>
    </row>
    <row r="194" spans="1:9" x14ac:dyDescent="0.35">
      <c r="A194" s="2">
        <v>44407</v>
      </c>
      <c r="B194" s="1" t="s">
        <v>14</v>
      </c>
      <c r="C194" s="1" t="s">
        <v>15</v>
      </c>
      <c r="D194" s="1" t="s">
        <v>56</v>
      </c>
      <c r="E194" s="1" t="s">
        <v>16</v>
      </c>
      <c r="F194" s="1" t="s">
        <v>17</v>
      </c>
      <c r="G194" s="1">
        <v>64</v>
      </c>
      <c r="H194" s="1">
        <v>1.87</v>
      </c>
      <c r="I194" s="1">
        <v>119.68</v>
      </c>
    </row>
    <row r="195" spans="1:9" x14ac:dyDescent="0.35">
      <c r="A195" s="2">
        <v>44410</v>
      </c>
      <c r="B195" s="1" t="s">
        <v>8</v>
      </c>
      <c r="C195" s="1" t="s">
        <v>18</v>
      </c>
      <c r="D195" s="1" t="s">
        <v>53</v>
      </c>
      <c r="E195" s="1" t="s">
        <v>10</v>
      </c>
      <c r="F195" s="1" t="s">
        <v>11</v>
      </c>
      <c r="G195" s="1">
        <v>71</v>
      </c>
      <c r="H195" s="1">
        <v>1.77</v>
      </c>
      <c r="I195" s="1">
        <v>125.67</v>
      </c>
    </row>
    <row r="196" spans="1:9" x14ac:dyDescent="0.35">
      <c r="A196" s="2">
        <v>44413</v>
      </c>
      <c r="B196" s="1" t="s">
        <v>14</v>
      </c>
      <c r="C196" s="1" t="s">
        <v>24</v>
      </c>
      <c r="D196" s="1" t="s">
        <v>54</v>
      </c>
      <c r="E196" s="1" t="s">
        <v>16</v>
      </c>
      <c r="F196" s="1" t="s">
        <v>19</v>
      </c>
      <c r="G196" s="1">
        <v>90</v>
      </c>
      <c r="H196" s="1">
        <v>2.1799999999999997</v>
      </c>
      <c r="I196" s="1">
        <v>196.2</v>
      </c>
    </row>
    <row r="197" spans="1:9" x14ac:dyDescent="0.35">
      <c r="A197" s="2">
        <v>44416</v>
      </c>
      <c r="B197" s="1" t="s">
        <v>14</v>
      </c>
      <c r="C197" s="1" t="s">
        <v>24</v>
      </c>
      <c r="D197" s="1" t="s">
        <v>55</v>
      </c>
      <c r="E197" s="1" t="s">
        <v>16</v>
      </c>
      <c r="F197" s="1" t="s">
        <v>22</v>
      </c>
      <c r="G197" s="1">
        <v>38</v>
      </c>
      <c r="H197" s="1">
        <v>2.84</v>
      </c>
      <c r="I197" s="1">
        <v>107.91999999999999</v>
      </c>
    </row>
    <row r="198" spans="1:9" x14ac:dyDescent="0.35">
      <c r="A198" s="2">
        <v>44419</v>
      </c>
      <c r="B198" s="1" t="s">
        <v>8</v>
      </c>
      <c r="C198" s="1" t="s">
        <v>9</v>
      </c>
      <c r="D198" s="1" t="s">
        <v>56</v>
      </c>
      <c r="E198" s="1" t="s">
        <v>10</v>
      </c>
      <c r="F198" s="1" t="s">
        <v>11</v>
      </c>
      <c r="G198" s="1">
        <v>55</v>
      </c>
      <c r="H198" s="1">
        <v>1.7699999999999998</v>
      </c>
      <c r="I198" s="1">
        <v>97.35</v>
      </c>
    </row>
    <row r="199" spans="1:9" x14ac:dyDescent="0.35">
      <c r="A199" s="2">
        <v>44422</v>
      </c>
      <c r="B199" s="1" t="s">
        <v>8</v>
      </c>
      <c r="C199" s="1" t="s">
        <v>9</v>
      </c>
      <c r="D199" s="1" t="s">
        <v>53</v>
      </c>
      <c r="E199" s="1" t="s">
        <v>20</v>
      </c>
      <c r="F199" s="1" t="s">
        <v>25</v>
      </c>
      <c r="G199" s="1">
        <v>22</v>
      </c>
      <c r="H199" s="1">
        <v>3.15</v>
      </c>
      <c r="I199" s="1">
        <v>69.3</v>
      </c>
    </row>
    <row r="200" spans="1:9" x14ac:dyDescent="0.35">
      <c r="A200" s="2">
        <v>44425</v>
      </c>
      <c r="B200" s="1" t="s">
        <v>14</v>
      </c>
      <c r="C200" s="1" t="s">
        <v>15</v>
      </c>
      <c r="D200" s="1" t="s">
        <v>54</v>
      </c>
      <c r="E200" s="1" t="s">
        <v>10</v>
      </c>
      <c r="F200" s="1" t="s">
        <v>11</v>
      </c>
      <c r="G200" s="1">
        <v>34</v>
      </c>
      <c r="H200" s="1">
        <v>1.77</v>
      </c>
      <c r="I200" s="1">
        <v>60.18</v>
      </c>
    </row>
    <row r="201" spans="1:9" x14ac:dyDescent="0.35">
      <c r="A201" s="2">
        <v>44428</v>
      </c>
      <c r="B201" s="1" t="s">
        <v>8</v>
      </c>
      <c r="C201" s="1" t="s">
        <v>18</v>
      </c>
      <c r="D201" s="1" t="s">
        <v>55</v>
      </c>
      <c r="E201" s="1" t="s">
        <v>10</v>
      </c>
      <c r="F201" s="1" t="s">
        <v>23</v>
      </c>
      <c r="G201" s="1">
        <v>39</v>
      </c>
      <c r="H201" s="1">
        <v>1.87</v>
      </c>
      <c r="I201" s="1">
        <v>72.930000000000007</v>
      </c>
    </row>
    <row r="202" spans="1:9" x14ac:dyDescent="0.35">
      <c r="A202" s="2">
        <v>44431</v>
      </c>
      <c r="B202" s="1" t="s">
        <v>8</v>
      </c>
      <c r="C202" s="1" t="s">
        <v>18</v>
      </c>
      <c r="D202" s="1" t="s">
        <v>56</v>
      </c>
      <c r="E202" s="1" t="s">
        <v>16</v>
      </c>
      <c r="F202" s="1" t="s">
        <v>22</v>
      </c>
      <c r="G202" s="1">
        <v>41</v>
      </c>
      <c r="H202" s="1">
        <v>2.84</v>
      </c>
      <c r="I202" s="1">
        <v>116.44</v>
      </c>
    </row>
    <row r="203" spans="1:9" x14ac:dyDescent="0.35">
      <c r="A203" s="2">
        <v>44434</v>
      </c>
      <c r="B203" s="1" t="s">
        <v>14</v>
      </c>
      <c r="C203" s="1" t="s">
        <v>24</v>
      </c>
      <c r="D203" s="1" t="s">
        <v>53</v>
      </c>
      <c r="E203" s="1" t="s">
        <v>10</v>
      </c>
      <c r="F203" s="1" t="s">
        <v>11</v>
      </c>
      <c r="G203" s="1">
        <v>41</v>
      </c>
      <c r="H203" s="1">
        <v>1.7699999999999998</v>
      </c>
      <c r="I203" s="1">
        <v>72.569999999999993</v>
      </c>
    </row>
    <row r="204" spans="1:9" x14ac:dyDescent="0.35">
      <c r="A204" s="2">
        <v>44437</v>
      </c>
      <c r="B204" s="1" t="s">
        <v>8</v>
      </c>
      <c r="C204" s="1" t="s">
        <v>9</v>
      </c>
      <c r="D204" s="1" t="s">
        <v>54</v>
      </c>
      <c r="E204" s="1" t="s">
        <v>16</v>
      </c>
      <c r="F204" s="1" t="s">
        <v>19</v>
      </c>
      <c r="G204" s="1">
        <v>136</v>
      </c>
      <c r="H204" s="1">
        <v>2.1800000000000002</v>
      </c>
      <c r="I204" s="1">
        <v>296.48</v>
      </c>
    </row>
    <row r="205" spans="1:9" x14ac:dyDescent="0.35">
      <c r="A205" s="2">
        <v>44440</v>
      </c>
      <c r="B205" s="1" t="s">
        <v>8</v>
      </c>
      <c r="C205" s="1" t="s">
        <v>9</v>
      </c>
      <c r="D205" s="1" t="s">
        <v>55</v>
      </c>
      <c r="E205" s="1" t="s">
        <v>10</v>
      </c>
      <c r="F205" s="1" t="s">
        <v>11</v>
      </c>
      <c r="G205" s="1">
        <v>25</v>
      </c>
      <c r="H205" s="1">
        <v>1.77</v>
      </c>
      <c r="I205" s="1">
        <v>44.25</v>
      </c>
    </row>
    <row r="206" spans="1:9" x14ac:dyDescent="0.35">
      <c r="A206" s="2">
        <v>44443</v>
      </c>
      <c r="B206" s="1" t="s">
        <v>8</v>
      </c>
      <c r="C206" s="1" t="s">
        <v>9</v>
      </c>
      <c r="D206" s="1" t="s">
        <v>56</v>
      </c>
      <c r="E206" s="1" t="s">
        <v>20</v>
      </c>
      <c r="F206" s="1" t="s">
        <v>25</v>
      </c>
      <c r="G206" s="1">
        <v>26</v>
      </c>
      <c r="H206" s="1">
        <v>3.1500000000000004</v>
      </c>
      <c r="I206" s="1">
        <v>81.900000000000006</v>
      </c>
    </row>
    <row r="207" spans="1:9" x14ac:dyDescent="0.35">
      <c r="A207" s="2">
        <v>44446</v>
      </c>
      <c r="B207" s="1" t="s">
        <v>14</v>
      </c>
      <c r="C207" s="1" t="s">
        <v>15</v>
      </c>
      <c r="D207" s="1" t="s">
        <v>56</v>
      </c>
      <c r="E207" s="1" t="s">
        <v>10</v>
      </c>
      <c r="F207" s="1" t="s">
        <v>23</v>
      </c>
      <c r="G207" s="1">
        <v>50</v>
      </c>
      <c r="H207" s="1">
        <v>1.87</v>
      </c>
      <c r="I207" s="1">
        <v>93.5</v>
      </c>
    </row>
    <row r="208" spans="1:9" x14ac:dyDescent="0.35">
      <c r="A208" s="2">
        <v>44449</v>
      </c>
      <c r="B208" s="1" t="s">
        <v>14</v>
      </c>
      <c r="C208" s="1" t="s">
        <v>15</v>
      </c>
      <c r="D208" s="1" t="s">
        <v>56</v>
      </c>
      <c r="E208" s="1" t="s">
        <v>16</v>
      </c>
      <c r="F208" s="1" t="s">
        <v>22</v>
      </c>
      <c r="G208" s="1">
        <v>79</v>
      </c>
      <c r="H208" s="1">
        <v>2.8400000000000003</v>
      </c>
      <c r="I208" s="1">
        <v>224.36</v>
      </c>
    </row>
    <row r="209" spans="1:9" x14ac:dyDescent="0.35">
      <c r="A209" s="2">
        <v>44452</v>
      </c>
      <c r="B209" s="1" t="s">
        <v>8</v>
      </c>
      <c r="C209" s="1" t="s">
        <v>18</v>
      </c>
      <c r="D209" s="1" t="s">
        <v>56</v>
      </c>
      <c r="E209" s="1" t="s">
        <v>10</v>
      </c>
      <c r="F209" s="1" t="s">
        <v>11</v>
      </c>
      <c r="G209" s="1">
        <v>30</v>
      </c>
      <c r="H209" s="1">
        <v>1.77</v>
      </c>
      <c r="I209" s="1">
        <v>53.1</v>
      </c>
    </row>
    <row r="210" spans="1:9" x14ac:dyDescent="0.35">
      <c r="A210" s="2">
        <v>44455</v>
      </c>
      <c r="B210" s="1" t="s">
        <v>8</v>
      </c>
      <c r="C210" s="1" t="s">
        <v>18</v>
      </c>
      <c r="D210" s="1" t="s">
        <v>56</v>
      </c>
      <c r="E210" s="1" t="s">
        <v>20</v>
      </c>
      <c r="F210" s="1" t="s">
        <v>21</v>
      </c>
      <c r="G210" s="1">
        <v>20</v>
      </c>
      <c r="H210" s="1">
        <v>1.6800000000000002</v>
      </c>
      <c r="I210" s="1">
        <v>33.6</v>
      </c>
    </row>
    <row r="211" spans="1:9" x14ac:dyDescent="0.35">
      <c r="A211" s="2">
        <v>44458</v>
      </c>
      <c r="B211" s="1" t="s">
        <v>14</v>
      </c>
      <c r="C211" s="1" t="s">
        <v>24</v>
      </c>
      <c r="D211" s="1" t="s">
        <v>56</v>
      </c>
      <c r="E211" s="1" t="s">
        <v>10</v>
      </c>
      <c r="F211" s="1" t="s">
        <v>11</v>
      </c>
      <c r="G211" s="1">
        <v>49</v>
      </c>
      <c r="H211" s="1">
        <v>1.77</v>
      </c>
      <c r="I211" s="1">
        <v>86.73</v>
      </c>
    </row>
    <row r="212" spans="1:9" x14ac:dyDescent="0.35">
      <c r="A212" s="2">
        <v>44461</v>
      </c>
      <c r="B212" s="1" t="s">
        <v>8</v>
      </c>
      <c r="C212" s="1" t="s">
        <v>9</v>
      </c>
      <c r="D212" s="1" t="s">
        <v>56</v>
      </c>
      <c r="E212" s="1" t="s">
        <v>16</v>
      </c>
      <c r="F212" s="1" t="s">
        <v>19</v>
      </c>
      <c r="G212" s="1">
        <v>40</v>
      </c>
      <c r="H212" s="1">
        <v>2.1800000000000002</v>
      </c>
      <c r="I212" s="1">
        <v>87.2</v>
      </c>
    </row>
    <row r="213" spans="1:9" x14ac:dyDescent="0.35">
      <c r="A213" s="2">
        <v>44464</v>
      </c>
      <c r="B213" s="1" t="s">
        <v>8</v>
      </c>
      <c r="C213" s="1" t="s">
        <v>9</v>
      </c>
      <c r="D213" s="1" t="s">
        <v>56</v>
      </c>
      <c r="E213" s="1" t="s">
        <v>10</v>
      </c>
      <c r="F213" s="1" t="s">
        <v>11</v>
      </c>
      <c r="G213" s="1">
        <v>31</v>
      </c>
      <c r="H213" s="1">
        <v>1.77</v>
      </c>
      <c r="I213" s="1">
        <v>54.87</v>
      </c>
    </row>
    <row r="214" spans="1:9" x14ac:dyDescent="0.35">
      <c r="A214" s="2">
        <v>44467</v>
      </c>
      <c r="B214" s="1" t="s">
        <v>8</v>
      </c>
      <c r="C214" s="1" t="s">
        <v>9</v>
      </c>
      <c r="D214" s="1" t="s">
        <v>56</v>
      </c>
      <c r="E214" s="1" t="s">
        <v>20</v>
      </c>
      <c r="F214" s="1" t="s">
        <v>25</v>
      </c>
      <c r="G214" s="1">
        <v>21</v>
      </c>
      <c r="H214" s="1">
        <v>3.1500000000000004</v>
      </c>
      <c r="I214" s="1">
        <v>66.150000000000006</v>
      </c>
    </row>
    <row r="215" spans="1:9" x14ac:dyDescent="0.35">
      <c r="A215" s="2">
        <v>44470</v>
      </c>
      <c r="B215" s="1" t="s">
        <v>14</v>
      </c>
      <c r="C215" s="1" t="s">
        <v>15</v>
      </c>
      <c r="D215" s="1" t="s">
        <v>56</v>
      </c>
      <c r="E215" s="1" t="s">
        <v>10</v>
      </c>
      <c r="F215" s="1" t="s">
        <v>23</v>
      </c>
      <c r="G215" s="1">
        <v>43</v>
      </c>
      <c r="H215" s="1">
        <v>1.8699999999999999</v>
      </c>
      <c r="I215" s="1">
        <v>80.41</v>
      </c>
    </row>
    <row r="216" spans="1:9" x14ac:dyDescent="0.35">
      <c r="A216" s="2">
        <v>44473</v>
      </c>
      <c r="B216" s="1" t="s">
        <v>14</v>
      </c>
      <c r="C216" s="1" t="s">
        <v>15</v>
      </c>
      <c r="D216" s="1" t="s">
        <v>56</v>
      </c>
      <c r="E216" s="1" t="s">
        <v>16</v>
      </c>
      <c r="F216" s="1" t="s">
        <v>22</v>
      </c>
      <c r="G216" s="1">
        <v>47</v>
      </c>
      <c r="H216" s="1">
        <v>2.84</v>
      </c>
      <c r="I216" s="1">
        <v>133.47999999999999</v>
      </c>
    </row>
    <row r="217" spans="1:9" x14ac:dyDescent="0.35">
      <c r="A217" s="2">
        <v>44476</v>
      </c>
      <c r="B217" s="1" t="s">
        <v>8</v>
      </c>
      <c r="C217" s="1" t="s">
        <v>18</v>
      </c>
      <c r="D217" s="1" t="s">
        <v>56</v>
      </c>
      <c r="E217" s="1" t="s">
        <v>16</v>
      </c>
      <c r="F217" s="1" t="s">
        <v>19</v>
      </c>
      <c r="G217" s="1">
        <v>175</v>
      </c>
      <c r="H217" s="1">
        <v>2.1800000000000002</v>
      </c>
      <c r="I217" s="1">
        <v>381.5</v>
      </c>
    </row>
    <row r="218" spans="1:9" x14ac:dyDescent="0.35">
      <c r="A218" s="2">
        <v>44479</v>
      </c>
      <c r="B218" s="1" t="s">
        <v>8</v>
      </c>
      <c r="C218" s="1" t="s">
        <v>18</v>
      </c>
      <c r="D218" s="1" t="s">
        <v>56</v>
      </c>
      <c r="E218" s="1" t="s">
        <v>16</v>
      </c>
      <c r="F218" s="1" t="s">
        <v>17</v>
      </c>
      <c r="G218" s="1">
        <v>23</v>
      </c>
      <c r="H218" s="1">
        <v>1.8699999999999999</v>
      </c>
      <c r="I218" s="1">
        <v>43.01</v>
      </c>
    </row>
    <row r="219" spans="1:9" x14ac:dyDescent="0.35">
      <c r="A219" s="2">
        <v>44482</v>
      </c>
      <c r="B219" s="1" t="s">
        <v>14</v>
      </c>
      <c r="C219" s="1" t="s">
        <v>24</v>
      </c>
      <c r="D219" s="1" t="s">
        <v>56</v>
      </c>
      <c r="E219" s="1" t="s">
        <v>10</v>
      </c>
      <c r="F219" s="1" t="s">
        <v>11</v>
      </c>
      <c r="G219" s="1">
        <v>40</v>
      </c>
      <c r="H219" s="1">
        <v>1.77</v>
      </c>
      <c r="I219" s="1">
        <v>70.8</v>
      </c>
    </row>
    <row r="220" spans="1:9" x14ac:dyDescent="0.35">
      <c r="A220" s="2">
        <v>44485</v>
      </c>
      <c r="B220" s="1" t="s">
        <v>8</v>
      </c>
      <c r="C220" s="1" t="s">
        <v>9</v>
      </c>
      <c r="D220" s="1" t="s">
        <v>56</v>
      </c>
      <c r="E220" s="1" t="s">
        <v>16</v>
      </c>
      <c r="F220" s="1" t="s">
        <v>19</v>
      </c>
      <c r="G220" s="1">
        <v>87</v>
      </c>
      <c r="H220" s="1">
        <v>2.1800000000000002</v>
      </c>
      <c r="I220" s="1">
        <v>189.66000000000003</v>
      </c>
    </row>
    <row r="221" spans="1:9" x14ac:dyDescent="0.35">
      <c r="A221" s="2">
        <v>44488</v>
      </c>
      <c r="B221" s="1" t="s">
        <v>8</v>
      </c>
      <c r="C221" s="1" t="s">
        <v>9</v>
      </c>
      <c r="D221" s="1" t="s">
        <v>56</v>
      </c>
      <c r="E221" s="1" t="s">
        <v>10</v>
      </c>
      <c r="F221" s="1" t="s">
        <v>11</v>
      </c>
      <c r="G221" s="1">
        <v>43</v>
      </c>
      <c r="H221" s="1">
        <v>1.77</v>
      </c>
      <c r="I221" s="1">
        <v>76.11</v>
      </c>
    </row>
    <row r="222" spans="1:9" x14ac:dyDescent="0.35">
      <c r="A222" s="2">
        <v>44491</v>
      </c>
      <c r="B222" s="1" t="s">
        <v>8</v>
      </c>
      <c r="C222" s="1" t="s">
        <v>9</v>
      </c>
      <c r="D222" s="1" t="s">
        <v>56</v>
      </c>
      <c r="E222" s="1" t="s">
        <v>12</v>
      </c>
      <c r="F222" s="1" t="s">
        <v>13</v>
      </c>
      <c r="G222" s="1">
        <v>30</v>
      </c>
      <c r="H222" s="1">
        <v>3.49</v>
      </c>
      <c r="I222" s="1">
        <v>104.7</v>
      </c>
    </row>
    <row r="223" spans="1:9" x14ac:dyDescent="0.35">
      <c r="A223" s="2">
        <v>44494</v>
      </c>
      <c r="B223" s="1" t="s">
        <v>14</v>
      </c>
      <c r="C223" s="1" t="s">
        <v>15</v>
      </c>
      <c r="D223" s="1" t="s">
        <v>56</v>
      </c>
      <c r="E223" s="1" t="s">
        <v>10</v>
      </c>
      <c r="F223" s="1" t="s">
        <v>11</v>
      </c>
      <c r="G223" s="1">
        <v>35</v>
      </c>
      <c r="H223" s="1">
        <v>1.77</v>
      </c>
      <c r="I223" s="1">
        <v>61.95</v>
      </c>
    </row>
    <row r="224" spans="1:9" x14ac:dyDescent="0.35">
      <c r="A224" s="2">
        <v>44497</v>
      </c>
      <c r="B224" s="1" t="s">
        <v>8</v>
      </c>
      <c r="C224" s="1" t="s">
        <v>18</v>
      </c>
      <c r="D224" s="1" t="s">
        <v>56</v>
      </c>
      <c r="E224" s="1" t="s">
        <v>10</v>
      </c>
      <c r="F224" s="1" t="s">
        <v>23</v>
      </c>
      <c r="G224" s="1">
        <v>57</v>
      </c>
      <c r="H224" s="1">
        <v>1.87</v>
      </c>
      <c r="I224" s="1">
        <v>106.59</v>
      </c>
    </row>
    <row r="225" spans="1:9" x14ac:dyDescent="0.35">
      <c r="A225" s="2">
        <v>44500</v>
      </c>
      <c r="B225" s="1" t="s">
        <v>8</v>
      </c>
      <c r="C225" s="1" t="s">
        <v>18</v>
      </c>
      <c r="D225" s="1" t="s">
        <v>56</v>
      </c>
      <c r="E225" s="1" t="s">
        <v>20</v>
      </c>
      <c r="F225" s="1" t="s">
        <v>21</v>
      </c>
      <c r="G225" s="1">
        <v>25</v>
      </c>
      <c r="H225" s="1">
        <v>1.68</v>
      </c>
      <c r="I225" s="1">
        <v>42</v>
      </c>
    </row>
    <row r="226" spans="1:9" x14ac:dyDescent="0.35">
      <c r="A226" s="2">
        <v>44503</v>
      </c>
      <c r="B226" s="1" t="s">
        <v>14</v>
      </c>
      <c r="C226" s="1" t="s">
        <v>24</v>
      </c>
      <c r="D226" s="1" t="s">
        <v>56</v>
      </c>
      <c r="E226" s="1" t="s">
        <v>16</v>
      </c>
      <c r="F226" s="1" t="s">
        <v>17</v>
      </c>
      <c r="G226" s="1">
        <v>24</v>
      </c>
      <c r="H226" s="1">
        <v>1.87</v>
      </c>
      <c r="I226" s="1">
        <v>44.88</v>
      </c>
    </row>
    <row r="227" spans="1:9" x14ac:dyDescent="0.35">
      <c r="A227" s="2">
        <v>44506</v>
      </c>
      <c r="B227" s="1" t="s">
        <v>8</v>
      </c>
      <c r="C227" s="1" t="s">
        <v>9</v>
      </c>
      <c r="D227" s="1" t="s">
        <v>56</v>
      </c>
      <c r="E227" s="1" t="s">
        <v>10</v>
      </c>
      <c r="F227" s="1" t="s">
        <v>23</v>
      </c>
      <c r="G227" s="1">
        <v>83</v>
      </c>
      <c r="H227" s="1">
        <v>1.87</v>
      </c>
      <c r="I227" s="1">
        <v>155.21</v>
      </c>
    </row>
    <row r="228" spans="1:9" x14ac:dyDescent="0.35">
      <c r="A228" s="2">
        <v>44509</v>
      </c>
      <c r="B228" s="1" t="s">
        <v>8</v>
      </c>
      <c r="C228" s="1" t="s">
        <v>9</v>
      </c>
      <c r="D228" s="1" t="s">
        <v>56</v>
      </c>
      <c r="E228" s="1" t="s">
        <v>16</v>
      </c>
      <c r="F228" s="1" t="s">
        <v>22</v>
      </c>
      <c r="G228" s="1">
        <v>124</v>
      </c>
      <c r="H228" s="1">
        <v>2.8400000000000003</v>
      </c>
      <c r="I228" s="1">
        <v>352.16</v>
      </c>
    </row>
    <row r="229" spans="1:9" x14ac:dyDescent="0.35">
      <c r="A229" s="2">
        <v>44512</v>
      </c>
      <c r="B229" s="1" t="s">
        <v>14</v>
      </c>
      <c r="C229" s="1" t="s">
        <v>15</v>
      </c>
      <c r="D229" s="1" t="s">
        <v>56</v>
      </c>
      <c r="E229" s="1" t="s">
        <v>10</v>
      </c>
      <c r="F229" s="1" t="s">
        <v>11</v>
      </c>
      <c r="G229" s="1">
        <v>137</v>
      </c>
      <c r="H229" s="1">
        <v>1.77</v>
      </c>
      <c r="I229" s="1">
        <v>242.49</v>
      </c>
    </row>
    <row r="230" spans="1:9" x14ac:dyDescent="0.35">
      <c r="A230" s="2">
        <v>44515</v>
      </c>
      <c r="B230" s="1" t="s">
        <v>8</v>
      </c>
      <c r="C230" s="1" t="s">
        <v>18</v>
      </c>
      <c r="D230" s="1" t="s">
        <v>56</v>
      </c>
      <c r="E230" s="1" t="s">
        <v>16</v>
      </c>
      <c r="F230" s="1" t="s">
        <v>19</v>
      </c>
      <c r="G230" s="1">
        <v>146</v>
      </c>
      <c r="H230" s="1">
        <v>2.1799999999999997</v>
      </c>
      <c r="I230" s="1">
        <v>318.27999999999997</v>
      </c>
    </row>
    <row r="231" spans="1:9" x14ac:dyDescent="0.35">
      <c r="A231" s="2">
        <v>44518</v>
      </c>
      <c r="B231" s="1" t="s">
        <v>8</v>
      </c>
      <c r="C231" s="1" t="s">
        <v>18</v>
      </c>
      <c r="D231" s="1" t="s">
        <v>56</v>
      </c>
      <c r="E231" s="1" t="s">
        <v>16</v>
      </c>
      <c r="F231" s="1" t="s">
        <v>17</v>
      </c>
      <c r="G231" s="1">
        <v>34</v>
      </c>
      <c r="H231" s="1">
        <v>1.8699999999999999</v>
      </c>
      <c r="I231" s="1">
        <v>63.58</v>
      </c>
    </row>
    <row r="232" spans="1:9" x14ac:dyDescent="0.35">
      <c r="A232" s="2">
        <v>44521</v>
      </c>
      <c r="B232" s="1" t="s">
        <v>14</v>
      </c>
      <c r="C232" s="1" t="s">
        <v>24</v>
      </c>
      <c r="D232" s="1" t="s">
        <v>56</v>
      </c>
      <c r="E232" s="1" t="s">
        <v>10</v>
      </c>
      <c r="F232" s="1" t="s">
        <v>11</v>
      </c>
      <c r="G232" s="1">
        <v>20</v>
      </c>
      <c r="H232" s="1">
        <v>1.77</v>
      </c>
      <c r="I232" s="1">
        <v>35.4</v>
      </c>
    </row>
    <row r="233" spans="1:9" x14ac:dyDescent="0.35">
      <c r="A233" s="2">
        <v>44524</v>
      </c>
      <c r="B233" s="1" t="s">
        <v>8</v>
      </c>
      <c r="C233" s="1" t="s">
        <v>9</v>
      </c>
      <c r="D233" s="1" t="s">
        <v>56</v>
      </c>
      <c r="E233" s="1" t="s">
        <v>16</v>
      </c>
      <c r="F233" s="1" t="s">
        <v>19</v>
      </c>
      <c r="G233" s="1">
        <v>139</v>
      </c>
      <c r="H233" s="1">
        <v>2.1799999999999997</v>
      </c>
      <c r="I233" s="1">
        <v>303.02</v>
      </c>
    </row>
    <row r="234" spans="1:9" x14ac:dyDescent="0.35">
      <c r="A234" s="2">
        <v>44527</v>
      </c>
      <c r="B234" s="1" t="s">
        <v>8</v>
      </c>
      <c r="C234" s="1" t="s">
        <v>9</v>
      </c>
      <c r="D234" s="1" t="s">
        <v>56</v>
      </c>
      <c r="E234" s="1" t="s">
        <v>16</v>
      </c>
      <c r="F234" s="1" t="s">
        <v>17</v>
      </c>
      <c r="G234" s="1">
        <v>211</v>
      </c>
      <c r="H234" s="1">
        <v>1.8699999999999999</v>
      </c>
      <c r="I234" s="1">
        <v>394.57</v>
      </c>
    </row>
    <row r="235" spans="1:9" x14ac:dyDescent="0.35">
      <c r="A235" s="2">
        <v>44530</v>
      </c>
      <c r="B235" s="1" t="s">
        <v>8</v>
      </c>
      <c r="C235" s="1" t="s">
        <v>9</v>
      </c>
      <c r="D235" s="1" t="s">
        <v>56</v>
      </c>
      <c r="E235" s="1" t="s">
        <v>12</v>
      </c>
      <c r="F235" s="1" t="s">
        <v>13</v>
      </c>
      <c r="G235" s="1">
        <v>20</v>
      </c>
      <c r="H235" s="1">
        <v>3.4899999999999998</v>
      </c>
      <c r="I235" s="1">
        <v>69.8</v>
      </c>
    </row>
    <row r="236" spans="1:9" x14ac:dyDescent="0.35">
      <c r="A236" s="2">
        <v>44533</v>
      </c>
      <c r="B236" s="1" t="s">
        <v>14</v>
      </c>
      <c r="C236" s="1" t="s">
        <v>15</v>
      </c>
      <c r="D236" s="1" t="s">
        <v>56</v>
      </c>
      <c r="E236" s="1" t="s">
        <v>10</v>
      </c>
      <c r="F236" s="1" t="s">
        <v>23</v>
      </c>
      <c r="G236" s="1">
        <v>42</v>
      </c>
      <c r="H236" s="1">
        <v>1.87</v>
      </c>
      <c r="I236" s="1">
        <v>78.540000000000006</v>
      </c>
    </row>
    <row r="237" spans="1:9" x14ac:dyDescent="0.35">
      <c r="A237" s="2">
        <v>44536</v>
      </c>
      <c r="B237" s="1" t="s">
        <v>14</v>
      </c>
      <c r="C237" s="1" t="s">
        <v>15</v>
      </c>
      <c r="D237" s="1" t="s">
        <v>56</v>
      </c>
      <c r="E237" s="1" t="s">
        <v>16</v>
      </c>
      <c r="F237" s="1" t="s">
        <v>22</v>
      </c>
      <c r="G237" s="1">
        <v>100</v>
      </c>
      <c r="H237" s="1">
        <v>2.84</v>
      </c>
      <c r="I237" s="1">
        <v>284</v>
      </c>
    </row>
    <row r="238" spans="1:9" x14ac:dyDescent="0.35">
      <c r="A238" s="2">
        <v>44539</v>
      </c>
      <c r="B238" s="1" t="s">
        <v>8</v>
      </c>
      <c r="C238" s="1" t="s">
        <v>18</v>
      </c>
      <c r="D238" s="1" t="s">
        <v>56</v>
      </c>
      <c r="E238" s="1" t="s">
        <v>10</v>
      </c>
      <c r="F238" s="1" t="s">
        <v>11</v>
      </c>
      <c r="G238" s="1">
        <v>38</v>
      </c>
      <c r="H238" s="1">
        <v>1.7700000000000002</v>
      </c>
      <c r="I238" s="1">
        <v>67.260000000000005</v>
      </c>
    </row>
    <row r="239" spans="1:9" x14ac:dyDescent="0.35">
      <c r="A239" s="2">
        <v>44542</v>
      </c>
      <c r="B239" s="1" t="s">
        <v>8</v>
      </c>
      <c r="C239" s="1" t="s">
        <v>18</v>
      </c>
      <c r="D239" s="1" t="s">
        <v>56</v>
      </c>
      <c r="E239" s="1" t="s">
        <v>12</v>
      </c>
      <c r="F239" s="1" t="s">
        <v>13</v>
      </c>
      <c r="G239" s="1">
        <v>25</v>
      </c>
      <c r="H239" s="1">
        <v>3.49</v>
      </c>
      <c r="I239" s="1">
        <v>87.25</v>
      </c>
    </row>
    <row r="240" spans="1:9" x14ac:dyDescent="0.35">
      <c r="A240" s="2">
        <v>44545</v>
      </c>
      <c r="B240" s="1" t="s">
        <v>14</v>
      </c>
      <c r="C240" s="1" t="s">
        <v>24</v>
      </c>
      <c r="D240" s="1" t="s">
        <v>53</v>
      </c>
      <c r="E240" s="1" t="s">
        <v>16</v>
      </c>
      <c r="F240" s="1" t="s">
        <v>17</v>
      </c>
      <c r="G240" s="1">
        <v>96</v>
      </c>
      <c r="H240" s="1">
        <v>1.87</v>
      </c>
      <c r="I240" s="1">
        <v>179.52</v>
      </c>
    </row>
    <row r="241" spans="1:9" x14ac:dyDescent="0.35">
      <c r="A241" s="2">
        <v>44548</v>
      </c>
      <c r="B241" s="1" t="s">
        <v>8</v>
      </c>
      <c r="C241" s="1" t="s">
        <v>9</v>
      </c>
      <c r="D241" s="1" t="s">
        <v>54</v>
      </c>
      <c r="E241" s="1" t="s">
        <v>16</v>
      </c>
      <c r="F241" s="1" t="s">
        <v>19</v>
      </c>
      <c r="G241" s="1">
        <v>34</v>
      </c>
      <c r="H241" s="1">
        <v>2.1800000000000002</v>
      </c>
      <c r="I241" s="1">
        <v>74.12</v>
      </c>
    </row>
    <row r="242" spans="1:9" x14ac:dyDescent="0.35">
      <c r="A242" s="2">
        <v>44551</v>
      </c>
      <c r="B242" s="1" t="s">
        <v>8</v>
      </c>
      <c r="C242" s="1" t="s">
        <v>9</v>
      </c>
      <c r="D242" s="1" t="s">
        <v>55</v>
      </c>
      <c r="E242" s="1" t="s">
        <v>16</v>
      </c>
      <c r="F242" s="1" t="s">
        <v>17</v>
      </c>
      <c r="G242" s="1">
        <v>245</v>
      </c>
      <c r="H242" s="1">
        <v>1.8699999999999999</v>
      </c>
      <c r="I242" s="1">
        <v>458.15</v>
      </c>
    </row>
    <row r="243" spans="1:9" x14ac:dyDescent="0.35">
      <c r="A243" s="2">
        <v>44554</v>
      </c>
      <c r="B243" s="1" t="s">
        <v>8</v>
      </c>
      <c r="C243" s="1" t="s">
        <v>9</v>
      </c>
      <c r="D243" s="1" t="s">
        <v>56</v>
      </c>
      <c r="E243" s="1" t="s">
        <v>12</v>
      </c>
      <c r="F243" s="1" t="s">
        <v>13</v>
      </c>
      <c r="G243" s="1">
        <v>30</v>
      </c>
      <c r="H243" s="1">
        <v>3.49</v>
      </c>
      <c r="I243" s="1">
        <v>104.7</v>
      </c>
    </row>
    <row r="244" spans="1:9" x14ac:dyDescent="0.35">
      <c r="A244" s="2">
        <v>44557</v>
      </c>
      <c r="B244" s="1" t="s">
        <v>14</v>
      </c>
      <c r="C244" s="1" t="s">
        <v>15</v>
      </c>
      <c r="D244" s="1" t="s">
        <v>57</v>
      </c>
      <c r="E244" s="1" t="s">
        <v>10</v>
      </c>
      <c r="F244" s="1" t="s">
        <v>23</v>
      </c>
      <c r="G244" s="1">
        <v>30</v>
      </c>
      <c r="H244" s="1">
        <v>1.87</v>
      </c>
      <c r="I244" s="1">
        <v>56.1</v>
      </c>
    </row>
    <row r="245" spans="1:9" x14ac:dyDescent="0.35">
      <c r="A245" s="2">
        <v>44560</v>
      </c>
      <c r="B245" s="1" t="s">
        <v>14</v>
      </c>
      <c r="C245" s="1" t="s">
        <v>15</v>
      </c>
      <c r="D245" s="1" t="s">
        <v>58</v>
      </c>
      <c r="E245" s="1" t="s">
        <v>16</v>
      </c>
      <c r="F245" s="1" t="s">
        <v>22</v>
      </c>
      <c r="G245" s="1">
        <v>44</v>
      </c>
      <c r="H245" s="1">
        <v>2.84</v>
      </c>
      <c r="I245" s="1">
        <v>124.96</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35E39-30DE-4FF7-B30B-CF7D57FEB4D5}">
  <dimension ref="A1"/>
  <sheetViews>
    <sheetView workbookViewId="0"/>
  </sheetViews>
  <sheetFormatPr defaultRowHeight="14.5" x14ac:dyDescent="0.35"/>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FEEB-C40D-4AD8-9BB2-33E62B181E64}">
  <dimension ref="A1"/>
  <sheetViews>
    <sheetView workbookViewId="0"/>
  </sheetViews>
  <sheetFormatPr defaultRowHeight="14.5" x14ac:dyDescent="0.35"/>
  <cols>
    <col min="1" max="16384" width="8.7265625" style="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54E89-AC64-42D8-8F05-644DF3D77AEB}">
  <dimension ref="A1"/>
  <sheetViews>
    <sheetView workbookViewId="0"/>
  </sheetViews>
  <sheetFormatPr defaultRowHeight="14.5" x14ac:dyDescent="0.35"/>
  <cols>
    <col min="1" max="16384" width="8.7265625" style="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A1EDE-C557-4263-8D7F-905794CA45B3}">
  <dimension ref="A1"/>
  <sheetViews>
    <sheetView workbookViewId="0"/>
  </sheetViews>
  <sheetFormatPr defaultRowHeight="14.5" x14ac:dyDescent="0.35"/>
  <cols>
    <col min="1" max="16384" width="8.7265625" style="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69FD6-6DFA-4E44-BD98-60775DFAE47A}">
  <dimension ref="A1"/>
  <sheetViews>
    <sheetView tabSelected="1" workbookViewId="0"/>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Sheet5</vt:lpstr>
      <vt:lpstr>Data</vt:lpstr>
      <vt:lpstr>Pivot Tables</vt:lpstr>
      <vt:lpstr>About</vt:lpstr>
      <vt:lpstr>SalesMan</vt:lpstr>
      <vt:lpstr>Products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Munawar Ali Khan, Nasreen</dc:creator>
  <cp:lastModifiedBy>Munawar Ali Khan, Nasreen</cp:lastModifiedBy>
  <dcterms:created xsi:type="dcterms:W3CDTF">2022-01-23T12:37:38Z</dcterms:created>
  <dcterms:modified xsi:type="dcterms:W3CDTF">2022-01-23T16:30:09Z</dcterms:modified>
</cp:coreProperties>
</file>