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72" windowHeight="9293"/>
  </bookViews>
  <sheets>
    <sheet name="Baja Gulung" sheetId="1" r:id="rId1"/>
    <sheet name="Contoh Hitung" sheetId="2" r:id="rId2"/>
  </sheets>
  <calcPr calcId="144525"/>
</workbook>
</file>

<file path=xl/sharedStrings.xml><?xml version="1.0" encoding="utf-8"?>
<sst xmlns="http://schemas.openxmlformats.org/spreadsheetml/2006/main" count="173" uniqueCount="94">
  <si>
    <t>Nama Perusahaan</t>
  </si>
  <si>
    <t>:</t>
  </si>
  <si>
    <t>Tanggal Penilaian</t>
  </si>
  <si>
    <t>Alamat Perusahaan</t>
  </si>
  <si>
    <t>Pengisi Penilaian</t>
  </si>
  <si>
    <t>Penilai</t>
  </si>
  <si>
    <t>Penanggung Jawab</t>
  </si>
  <si>
    <t>Instansi</t>
  </si>
  <si>
    <t>Produk</t>
  </si>
  <si>
    <t>Instruksi</t>
  </si>
  <si>
    <r>
      <rPr>
        <sz val="11"/>
        <color theme="1"/>
        <rFont val="Arial"/>
        <charset val="134"/>
      </rPr>
      <t xml:space="preserve">- Perwakilan perusahaan menjawab setiap pertanyaan di dalam kolom uraian dengan memberikan tanda (√) pada kolom </t>
    </r>
    <r>
      <rPr>
        <i/>
        <sz val="11"/>
        <color theme="1"/>
        <rFont val="Arial"/>
        <charset val="134"/>
      </rPr>
      <t>check list</t>
    </r>
    <r>
      <rPr>
        <sz val="11"/>
        <color theme="1"/>
        <rFont val="Arial"/>
        <charset val="134"/>
      </rPr>
      <t>.</t>
    </r>
  </si>
  <si>
    <t>- Angket yang sudah diisi, dikembalikan ke Green Product Council Indonesia.</t>
  </si>
  <si>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</si>
  <si>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</si>
  <si>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</si>
  <si>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Pertanyaan yang diajukan oleh penilai adalah berdasarkan buku standar penilaian kriteria produk </t>
  </si>
  <si>
    <t>Nilai bonus akan diberikan pada parameter : energi, air, sistim manajemen lingkungan, dan kemasan.</t>
  </si>
  <si>
    <t>No</t>
  </si>
  <si>
    <t>Uraian</t>
  </si>
  <si>
    <t>Checklist (√)</t>
  </si>
  <si>
    <t>Bobot (%)</t>
  </si>
  <si>
    <t>Nilai</t>
  </si>
  <si>
    <t>Keterangan</t>
  </si>
  <si>
    <t>Kriteria</t>
  </si>
  <si>
    <t>Pencapaian</t>
  </si>
  <si>
    <t>Informasi Produk</t>
  </si>
  <si>
    <t>Perusahaan menyerahkan lembar keselamatan bahan (SDS) atas produk baja gulungan lapis paduan yang akan disertifikasi ramah lingkungan. Dimana cara penulisannya harus sesuai dengan standar yang telah ditentukan tim GPC Indonesia.</t>
  </si>
  <si>
    <t>Bahan Baku</t>
  </si>
  <si>
    <t>Perusahaaan dapat menunjukkan SDS dari seluruh bahan baku yang digunakan dan untuk bahan baku yang berasal dari hasil penambangan, perusahaan menunjukkan salinan izin penambangan dari pemerintah setempat</t>
  </si>
  <si>
    <t>Kualitas Produk</t>
  </si>
  <si>
    <t xml:space="preserve">Produk telah mendapat sertifikat standar mutu terkait </t>
  </si>
  <si>
    <t>Logam Berat</t>
  </si>
  <si>
    <t>Perusahaan memberikan SDS dari seluruh bahan baku dan hasil uji laboratorium yang menunjukkan produknya tidak mengandung logam berat diatas nilai ambang batas</t>
  </si>
  <si>
    <t>1. Timbal &lt; 1.000 mg/kg atau &lt; 0.1% dari massa zat pelapis</t>
  </si>
  <si>
    <t>2. Chromium Hexavalent &lt; 1.000 mg/kg atau &lt; 0.1% dari massa zat pelapis</t>
  </si>
  <si>
    <t>3. Kadmium &lt; 100 mg/kg atau &lt; 0.01% dari massa zat pelapis</t>
  </si>
  <si>
    <t>4. Merkuri &lt; 1000 mg/kg atau 0.1% dari massa zat pelapis</t>
  </si>
  <si>
    <t>Karsinogen</t>
  </si>
  <si>
    <t>Perusahaan  memberikan SDS dari bahan baku dan hasil uji laboratorium bahwa produknya tidak mengandung bahan bersifat karsinogenik melebihi nilai ambang batas (0.1% dari massa zat pelapis paduan)</t>
  </si>
  <si>
    <t>Sistim Manajemen Lingkungan</t>
  </si>
  <si>
    <t>Perusahaan telah memiliki sertifikat sistim manajemen lingkungan yang diakui secara nasional maupun internasional.</t>
  </si>
  <si>
    <t>Dokumen Perizinan AMDAL</t>
  </si>
  <si>
    <t>Perusahaan dapat menunjukkan salinan dokumen perizinan AMDAL atas pabrik tempat produksi produk baja gulungan lapis paduan yang akan disertifikasi.</t>
  </si>
  <si>
    <t>Instalasi Pengolahan Air Limbah</t>
  </si>
  <si>
    <t>Perusahaan dapat membuktikan bahwa air limbah hasil proses produksi baja gulungan lapis paduan tidak langsung dibuang ke lingkungan melainkan diproses terlebih dahulu oleh instalasi pengolahan air limbah (IPAL).</t>
  </si>
  <si>
    <t>Pengolahan Limbah Padat</t>
  </si>
  <si>
    <t>Perusahaan dapat membuktikan bahwa limbah padat hasil proses produksi baja gulungan lapis paduan tidak langsung dibuang ke lingkungan.</t>
  </si>
  <si>
    <t>Pengolahan Limbah Bahan Berbahaya</t>
  </si>
  <si>
    <t>Perusahaan dapat membuktikan bahwa limbah bahan berbahaya hasil proses produksi baja gulungan lapis paduan tidak langsung dibuang ke lingkungan.</t>
  </si>
  <si>
    <t>Kesehatan dan Keselamatan Lingkungan Kerja</t>
  </si>
  <si>
    <t>Perusahaan dapat membuktikan bahwa pada proses produksi baja gulungan lapis paduan telah menerapkan sistim kesehatan dan keselamatan di lingkungan kerja yang mengacu kepada standar yang telah diakui secara nasional dan/atau internasional.</t>
  </si>
  <si>
    <t>Bonus : Perusahaan memiliki sertifikat sistim keselamatan dan kesehatan lingkungan kerja yang masih berlaku.</t>
  </si>
  <si>
    <t>Manajemen Energi</t>
  </si>
  <si>
    <t>Perusahaan yang akan disertifikasi produknya diharapkan telah melakukan langkah – langkah manajemen energi yang dilakukan di tempat produksinya yang mengacu kepada peraturan ataupun panduan yang telah diakui secara nasional dan/atau internasional.</t>
  </si>
  <si>
    <t>Bonus : Perusahaan memiliki sertifikat manajemen energiyang masih berlaku.</t>
  </si>
  <si>
    <t>Manajemen Air</t>
  </si>
  <si>
    <t>Perusahaan yang akan disertifikasi produknya diharapkan telah melakukan langkah – langkah manajemen air yang dilakukan di tempat produksinya. Langkah – langkah manajemen air tersebut diantaranya:</t>
  </si>
  <si>
    <t>• Mendaur ulang air sisa hasil produksi untuk digunakan kembali.</t>
  </si>
  <si>
    <t>• Mengolah air limbah hasil produksi sebelum dibuang ke lingkungan</t>
  </si>
  <si>
    <t>• Tidak menggunakan air tanah sebagai sumber air utama untuk keperluan produksi</t>
  </si>
  <si>
    <t>Bonus: Menampung air hujan untuk digunakan pada kebutuhan fasilitas produksi.</t>
  </si>
  <si>
    <t>Emisi Udara</t>
  </si>
  <si>
    <t>Emisi udara hasil proses produksi baja gulungan lapis paduan yang dibuang ke lingkungan tidak melebihi nilai ambang batas (NAB) yang sesuai dengan peraturan daerah yang berlaku dimana proses produksi berada.</t>
  </si>
  <si>
    <t>Emisi Limbah Cair</t>
  </si>
  <si>
    <t>Air limbah hasil proses produksi baja gulungan lapis paduan yang dibuang ke lingkungan tidak melebihi nilai ambang batas (NAB) yang sesuai dengan peraturan daerah yang berlaku dimana proses produksi berada.</t>
  </si>
  <si>
    <t>JUMLAH</t>
  </si>
  <si>
    <t>TINGKATAN SERTIFIKAT</t>
  </si>
  <si>
    <t>√</t>
  </si>
  <si>
    <t>SDS produk ada</t>
  </si>
  <si>
    <t>SDS bahan baku, BoM dan salinan surat izin penambangan ada</t>
  </si>
  <si>
    <t xml:space="preserve">Produk telah tersertifikasi mutu terkait </t>
  </si>
  <si>
    <t>Telah tersertifikasi SNI</t>
  </si>
  <si>
    <t>Perusahaan memberikan SDS dari bahan baku dan hasil uji laboratorium bahwa produknya tidak mengandung logam berat diatas nilai ambang batasnya</t>
  </si>
  <si>
    <t>CoA ada dan kandungannya dibawah NAB</t>
  </si>
  <si>
    <t>Sedang dalam tahap sertifikasi</t>
  </si>
  <si>
    <t>Dokumen perizinan AMDAL lengkap</t>
  </si>
  <si>
    <t>Perusahaan dapat membuktikan bahwa air limbah hasil proses produksi baja gulungan lapis paduan tidak langsung dilepas ke lingkungan melainkan diproses terlebih dahulu oleh instalasi pengolahan air limbah (IPAL).</t>
  </si>
  <si>
    <t>Menggunakan IPAL kawasan industri</t>
  </si>
  <si>
    <t>Perusahaan dapat membuktikan bahwa limbah padat hasil proses produksi baja gulungan lapis paduan tidak langsung dilepas ke lingkungan.</t>
  </si>
  <si>
    <t>fasilitas penyimpanan limbah padat sesuai dengan ketentuan</t>
  </si>
  <si>
    <t>Perusahaan dapat membuktikan bahwa limbah bahan berbahaya hasil proses produksi baja gulungan lapis paduan tidak langsung dilepas ke lingkungan.</t>
  </si>
  <si>
    <t>fasilitas penyimpanan limbah bahan berbahaya sesuai dengan ketentuan</t>
  </si>
  <si>
    <t>Perusahaan dapat membuktikan bahwa pada proses produksi baja gulungan lapis paduan telah menerapkan suatu sistim kesehatan dan keselamatan di lingkungan kerja yang mengacu kepada standar yang telah diakui secara nasional dan/atau internasional.</t>
  </si>
  <si>
    <t>punya sertifikat OHSAS 18001 yang masih berlaku</t>
  </si>
  <si>
    <t>telah menerapkan manajemen energi pada proses produksi</t>
  </si>
  <si>
    <t>Bonus : Perusahaan memiliki sertifikat manajemen energi yang masih berlaku.</t>
  </si>
  <si>
    <t>Telah melakukan manajemen air sesuai dengan ketentuan</t>
  </si>
  <si>
    <t xml:space="preserve">• Mengolah air limbah hasil produksi sebelum dilepas kembali ke lingkungan.
</t>
  </si>
  <si>
    <t>• Menampung air hujan untuk digunakan pada kebutuhan fasilitas produksi.</t>
  </si>
  <si>
    <t>Emisi udara hasil sampingan produksi baja gulungan lapis paduan yang dilepas ke lingkungan harus memenuhi nilai ambang batas (NAB) yang sesuai dengan peraturan daerah yang berlaku dimana proses produksi berlangsung.</t>
  </si>
  <si>
    <t>emisi udara selalu dikontrol dan kandungan dibawah NAB yang berlaku</t>
  </si>
  <si>
    <t>.</t>
  </si>
  <si>
    <t>Emisi air limbah hasil sampingan produksi baja gulungan lapis paduan yang dilepas ke lingkungan harus memenuhi nilai ambang batas (NAB) yang sesuai dengan peraturan daerah yang berlaku dimana proses produksi berlangsung.</t>
  </si>
  <si>
    <t>emisi limbah cair selalu dikontrol dan kandungan dibawah NAB yang berlaku</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</si>
</sst>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28">
    <font>
      <sz val="11"/>
      <color theme="1"/>
      <name val="Calibri"/>
      <charset val="134"/>
      <scheme val="minor"/>
    </font>
    <font>
      <sz val="11"/>
      <color theme="1"/>
      <name val="Arial"/>
      <charset val="134"/>
    </font>
    <font>
      <b/>
      <u/>
      <sz val="11"/>
      <color theme="1"/>
      <name val="Arial"/>
      <charset val="134"/>
    </font>
    <font>
      <u/>
      <sz val="11"/>
      <color theme="1"/>
      <name val="Arial"/>
      <charset val="134"/>
    </font>
    <font>
      <sz val="11"/>
      <color theme="1"/>
      <name val="Calibri"/>
      <charset val="134"/>
    </font>
    <font>
      <sz val="9"/>
      <color theme="1"/>
      <name val="Arial"/>
      <charset val="134"/>
    </font>
    <font>
      <sz val="18"/>
      <color theme="1"/>
      <name val="Arial"/>
      <charset val="134"/>
    </font>
    <font>
      <sz val="11"/>
      <color theme="1"/>
      <name val="Calibri"/>
      <charset val="134"/>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rgb="FF9C650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1"/>
      <color theme="3"/>
      <name val="Calibri"/>
      <charset val="134"/>
      <scheme val="minor"/>
    </font>
    <font>
      <u/>
      <sz val="11"/>
      <color rgb="FF0000FF"/>
      <name val="Calibri"/>
      <charset val="0"/>
      <scheme val="minor"/>
    </font>
    <font>
      <sz val="11"/>
      <color rgb="FFFA7D00"/>
      <name val="Calibri"/>
      <charset val="0"/>
      <scheme val="minor"/>
    </font>
    <font>
      <b/>
      <sz val="15"/>
      <color theme="3"/>
      <name val="Calibri"/>
      <charset val="134"/>
      <scheme val="minor"/>
    </font>
    <font>
      <sz val="11"/>
      <color rgb="FFFF0000"/>
      <name val="Calibri"/>
      <charset val="0"/>
      <scheme val="minor"/>
    </font>
    <font>
      <sz val="11"/>
      <color rgb="FF3F3F76"/>
      <name val="Calibri"/>
      <charset val="0"/>
      <scheme val="minor"/>
    </font>
    <font>
      <i/>
      <sz val="11"/>
      <color theme="1"/>
      <name val="Arial"/>
      <charset val="134"/>
    </font>
  </fonts>
  <fills count="3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C99"/>
        <bgColor indexed="64"/>
      </patternFill>
    </fill>
  </fills>
  <borders count="24">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diagonal/>
    </border>
    <border>
      <left/>
      <right/>
      <top style="thin">
        <color auto="true"/>
      </top>
      <bottom/>
      <diagonal/>
    </border>
    <border>
      <left style="thin">
        <color auto="true"/>
      </left>
      <right/>
      <top/>
      <bottom/>
      <diagonal/>
    </border>
    <border>
      <left style="thin">
        <color auto="true"/>
      </left>
      <right/>
      <top/>
      <bottom style="thin">
        <color auto="true"/>
      </bottom>
      <diagonal/>
    </border>
    <border>
      <left/>
      <right/>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auto="true"/>
      </right>
      <top style="thin">
        <color auto="true"/>
      </top>
      <bottom/>
      <diagonal/>
    </border>
    <border>
      <left/>
      <right style="thin">
        <color auto="true"/>
      </right>
      <top/>
      <bottom/>
      <diagonal/>
    </border>
    <border>
      <left/>
      <right style="thin">
        <color auto="true"/>
      </right>
      <top/>
      <bottom style="thin">
        <color auto="true"/>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8" fillId="4" borderId="0" applyNumberFormat="false" applyBorder="false" applyAlignment="false" applyProtection="false">
      <alignment vertical="center"/>
    </xf>
    <xf numFmtId="0" fontId="13" fillId="32" borderId="0" applyNumberFormat="false" applyBorder="false" applyAlignment="false" applyProtection="false">
      <alignment vertical="center"/>
    </xf>
    <xf numFmtId="0" fontId="8" fillId="11" borderId="0" applyNumberFormat="false" applyBorder="false" applyAlignment="false" applyProtection="false">
      <alignment vertical="center"/>
    </xf>
    <xf numFmtId="0" fontId="8" fillId="29" borderId="0" applyNumberFormat="false" applyBorder="false" applyAlignment="false" applyProtection="false">
      <alignment vertical="center"/>
    </xf>
    <xf numFmtId="0" fontId="13" fillId="28" borderId="0" applyNumberFormat="false" applyBorder="false" applyAlignment="false" applyProtection="false">
      <alignment vertical="center"/>
    </xf>
    <xf numFmtId="0" fontId="13" fillId="21" borderId="0" applyNumberFormat="false" applyBorder="false" applyAlignment="false" applyProtection="false">
      <alignment vertical="center"/>
    </xf>
    <xf numFmtId="0" fontId="8" fillId="31"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13" fillId="25"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3" fillId="0" borderId="22" applyNumberFormat="false" applyFill="false" applyAlignment="false" applyProtection="false">
      <alignment vertical="center"/>
    </xf>
    <xf numFmtId="0" fontId="13" fillId="24"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0" borderId="0" applyNumberFormat="false" applyBorder="false" applyAlignment="false" applyProtection="false">
      <alignment vertical="center"/>
    </xf>
    <xf numFmtId="0" fontId="13" fillId="14" borderId="0" applyNumberFormat="false" applyBorder="false" applyAlignment="false" applyProtection="false">
      <alignment vertical="center"/>
    </xf>
    <xf numFmtId="0" fontId="13" fillId="19" borderId="0" applyNumberFormat="false" applyBorder="false" applyAlignment="false" applyProtection="false">
      <alignment vertical="center"/>
    </xf>
    <xf numFmtId="0" fontId="8" fillId="18"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8" fillId="16" borderId="0" applyNumberFormat="false" applyBorder="false" applyAlignment="false" applyProtection="false">
      <alignment vertical="center"/>
    </xf>
    <xf numFmtId="0" fontId="11" fillId="6" borderId="0" applyNumberFormat="false" applyBorder="false" applyAlignment="false" applyProtection="false">
      <alignment vertical="center"/>
    </xf>
    <xf numFmtId="0" fontId="8" fillId="15"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13" fillId="12" borderId="0" applyNumberFormat="false" applyBorder="false" applyAlignment="false" applyProtection="false">
      <alignment vertical="center"/>
    </xf>
    <xf numFmtId="0" fontId="19" fillId="0" borderId="21" applyNumberFormat="false" applyFill="false" applyAlignment="false" applyProtection="false">
      <alignment vertical="center"/>
    </xf>
    <xf numFmtId="0" fontId="18" fillId="9" borderId="20" applyNumberFormat="false" applyAlignment="false" applyProtection="false">
      <alignment vertical="center"/>
    </xf>
    <xf numFmtId="44" fontId="7" fillId="0" borderId="0" applyFont="false" applyFill="false" applyBorder="false" applyAlignment="false" applyProtection="false">
      <alignment vertical="center"/>
    </xf>
    <xf numFmtId="0" fontId="13" fillId="26" borderId="0" applyNumberFormat="false" applyBorder="false" applyAlignment="false" applyProtection="false">
      <alignment vertical="center"/>
    </xf>
    <xf numFmtId="0" fontId="7" fillId="5" borderId="17" applyNumberFormat="false" applyFont="false" applyAlignment="false" applyProtection="false">
      <alignment vertical="center"/>
    </xf>
    <xf numFmtId="0" fontId="26" fillId="34" borderId="18" applyNumberFormat="false" applyAlignment="false" applyProtection="false">
      <alignment vertical="center"/>
    </xf>
    <xf numFmtId="0" fontId="21" fillId="0" borderId="0" applyNumberFormat="false" applyFill="false" applyBorder="false" applyAlignment="false" applyProtection="false">
      <alignment vertical="center"/>
    </xf>
    <xf numFmtId="0" fontId="16" fillId="9" borderId="18" applyNumberFormat="false" applyAlignment="false" applyProtection="false">
      <alignment vertical="center"/>
    </xf>
    <xf numFmtId="0" fontId="15" fillId="8" borderId="0" applyNumberFormat="false" applyBorder="false" applyAlignment="false" applyProtection="false">
      <alignment vertical="center"/>
    </xf>
    <xf numFmtId="0" fontId="21" fillId="0" borderId="2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24" fillId="0" borderId="16" applyNumberFormat="false" applyFill="false" applyAlignment="false" applyProtection="false">
      <alignment vertical="center"/>
    </xf>
    <xf numFmtId="41" fontId="7" fillId="0" borderId="0" applyFont="false" applyFill="false" applyBorder="false" applyAlignment="false" applyProtection="false">
      <alignment vertical="center"/>
    </xf>
    <xf numFmtId="0" fontId="13" fillId="7"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9" fillId="0" borderId="16" applyNumberFormat="false" applyFill="false" applyAlignment="false" applyProtection="false">
      <alignment vertical="center"/>
    </xf>
    <xf numFmtId="43" fontId="7" fillId="0" borderId="0" applyFont="false" applyFill="false" applyBorder="false" applyAlignment="false" applyProtection="false">
      <alignment vertical="center"/>
    </xf>
    <xf numFmtId="0" fontId="17" fillId="10" borderId="19" applyNumberFormat="false" applyAlignment="false" applyProtection="false">
      <alignment vertical="center"/>
    </xf>
    <xf numFmtId="0" fontId="8" fillId="33"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cellStyleXfs>
  <cellXfs count="80">
    <xf numFmtId="0" fontId="0" fillId="0" borderId="0" xfId="0"/>
    <xf numFmtId="0" fontId="1" fillId="0" borderId="0" xfId="0" applyFont="true" applyAlignment="true">
      <alignment horizontal="left" vertical="center" wrapText="true"/>
    </xf>
    <xf numFmtId="0" fontId="1" fillId="0" borderId="0" xfId="0" applyFont="true" applyAlignment="true">
      <alignment vertical="center" wrapText="true"/>
    </xf>
    <xf numFmtId="0" fontId="2" fillId="0" borderId="0" xfId="0" applyFont="true" applyAlignment="true">
      <alignment horizontal="left" vertical="center" wrapText="true"/>
    </xf>
    <xf numFmtId="0" fontId="1" fillId="2" borderId="0" xfId="0" applyFont="true" applyFill="true" applyAlignment="true">
      <alignment horizontal="left" vertical="center" wrapText="true"/>
    </xf>
    <xf numFmtId="0" fontId="1" fillId="0" borderId="1" xfId="0" applyFont="true" applyBorder="true" applyAlignment="true">
      <alignment horizontal="center" vertical="center" wrapText="true"/>
    </xf>
    <xf numFmtId="0" fontId="1" fillId="3" borderId="1" xfId="0" applyFont="true" applyFill="true" applyBorder="true" applyAlignment="true">
      <alignment horizontal="center" vertical="center" wrapText="true"/>
    </xf>
    <xf numFmtId="0" fontId="1" fillId="0" borderId="1" xfId="0" applyFont="true" applyBorder="true" applyAlignment="true">
      <alignment horizontal="left" vertical="center" wrapText="true"/>
    </xf>
    <xf numFmtId="0" fontId="1" fillId="3" borderId="2" xfId="0" applyFont="true" applyFill="true" applyBorder="true" applyAlignment="true">
      <alignment horizontal="center" vertical="center" wrapText="true"/>
    </xf>
    <xf numFmtId="0" fontId="1" fillId="0" borderId="3" xfId="0" applyFont="true" applyBorder="true" applyAlignment="true">
      <alignment horizontal="left" vertical="center" wrapText="true"/>
    </xf>
    <xf numFmtId="0" fontId="1" fillId="0" borderId="4" xfId="0" applyFont="true" applyBorder="true" applyAlignment="true">
      <alignment horizontal="left" vertical="center" wrapText="true"/>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3" borderId="8" xfId="0" applyFont="true" applyFill="true" applyBorder="true" applyAlignment="true">
      <alignment horizontal="center" vertical="center" wrapText="true"/>
    </xf>
    <xf numFmtId="0" fontId="1" fillId="3" borderId="9" xfId="0" applyFont="true" applyFill="true" applyBorder="true" applyAlignment="true">
      <alignment horizontal="center" vertical="center" wrapText="true"/>
    </xf>
    <xf numFmtId="0" fontId="1" fillId="3" borderId="10" xfId="0" applyFont="true" applyFill="true" applyBorder="true" applyAlignment="true">
      <alignment horizontal="center" vertical="center" wrapText="true"/>
    </xf>
    <xf numFmtId="0" fontId="1" fillId="3" borderId="11" xfId="0" applyFont="true" applyFill="true" applyBorder="true" applyAlignment="true">
      <alignment horizontal="center" vertical="center" wrapText="true"/>
    </xf>
    <xf numFmtId="0" fontId="1" fillId="0" borderId="9" xfId="0" applyFont="true" applyBorder="true" applyAlignment="true">
      <alignment horizontal="left" wrapText="true"/>
    </xf>
    <xf numFmtId="0" fontId="1" fillId="0" borderId="10" xfId="0" applyFont="true" applyBorder="true" applyAlignment="true">
      <alignment horizontal="left" wrapText="true"/>
    </xf>
    <xf numFmtId="0" fontId="1" fillId="3" borderId="12" xfId="0" applyFont="true" applyFill="true" applyBorder="true" applyAlignment="true">
      <alignment horizontal="center" vertical="center" wrapText="true"/>
    </xf>
    <xf numFmtId="0" fontId="1" fillId="3" borderId="1" xfId="0" applyFont="true" applyFill="true" applyBorder="true" applyAlignment="true">
      <alignment horizontal="center" wrapText="true"/>
    </xf>
    <xf numFmtId="0" fontId="1" fillId="0" borderId="9" xfId="0" applyFont="true" applyBorder="true" applyAlignment="true">
      <alignment vertical="center" wrapText="true"/>
    </xf>
    <xf numFmtId="0" fontId="1" fillId="0" borderId="10" xfId="0" applyFont="true" applyBorder="true" applyAlignment="true">
      <alignment vertical="center" wrapText="true"/>
    </xf>
    <xf numFmtId="0" fontId="1" fillId="0" borderId="9" xfId="0" applyFont="true" applyBorder="true" applyAlignment="true">
      <alignment horizontal="left" vertical="center" wrapText="true"/>
    </xf>
    <xf numFmtId="0" fontId="1" fillId="0" borderId="10" xfId="0" applyFont="true" applyBorder="true" applyAlignment="true">
      <alignment horizontal="left" vertical="center" wrapText="true"/>
    </xf>
    <xf numFmtId="0" fontId="3" fillId="0" borderId="0" xfId="0" applyFont="true" applyAlignment="true">
      <alignment horizontal="left" vertical="center" wrapText="true"/>
    </xf>
    <xf numFmtId="0" fontId="1" fillId="2" borderId="0" xfId="0" applyFont="true" applyFill="true" applyAlignment="true">
      <alignment vertical="center" wrapText="true"/>
    </xf>
    <xf numFmtId="0" fontId="4" fillId="0" borderId="1" xfId="0" applyFont="true" applyBorder="true" applyAlignment="true">
      <alignment horizontal="center" vertical="center" wrapText="true"/>
    </xf>
    <xf numFmtId="0" fontId="1" fillId="0" borderId="13" xfId="0" applyFont="true" applyBorder="true" applyAlignment="true">
      <alignment horizontal="left" vertical="center" wrapText="true"/>
    </xf>
    <xf numFmtId="0" fontId="1" fillId="0" borderId="13" xfId="0" applyFont="true" applyBorder="true" applyAlignment="true">
      <alignment horizontal="center" vertical="center" wrapText="true"/>
    </xf>
    <xf numFmtId="0" fontId="1" fillId="0" borderId="14" xfId="0" applyFont="true" applyBorder="true" applyAlignment="true">
      <alignment horizontal="left" vertical="center" wrapText="true"/>
    </xf>
    <xf numFmtId="0" fontId="1" fillId="0" borderId="14" xfId="0" applyFont="true" applyBorder="true" applyAlignment="true">
      <alignment horizontal="center" vertical="center" wrapText="true"/>
    </xf>
    <xf numFmtId="0" fontId="1" fillId="0" borderId="15" xfId="0" applyFont="true" applyBorder="true" applyAlignment="true">
      <alignment horizontal="left" vertical="center" wrapText="true"/>
    </xf>
    <xf numFmtId="0" fontId="1" fillId="0" borderId="15" xfId="0" applyFont="true" applyBorder="true" applyAlignment="true">
      <alignment horizontal="center" vertical="center" wrapText="true"/>
    </xf>
    <xf numFmtId="0" fontId="1" fillId="0" borderId="2" xfId="0" applyFont="true" applyBorder="true" applyAlignment="true">
      <alignment horizontal="left" wrapText="true"/>
    </xf>
    <xf numFmtId="0" fontId="1" fillId="0" borderId="2" xfId="0" applyFont="true" applyBorder="true" applyAlignment="true">
      <alignment vertical="center" wrapText="true"/>
    </xf>
    <xf numFmtId="0" fontId="1" fillId="0" borderId="2" xfId="0" applyFont="true" applyBorder="true" applyAlignment="true">
      <alignment horizontal="left" vertical="center" wrapText="true"/>
    </xf>
    <xf numFmtId="0" fontId="1" fillId="0" borderId="8" xfId="0" applyFont="true" applyBorder="true" applyAlignment="true">
      <alignment horizontal="center" vertical="center" wrapText="true"/>
    </xf>
    <xf numFmtId="0" fontId="0" fillId="0" borderId="12" xfId="0" applyBorder="true"/>
    <xf numFmtId="0" fontId="0" fillId="0" borderId="11" xfId="0" applyBorder="true"/>
    <xf numFmtId="0" fontId="1" fillId="0" borderId="0" xfId="0" applyFont="true" applyAlignment="true">
      <alignment horizontal="center" vertical="center" wrapText="true"/>
    </xf>
    <xf numFmtId="10" fontId="1" fillId="0" borderId="0" xfId="0" applyNumberFormat="true" applyFont="true" applyAlignment="true">
      <alignment horizontal="center" vertical="center" wrapText="true"/>
    </xf>
    <xf numFmtId="0" fontId="3" fillId="0" borderId="0" xfId="0" applyFont="true" applyAlignment="true">
      <alignment horizontal="center" vertical="center" wrapText="true"/>
    </xf>
    <xf numFmtId="0" fontId="1" fillId="2" borderId="0" xfId="0" applyFont="true" applyFill="true" applyAlignment="true">
      <alignment horizontal="center" vertical="center" wrapText="true"/>
    </xf>
    <xf numFmtId="10" fontId="1" fillId="2" borderId="0" xfId="0" applyNumberFormat="true" applyFont="true" applyFill="true" applyAlignment="true">
      <alignment horizontal="center" vertical="center" wrapText="true"/>
    </xf>
    <xf numFmtId="0" fontId="1" fillId="0" borderId="9" xfId="0" applyFont="true" applyBorder="true" applyAlignment="true">
      <alignment horizontal="center" vertical="center" wrapText="true"/>
    </xf>
    <xf numFmtId="0" fontId="1" fillId="0" borderId="10" xfId="0" applyFont="true" applyBorder="true" applyAlignment="true">
      <alignment horizontal="center" vertical="center" wrapText="true"/>
    </xf>
    <xf numFmtId="0" fontId="1" fillId="0" borderId="2" xfId="0" applyFont="true" applyBorder="true" applyAlignment="true">
      <alignment horizontal="center" vertical="center" wrapText="true"/>
    </xf>
    <xf numFmtId="0" fontId="1" fillId="0" borderId="11" xfId="0" applyFont="true" applyBorder="true" applyAlignment="true">
      <alignment horizontal="center" vertical="center" wrapText="true"/>
    </xf>
    <xf numFmtId="10" fontId="1" fillId="0" borderId="11" xfId="0" applyNumberFormat="true" applyFont="true" applyBorder="true" applyAlignment="true">
      <alignment horizontal="center" vertical="center" wrapText="true"/>
    </xf>
    <xf numFmtId="10" fontId="1" fillId="3" borderId="1" xfId="0" applyNumberFormat="true" applyFont="true" applyFill="true" applyBorder="true" applyAlignment="true">
      <alignment horizontal="center" vertical="center" wrapText="true"/>
    </xf>
    <xf numFmtId="10" fontId="1" fillId="0" borderId="1" xfId="0" applyNumberFormat="true" applyFont="true" applyBorder="true" applyAlignment="true">
      <alignment horizontal="center" vertical="center" wrapText="true"/>
    </xf>
    <xf numFmtId="10" fontId="1" fillId="0" borderId="8" xfId="0" applyNumberFormat="true" applyFont="true" applyBorder="true" applyAlignment="true">
      <alignment horizontal="center" vertical="center" wrapText="true"/>
    </xf>
    <xf numFmtId="0" fontId="1" fillId="0" borderId="12" xfId="0" applyFont="true" applyBorder="true" applyAlignment="true">
      <alignment horizontal="center" vertical="center" wrapText="true"/>
    </xf>
    <xf numFmtId="10" fontId="1" fillId="0" borderId="12" xfId="0" applyNumberFormat="true" applyFont="true" applyBorder="true" applyAlignment="true">
      <alignment horizontal="center" vertical="center" wrapText="true"/>
    </xf>
    <xf numFmtId="0" fontId="0" fillId="0" borderId="12" xfId="0" applyBorder="true" applyAlignment="true">
      <alignment horizontal="center" vertical="center"/>
    </xf>
    <xf numFmtId="10" fontId="0" fillId="0" borderId="12" xfId="0" applyNumberFormat="true" applyBorder="true"/>
    <xf numFmtId="0" fontId="0" fillId="0" borderId="11" xfId="0" applyBorder="true" applyAlignment="true">
      <alignment horizontal="center" vertical="center"/>
    </xf>
    <xf numFmtId="10" fontId="0" fillId="0" borderId="11" xfId="0" applyNumberFormat="true" applyBorder="true"/>
    <xf numFmtId="0" fontId="5" fillId="0" borderId="1" xfId="0" applyFont="true" applyBorder="true" applyAlignment="true">
      <alignment horizontal="center" vertical="center" wrapText="true"/>
    </xf>
    <xf numFmtId="0" fontId="1" fillId="0" borderId="8" xfId="0" applyFont="true" applyBorder="true" applyAlignment="true">
      <alignment horizontal="center" vertical="top" wrapText="true"/>
    </xf>
    <xf numFmtId="0" fontId="0" fillId="0" borderId="12" xfId="0" applyBorder="true" applyAlignment="true">
      <alignment vertical="top"/>
    </xf>
    <xf numFmtId="0" fontId="0" fillId="0" borderId="11" xfId="0" applyBorder="true" applyAlignment="true">
      <alignment vertical="top"/>
    </xf>
    <xf numFmtId="0" fontId="6" fillId="0" borderId="1" xfId="0" applyFont="true" applyBorder="true" applyAlignment="true">
      <alignment horizontal="center" vertical="center" wrapText="true"/>
    </xf>
    <xf numFmtId="0" fontId="1" fillId="0" borderId="0" xfId="0" applyFont="true" applyAlignment="true">
      <alignment wrapText="true"/>
    </xf>
    <xf numFmtId="0" fontId="1" fillId="0" borderId="1" xfId="0" applyFont="true" applyBorder="true" applyAlignment="true">
      <alignment horizontal="center" wrapText="true"/>
    </xf>
    <xf numFmtId="0" fontId="1" fillId="0" borderId="0" xfId="0" applyFont="true" applyAlignment="true">
      <alignment horizontal="center" wrapText="true"/>
    </xf>
    <xf numFmtId="0" fontId="1" fillId="0" borderId="0" xfId="0" applyFont="true" applyAlignment="true">
      <alignment horizontal="left" wrapText="true"/>
    </xf>
    <xf numFmtId="0" fontId="1" fillId="3" borderId="6" xfId="0" applyFont="true" applyFill="true" applyBorder="true" applyAlignment="true">
      <alignment horizontal="center" vertical="center" wrapText="true"/>
    </xf>
    <xf numFmtId="0" fontId="1" fillId="3" borderId="7" xfId="0" applyFont="true" applyFill="true" applyBorder="true" applyAlignment="true">
      <alignment horizontal="center" vertical="center" wrapText="true"/>
    </xf>
    <xf numFmtId="0" fontId="1" fillId="0" borderId="11" xfId="0" applyFont="true" applyBorder="true" applyAlignment="true">
      <alignment vertical="center" wrapText="true"/>
    </xf>
    <xf numFmtId="0" fontId="1" fillId="0" borderId="1" xfId="0" applyFont="true" applyBorder="true" applyAlignment="true">
      <alignment vertical="center" wrapText="true"/>
    </xf>
    <xf numFmtId="0" fontId="0" fillId="0" borderId="15" xfId="0" applyBorder="true"/>
    <xf numFmtId="0" fontId="1" fillId="3" borderId="15" xfId="0" applyFont="true" applyFill="true" applyBorder="true" applyAlignment="true">
      <alignment horizontal="center" vertical="center" wrapText="true"/>
    </xf>
    <xf numFmtId="0" fontId="0" fillId="0" borderId="1" xfId="0" applyBorder="true" applyAlignment="true">
      <alignment horizontal="center" vertical="center"/>
    </xf>
    <xf numFmtId="0" fontId="0" fillId="0" borderId="1" xfId="0" applyBorder="true"/>
    <xf numFmtId="0" fontId="0" fillId="0" borderId="8" xfId="0" applyBorder="true" applyAlignment="true">
      <alignment horizontal="center"/>
    </xf>
    <xf numFmtId="0" fontId="0" fillId="0" borderId="12" xfId="0" applyBorder="true" applyAlignment="true">
      <alignment horizontal="center"/>
    </xf>
    <xf numFmtId="0" fontId="0" fillId="0" borderId="11" xfId="0" applyBorder="true" applyAlignment="true">
      <alignment horizontal="center"/>
    </xf>
    <xf numFmtId="0" fontId="1" fillId="2" borderId="0" xfId="0" applyFont="true" applyFill="true" applyAlignment="true" quotePrefix="true">
      <alignment horizontal="lef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10795</xdr:colOff>
      <xdr:row>0</xdr:row>
      <xdr:rowOff>10795</xdr:rowOff>
    </xdr:from>
    <xdr:to>
      <xdr:col>2</xdr:col>
      <xdr:colOff>53975</xdr:colOff>
      <xdr:row>5</xdr:row>
      <xdr:rowOff>25400</xdr:rowOff>
    </xdr:to>
    <xdr:pic>
      <xdr:nvPicPr>
        <xdr:cNvPr id="4" name="Picture 3" descr="D:\Logo Green Product-1.png"/>
        <xdr:cNvPicPr/>
      </xdr:nvPicPr>
      <xdr:blipFill>
        <a:blip r:embed="rId1" cstate="print"/>
        <a:srcRect/>
        <a:stretch>
          <a:fillRect/>
        </a:stretch>
      </xdr:blipFill>
      <xdr:spPr>
        <a:xfrm>
          <a:off x="10795" y="10795"/>
          <a:ext cx="1149350" cy="1183005"/>
        </a:xfrm>
        <a:prstGeom prst="rect">
          <a:avLst/>
        </a:prstGeom>
        <a:noFill/>
        <a:ln w="9525">
          <a:noFill/>
          <a:miter lim="800000"/>
          <a:headEnd/>
          <a:tailEnd/>
        </a:ln>
      </xdr:spPr>
    </xdr:pic>
    <xdr:clientData/>
  </xdr:twoCellAnchor>
  <xdr:twoCellAnchor editAs="oneCell">
    <xdr:from>
      <xdr:col>5</xdr:col>
      <xdr:colOff>108857</xdr:colOff>
      <xdr:row>68</xdr:row>
      <xdr:rowOff>108863</xdr:rowOff>
    </xdr:from>
    <xdr:to>
      <xdr:col>10</xdr:col>
      <xdr:colOff>92528</xdr:colOff>
      <xdr:row>75</xdr:row>
      <xdr:rowOff>71398</xdr:rowOff>
    </xdr:to>
    <xdr:pic>
      <xdr:nvPicPr>
        <xdr:cNvPr id="5" name="Picture 4"/>
        <xdr:cNvPicPr/>
      </xdr:nvPicPr>
      <xdr:blipFill>
        <a:blip r:embed="rId2" cstate="print"/>
        <a:stretch>
          <a:fillRect/>
        </a:stretch>
      </xdr:blipFill>
      <xdr:spPr>
        <a:xfrm>
          <a:off x="3548380" y="23308945"/>
          <a:ext cx="4006215" cy="1598295"/>
        </a:xfrm>
        <a:prstGeom prst="rect">
          <a:avLst/>
        </a:prstGeom>
        <a:ln w="12700">
          <a:miter lim="4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161926</xdr:colOff>
      <xdr:row>68</xdr:row>
      <xdr:rowOff>99338</xdr:rowOff>
    </xdr:from>
    <xdr:to>
      <xdr:col>11</xdr:col>
      <xdr:colOff>420883</xdr:colOff>
      <xdr:row>76</xdr:row>
      <xdr:rowOff>225049</xdr:rowOff>
    </xdr:to>
    <xdr:pic>
      <xdr:nvPicPr>
        <xdr:cNvPr id="2" name="Picture 1"/>
        <xdr:cNvPicPr/>
      </xdr:nvPicPr>
      <xdr:blipFill>
        <a:blip r:embed="rId1" cstate="print"/>
        <a:stretch>
          <a:fillRect/>
        </a:stretch>
      </xdr:blipFill>
      <xdr:spPr>
        <a:xfrm>
          <a:off x="3990975" y="19754850"/>
          <a:ext cx="4853305" cy="1995170"/>
        </a:xfrm>
        <a:prstGeom prst="rect">
          <a:avLst/>
        </a:prstGeom>
        <a:noFill/>
        <a:ln>
          <a:noFill/>
        </a:ln>
      </xdr:spPr>
    </xdr:pic>
    <xdr:clientData/>
  </xdr:twoCellAnchor>
  <xdr:twoCellAnchor editAs="oneCell">
    <xdr:from>
      <xdr:col>0</xdr:col>
      <xdr:colOff>0</xdr:colOff>
      <xdr:row>0</xdr:row>
      <xdr:rowOff>0</xdr:rowOff>
    </xdr:from>
    <xdr:to>
      <xdr:col>2</xdr:col>
      <xdr:colOff>373206</xdr:colOff>
      <xdr:row>5</xdr:row>
      <xdr:rowOff>83704</xdr:rowOff>
    </xdr:to>
    <xdr:pic>
      <xdr:nvPicPr>
        <xdr:cNvPr id="3" name="Picture 2" descr="D:\Logo Green Product-1.png"/>
        <xdr:cNvPicPr/>
      </xdr:nvPicPr>
      <xdr:blipFill>
        <a:blip r:embed="rId2" cstate="print"/>
        <a:srcRect/>
        <a:stretch>
          <a:fillRect/>
        </a:stretch>
      </xdr:blipFill>
      <xdr:spPr>
        <a:xfrm>
          <a:off x="0" y="0"/>
          <a:ext cx="1904365" cy="1251585"/>
        </a:xfrm>
        <a:prstGeom prst="rect">
          <a:avLst/>
        </a:prstGeom>
        <a:noFill/>
        <a:ln w="9525">
          <a:noFill/>
          <a:miter lim="800000"/>
          <a:headEnd/>
          <a:tailEnd/>
        </a:ln>
      </xdr:spPr>
    </xdr:pic>
    <xdr:clientData/>
  </xdr:twoCellAnchor>
  <xdr:oneCellAnchor>
    <xdr:from>
      <xdr:col>1</xdr:col>
      <xdr:colOff>350787</xdr:colOff>
      <xdr:row>5</xdr:row>
      <xdr:rowOff>174123</xdr:rowOff>
    </xdr:from>
    <xdr:ext cx="5965929" cy="937629"/>
    <xdr:sp>
      <xdr:nvSpPr>
        <xdr:cNvPr id="4" name="Rectangle 3"/>
        <xdr:cNvSpPr/>
      </xdr:nvSpPr>
      <xdr:spPr>
        <a:xfrm rot="932987">
          <a:off x="1116330" y="1342390"/>
          <a:ext cx="5965825" cy="937260"/>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Contoh</a:t>
          </a:r>
          <a:r>
            <a:rPr lang="en-US" sz="5400" b="1" cap="none" spc="0" baseline="0">
              <a:ln w="18000">
                <a:solidFill>
                  <a:schemeClr val="accent2">
                    <a:satMod val="140000"/>
                  </a:schemeClr>
                </a:solidFill>
                <a:prstDash val="solid"/>
                <a:miter lim="800000"/>
              </a:ln>
              <a:noFill/>
              <a:effectLst>
                <a:outerShdw blurRad="25500" dist="23000" dir="7020000" algn="tl">
                  <a:srgbClr val="000000">
                    <a:alpha val="50000"/>
                  </a:srgbClr>
                </a:outerShdw>
              </a:effectLst>
            </a:rPr>
            <a:t> Perhitungan</a:t>
          </a:r>
          <a:endPar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0"/>
  <sheetViews>
    <sheetView tabSelected="1" workbookViewId="0">
      <selection activeCell="A16" sqref="A16:L16"/>
    </sheetView>
  </sheetViews>
  <sheetFormatPr defaultColWidth="9" defaultRowHeight="18.4"/>
  <cols>
    <col min="1" max="1" width="3.85820895522388" style="65" customWidth="true"/>
    <col min="2" max="6" width="9.14179104477612" style="65"/>
    <col min="7" max="7" width="12.8582089552239" style="65" customWidth="true"/>
    <col min="8" max="8" width="10.2835820895522" style="65" customWidth="true"/>
    <col min="9" max="9" width="7.28358208955224" style="67" customWidth="true"/>
    <col min="10" max="10" width="7.7089552238806" style="41" customWidth="true"/>
    <col min="11" max="11" width="13" style="67" customWidth="true"/>
    <col min="12" max="12" width="6" style="41" customWidth="true"/>
    <col min="13" max="13" width="14.4253731343284" style="41" customWidth="true"/>
    <col min="14" max="16384" width="9.14179104477612" style="65"/>
  </cols>
  <sheetData>
    <row r="1" spans="1:11">
      <c r="A1" s="1"/>
      <c r="B1" s="1"/>
      <c r="C1" s="1"/>
      <c r="D1" s="1"/>
      <c r="E1" s="1"/>
      <c r="F1" s="1"/>
      <c r="G1" s="1"/>
      <c r="H1" s="1"/>
      <c r="I1" s="41"/>
      <c r="K1" s="41"/>
    </row>
    <row r="2" spans="1:11">
      <c r="A2" s="1"/>
      <c r="B2" s="1"/>
      <c r="C2" s="2"/>
      <c r="D2" s="2"/>
      <c r="E2" s="2"/>
      <c r="F2" s="2"/>
      <c r="G2" s="2"/>
      <c r="H2" s="2"/>
      <c r="I2" s="41"/>
      <c r="K2" s="41"/>
    </row>
    <row r="3" spans="1:11">
      <c r="A3" s="1"/>
      <c r="B3" s="1"/>
      <c r="C3" s="2"/>
      <c r="D3" s="2"/>
      <c r="E3" s="2"/>
      <c r="F3" s="2"/>
      <c r="G3" s="2"/>
      <c r="H3" s="2"/>
      <c r="I3" s="41"/>
      <c r="K3" s="41"/>
    </row>
    <row r="4" spans="1:11">
      <c r="A4" s="1"/>
      <c r="B4" s="1"/>
      <c r="C4" s="2"/>
      <c r="D4" s="2"/>
      <c r="E4" s="2"/>
      <c r="F4" s="2"/>
      <c r="G4" s="2"/>
      <c r="H4" s="2"/>
      <c r="I4" s="41"/>
      <c r="K4" s="41"/>
    </row>
    <row r="5" spans="1:11">
      <c r="A5" s="1"/>
      <c r="B5" s="1"/>
      <c r="C5" s="2"/>
      <c r="D5" s="2"/>
      <c r="E5" s="2"/>
      <c r="F5" s="2"/>
      <c r="G5" s="2"/>
      <c r="H5" s="2"/>
      <c r="I5" s="41"/>
      <c r="K5" s="41"/>
    </row>
    <row r="6" spans="1:11">
      <c r="A6" s="1"/>
      <c r="B6" s="1"/>
      <c r="C6" s="1"/>
      <c r="D6" s="1"/>
      <c r="E6" s="1"/>
      <c r="F6" s="1"/>
      <c r="G6" s="1"/>
      <c r="H6" s="1"/>
      <c r="I6" s="41"/>
      <c r="K6" s="41"/>
    </row>
    <row r="7" spans="1:11">
      <c r="A7" s="1"/>
      <c r="B7" s="1"/>
      <c r="C7" s="1"/>
      <c r="D7" s="1"/>
      <c r="E7" s="1"/>
      <c r="F7" s="1"/>
      <c r="G7" s="1"/>
      <c r="H7" s="1"/>
      <c r="I7" s="41"/>
      <c r="K7" s="41"/>
    </row>
    <row r="8" spans="1:11">
      <c r="A8" s="1" t="s">
        <v>0</v>
      </c>
      <c r="B8" s="1"/>
      <c r="C8" s="1" t="s">
        <v>1</v>
      </c>
      <c r="D8" s="1"/>
      <c r="E8" s="26"/>
      <c r="F8" s="26"/>
      <c r="G8" s="26"/>
      <c r="H8" s="26"/>
      <c r="I8" s="43"/>
      <c r="J8" s="41" t="s">
        <v>2</v>
      </c>
      <c r="K8" s="41"/>
    </row>
    <row r="9" spans="1:11">
      <c r="A9" s="1" t="s">
        <v>3</v>
      </c>
      <c r="B9" s="1"/>
      <c r="C9" s="1" t="s">
        <v>1</v>
      </c>
      <c r="D9" s="1"/>
      <c r="E9" s="1"/>
      <c r="F9" s="1"/>
      <c r="G9" s="1"/>
      <c r="H9" s="1"/>
      <c r="I9" s="41"/>
      <c r="J9" s="41" t="s">
        <v>4</v>
      </c>
      <c r="K9" s="41"/>
    </row>
    <row r="10" spans="1:11">
      <c r="A10" s="1"/>
      <c r="B10" s="1"/>
      <c r="C10" s="1"/>
      <c r="D10" s="1"/>
      <c r="E10" s="1"/>
      <c r="F10" s="1"/>
      <c r="G10" s="1"/>
      <c r="H10" s="1"/>
      <c r="I10" s="41"/>
      <c r="J10" s="41" t="s">
        <v>5</v>
      </c>
      <c r="K10" s="41"/>
    </row>
    <row r="11" spans="1:11">
      <c r="A11" s="1" t="s">
        <v>6</v>
      </c>
      <c r="B11" s="1"/>
      <c r="C11" s="1" t="s">
        <v>1</v>
      </c>
      <c r="D11" s="1"/>
      <c r="E11" s="1"/>
      <c r="F11" s="1"/>
      <c r="G11" s="1"/>
      <c r="H11" s="1"/>
      <c r="I11" s="41"/>
      <c r="J11" s="41" t="s">
        <v>7</v>
      </c>
      <c r="K11" s="41"/>
    </row>
    <row r="12" spans="1:11">
      <c r="A12" s="1" t="s">
        <v>8</v>
      </c>
      <c r="B12" s="1"/>
      <c r="C12" s="1" t="s">
        <v>1</v>
      </c>
      <c r="D12" s="1"/>
      <c r="E12" s="1"/>
      <c r="F12" s="1"/>
      <c r="G12" s="1"/>
      <c r="H12" s="1"/>
      <c r="I12" s="41"/>
      <c r="K12" s="41"/>
    </row>
    <row r="13" spans="1:11">
      <c r="A13" s="1"/>
      <c r="B13" s="1"/>
      <c r="C13" s="1"/>
      <c r="D13" s="1"/>
      <c r="E13" s="1"/>
      <c r="F13" s="1"/>
      <c r="G13" s="1"/>
      <c r="H13" s="1"/>
      <c r="I13" s="41"/>
      <c r="K13" s="41"/>
    </row>
    <row r="14" ht="20.05" spans="1:11">
      <c r="A14" s="3" t="s">
        <v>9</v>
      </c>
      <c r="B14" s="3"/>
      <c r="C14" s="1"/>
      <c r="D14" s="1"/>
      <c r="E14" s="1"/>
      <c r="F14" s="1"/>
      <c r="G14" s="1"/>
      <c r="H14" s="1"/>
      <c r="I14" s="41"/>
      <c r="K14" s="41"/>
    </row>
    <row r="15" ht="15" customHeight="true" spans="1:12">
      <c r="A15" s="80" t="s">
        <v>10</v>
      </c>
      <c r="B15" s="4"/>
      <c r="C15" s="4"/>
      <c r="D15" s="4"/>
      <c r="E15" s="4"/>
      <c r="F15" s="4"/>
      <c r="G15" s="4"/>
      <c r="H15" s="4"/>
      <c r="I15" s="4"/>
      <c r="J15" s="4"/>
      <c r="K15" s="4"/>
      <c r="L15" s="4"/>
    </row>
    <row r="16" spans="1:12">
      <c r="A16" s="80" t="s">
        <v>11</v>
      </c>
      <c r="B16" s="4"/>
      <c r="C16" s="4"/>
      <c r="D16" s="4"/>
      <c r="E16" s="4"/>
      <c r="F16" s="4"/>
      <c r="G16" s="4"/>
      <c r="H16" s="4"/>
      <c r="I16" s="4"/>
      <c r="J16" s="4"/>
      <c r="K16" s="4"/>
      <c r="L16" s="4"/>
    </row>
    <row r="17" spans="1:12">
      <c r="A17" s="80" t="s">
        <v>12</v>
      </c>
      <c r="B17" s="4"/>
      <c r="C17" s="4"/>
      <c r="D17" s="4"/>
      <c r="E17" s="4"/>
      <c r="F17" s="4"/>
      <c r="G17" s="4"/>
      <c r="H17" s="4"/>
      <c r="I17" s="4"/>
      <c r="J17" s="4"/>
      <c r="K17" s="4"/>
      <c r="L17" s="4"/>
    </row>
    <row r="18" spans="1:12">
      <c r="A18" s="80" t="s">
        <v>13</v>
      </c>
      <c r="B18" s="4"/>
      <c r="C18" s="4"/>
      <c r="D18" s="4"/>
      <c r="E18" s="4"/>
      <c r="F18" s="4"/>
      <c r="G18" s="4"/>
      <c r="H18" s="27"/>
      <c r="I18" s="44"/>
      <c r="J18" s="44"/>
      <c r="K18" s="44"/>
      <c r="L18" s="44"/>
    </row>
    <row r="19" spans="1:12">
      <c r="A19" s="80" t="s">
        <v>14</v>
      </c>
      <c r="B19" s="4"/>
      <c r="C19" s="4"/>
      <c r="D19" s="4"/>
      <c r="E19" s="4"/>
      <c r="F19" s="4"/>
      <c r="G19" s="4"/>
      <c r="H19" s="4"/>
      <c r="I19" s="4"/>
      <c r="J19" s="4"/>
      <c r="K19" s="4"/>
      <c r="L19" s="4"/>
    </row>
    <row r="20" spans="1:12">
      <c r="A20" s="4"/>
      <c r="B20" s="4"/>
      <c r="C20" s="4"/>
      <c r="D20" s="4"/>
      <c r="E20" s="4"/>
      <c r="F20" s="4"/>
      <c r="G20" s="4"/>
      <c r="H20" s="4"/>
      <c r="I20" s="44"/>
      <c r="J20" s="44"/>
      <c r="K20" s="44"/>
      <c r="L20" s="44"/>
    </row>
    <row r="21" spans="1:12">
      <c r="A21" s="4" t="s">
        <v>15</v>
      </c>
      <c r="B21" s="4"/>
      <c r="C21" s="4"/>
      <c r="D21" s="4"/>
      <c r="E21" s="4"/>
      <c r="F21" s="4"/>
      <c r="G21" s="4"/>
      <c r="H21" s="4"/>
      <c r="I21" s="4"/>
      <c r="J21" s="4"/>
      <c r="K21" s="4"/>
      <c r="L21" s="4"/>
    </row>
    <row r="22" spans="1:12">
      <c r="A22" s="4" t="s">
        <v>16</v>
      </c>
      <c r="B22" s="4"/>
      <c r="C22" s="4"/>
      <c r="D22" s="4"/>
      <c r="E22" s="4"/>
      <c r="F22" s="4"/>
      <c r="G22" s="4"/>
      <c r="H22" s="4"/>
      <c r="I22" s="4"/>
      <c r="J22" s="4"/>
      <c r="K22" s="4"/>
      <c r="L22" s="4"/>
    </row>
    <row r="23" ht="14.25" customHeight="true" spans="1:13">
      <c r="A23" s="5" t="s">
        <v>17</v>
      </c>
      <c r="B23" s="5" t="s">
        <v>18</v>
      </c>
      <c r="C23" s="5"/>
      <c r="D23" s="5"/>
      <c r="E23" s="5"/>
      <c r="F23" s="5"/>
      <c r="G23" s="5"/>
      <c r="H23" s="5" t="s">
        <v>19</v>
      </c>
      <c r="I23" s="5" t="s">
        <v>20</v>
      </c>
      <c r="J23" s="46" t="s">
        <v>21</v>
      </c>
      <c r="K23" s="47"/>
      <c r="L23" s="48"/>
      <c r="M23" s="38" t="s">
        <v>22</v>
      </c>
    </row>
    <row r="24" spans="1:13">
      <c r="A24" s="5"/>
      <c r="B24" s="5"/>
      <c r="C24" s="5"/>
      <c r="D24" s="5"/>
      <c r="E24" s="5"/>
      <c r="F24" s="5"/>
      <c r="G24" s="5"/>
      <c r="H24" s="5"/>
      <c r="I24" s="5"/>
      <c r="J24" s="49" t="s">
        <v>23</v>
      </c>
      <c r="K24" s="49" t="s">
        <v>24</v>
      </c>
      <c r="L24" s="49" t="s">
        <v>21</v>
      </c>
      <c r="M24" s="49"/>
    </row>
    <row r="25" spans="1:13">
      <c r="A25" s="6">
        <v>1</v>
      </c>
      <c r="B25" s="6" t="s">
        <v>25</v>
      </c>
      <c r="C25" s="6"/>
      <c r="D25" s="6"/>
      <c r="E25" s="6"/>
      <c r="F25" s="6"/>
      <c r="G25" s="6"/>
      <c r="H25" s="6"/>
      <c r="I25" s="6"/>
      <c r="J25" s="6"/>
      <c r="K25" s="6"/>
      <c r="L25" s="6"/>
      <c r="M25" s="6"/>
    </row>
    <row r="26" ht="84.95" customHeight="true" spans="1:13">
      <c r="A26" s="6"/>
      <c r="B26" s="7" t="s">
        <v>26</v>
      </c>
      <c r="C26" s="7"/>
      <c r="D26" s="7"/>
      <c r="E26" s="7"/>
      <c r="F26" s="7"/>
      <c r="G26" s="7"/>
      <c r="H26" s="5"/>
      <c r="I26" s="5">
        <v>1</v>
      </c>
      <c r="J26" s="5">
        <v>5</v>
      </c>
      <c r="K26" s="5"/>
      <c r="L26" s="5"/>
      <c r="M26" s="5"/>
    </row>
    <row r="27" spans="1:13">
      <c r="A27" s="6">
        <v>2</v>
      </c>
      <c r="B27" s="6" t="s">
        <v>27</v>
      </c>
      <c r="C27" s="6"/>
      <c r="D27" s="6"/>
      <c r="E27" s="6"/>
      <c r="F27" s="6"/>
      <c r="G27" s="6"/>
      <c r="H27" s="6"/>
      <c r="I27" s="6"/>
      <c r="J27" s="6"/>
      <c r="K27" s="6"/>
      <c r="L27" s="6"/>
      <c r="M27" s="6"/>
    </row>
    <row r="28" ht="56.85" customHeight="true" spans="1:13">
      <c r="A28" s="6"/>
      <c r="B28" s="7" t="s">
        <v>28</v>
      </c>
      <c r="C28" s="7"/>
      <c r="D28" s="7"/>
      <c r="E28" s="7"/>
      <c r="F28" s="7"/>
      <c r="G28" s="7"/>
      <c r="H28" s="5"/>
      <c r="I28" s="5">
        <v>2</v>
      </c>
      <c r="J28" s="5">
        <v>5</v>
      </c>
      <c r="K28" s="5"/>
      <c r="L28" s="5"/>
      <c r="M28" s="5"/>
    </row>
    <row r="29" spans="1:13">
      <c r="A29" s="6">
        <v>3</v>
      </c>
      <c r="B29" s="6" t="s">
        <v>29</v>
      </c>
      <c r="C29" s="6"/>
      <c r="D29" s="6"/>
      <c r="E29" s="6"/>
      <c r="F29" s="6"/>
      <c r="G29" s="6"/>
      <c r="H29" s="6"/>
      <c r="I29" s="6"/>
      <c r="J29" s="6"/>
      <c r="K29" s="6"/>
      <c r="L29" s="6"/>
      <c r="M29" s="6"/>
    </row>
    <row r="30" spans="1:13">
      <c r="A30" s="6"/>
      <c r="B30" s="7" t="s">
        <v>30</v>
      </c>
      <c r="C30" s="7"/>
      <c r="D30" s="7"/>
      <c r="E30" s="7"/>
      <c r="F30" s="7"/>
      <c r="G30" s="7"/>
      <c r="H30" s="5"/>
      <c r="I30" s="5">
        <v>2</v>
      </c>
      <c r="J30" s="5">
        <v>5</v>
      </c>
      <c r="K30" s="5"/>
      <c r="L30" s="5"/>
      <c r="M30" s="5"/>
    </row>
    <row r="31" spans="1:13">
      <c r="A31" s="6">
        <v>4</v>
      </c>
      <c r="B31" s="8" t="s">
        <v>31</v>
      </c>
      <c r="C31" s="6"/>
      <c r="D31" s="6"/>
      <c r="E31" s="6"/>
      <c r="F31" s="6"/>
      <c r="G31" s="6"/>
      <c r="H31" s="6"/>
      <c r="I31" s="6"/>
      <c r="J31" s="6"/>
      <c r="K31" s="6"/>
      <c r="L31" s="6"/>
      <c r="M31" s="6"/>
    </row>
    <row r="32" ht="42.6" customHeight="true" spans="1:13">
      <c r="A32" s="6"/>
      <c r="B32" s="9" t="s">
        <v>32</v>
      </c>
      <c r="C32" s="10"/>
      <c r="D32" s="10"/>
      <c r="E32" s="10"/>
      <c r="F32" s="10"/>
      <c r="G32" s="29"/>
      <c r="H32" s="30"/>
      <c r="I32" s="38">
        <v>20</v>
      </c>
      <c r="J32" s="38">
        <v>10</v>
      </c>
      <c r="K32" s="38"/>
      <c r="L32" s="38"/>
      <c r="M32" s="38"/>
    </row>
    <row r="33" ht="15" customHeight="true" spans="1:13">
      <c r="A33" s="6"/>
      <c r="B33" s="11" t="s">
        <v>33</v>
      </c>
      <c r="C33" s="1"/>
      <c r="D33" s="1"/>
      <c r="E33" s="1"/>
      <c r="F33" s="1"/>
      <c r="G33" s="31"/>
      <c r="H33" s="32"/>
      <c r="I33" s="54"/>
      <c r="J33" s="54"/>
      <c r="K33" s="54"/>
      <c r="L33" s="54"/>
      <c r="M33" s="54"/>
    </row>
    <row r="34" ht="28.35" customHeight="true" spans="1:13">
      <c r="A34" s="6"/>
      <c r="B34" s="11" t="s">
        <v>34</v>
      </c>
      <c r="C34" s="1"/>
      <c r="D34" s="1"/>
      <c r="E34" s="1"/>
      <c r="F34" s="1"/>
      <c r="G34" s="31"/>
      <c r="H34" s="32"/>
      <c r="I34" s="54"/>
      <c r="J34" s="54"/>
      <c r="K34" s="54"/>
      <c r="L34" s="54"/>
      <c r="M34" s="54"/>
    </row>
    <row r="35" ht="15" customHeight="true" spans="1:13">
      <c r="A35" s="6"/>
      <c r="B35" s="11" t="s">
        <v>35</v>
      </c>
      <c r="C35" s="1"/>
      <c r="D35" s="1"/>
      <c r="E35" s="1"/>
      <c r="F35" s="1"/>
      <c r="G35" s="31"/>
      <c r="H35" s="32"/>
      <c r="I35" s="54"/>
      <c r="J35" s="54"/>
      <c r="K35" s="54"/>
      <c r="L35" s="54"/>
      <c r="M35" s="54"/>
    </row>
    <row r="36" ht="15" customHeight="true" spans="1:13">
      <c r="A36" s="6"/>
      <c r="B36" s="12" t="s">
        <v>36</v>
      </c>
      <c r="C36" s="13"/>
      <c r="D36" s="13"/>
      <c r="E36" s="13"/>
      <c r="F36" s="13"/>
      <c r="G36" s="33"/>
      <c r="H36" s="34"/>
      <c r="I36" s="49"/>
      <c r="J36" s="49"/>
      <c r="K36" s="49"/>
      <c r="L36" s="49"/>
      <c r="M36" s="49"/>
    </row>
    <row r="37" spans="1:13">
      <c r="A37" s="6">
        <v>5</v>
      </c>
      <c r="B37" s="8" t="s">
        <v>37</v>
      </c>
      <c r="C37" s="6"/>
      <c r="D37" s="6"/>
      <c r="E37" s="6"/>
      <c r="F37" s="6"/>
      <c r="G37" s="6"/>
      <c r="H37" s="6"/>
      <c r="I37" s="6"/>
      <c r="J37" s="6"/>
      <c r="K37" s="6"/>
      <c r="L37" s="6"/>
      <c r="M37" s="6"/>
    </row>
    <row r="38" ht="56.85" customHeight="true" spans="1:13">
      <c r="A38" s="6"/>
      <c r="B38" s="7" t="s">
        <v>38</v>
      </c>
      <c r="C38" s="7"/>
      <c r="D38" s="7"/>
      <c r="E38" s="7"/>
      <c r="F38" s="7"/>
      <c r="G38" s="7"/>
      <c r="H38" s="5"/>
      <c r="I38" s="5">
        <v>20</v>
      </c>
      <c r="J38" s="5">
        <v>10</v>
      </c>
      <c r="K38" s="5"/>
      <c r="L38" s="5"/>
      <c r="M38" s="5"/>
    </row>
    <row r="39" spans="1:13">
      <c r="A39" s="14">
        <v>6</v>
      </c>
      <c r="B39" s="15" t="s">
        <v>39</v>
      </c>
      <c r="C39" s="16"/>
      <c r="D39" s="16"/>
      <c r="E39" s="16"/>
      <c r="F39" s="16"/>
      <c r="G39" s="8"/>
      <c r="H39" s="6"/>
      <c r="I39" s="6"/>
      <c r="J39" s="6"/>
      <c r="K39" s="6"/>
      <c r="L39" s="6"/>
      <c r="M39" s="6"/>
    </row>
    <row r="40" ht="28.35" customHeight="true" spans="1:13">
      <c r="A40" s="17"/>
      <c r="B40" s="18" t="s">
        <v>40</v>
      </c>
      <c r="C40" s="19"/>
      <c r="D40" s="19"/>
      <c r="E40" s="19"/>
      <c r="F40" s="19"/>
      <c r="G40" s="35"/>
      <c r="H40" s="5"/>
      <c r="I40" s="5">
        <v>10</v>
      </c>
      <c r="J40" s="5">
        <v>10</v>
      </c>
      <c r="K40" s="5"/>
      <c r="L40" s="5"/>
      <c r="M40" s="5"/>
    </row>
    <row r="41" spans="1:13">
      <c r="A41" s="6">
        <v>7</v>
      </c>
      <c r="B41" s="6" t="s">
        <v>41</v>
      </c>
      <c r="C41" s="6"/>
      <c r="D41" s="6"/>
      <c r="E41" s="6"/>
      <c r="F41" s="6"/>
      <c r="G41" s="6"/>
      <c r="H41" s="6"/>
      <c r="I41" s="6"/>
      <c r="J41" s="6"/>
      <c r="K41" s="6"/>
      <c r="L41" s="6"/>
      <c r="M41" s="6"/>
    </row>
    <row r="42" ht="42.6" customHeight="true" spans="1:13">
      <c r="A42" s="6"/>
      <c r="B42" s="7" t="s">
        <v>42</v>
      </c>
      <c r="C42" s="7"/>
      <c r="D42" s="7"/>
      <c r="E42" s="7"/>
      <c r="F42" s="7"/>
      <c r="G42" s="7"/>
      <c r="H42" s="5"/>
      <c r="I42" s="5">
        <v>5</v>
      </c>
      <c r="J42" s="5">
        <v>5</v>
      </c>
      <c r="K42" s="5"/>
      <c r="L42" s="5"/>
      <c r="M42" s="5"/>
    </row>
    <row r="43" spans="1:13">
      <c r="A43" s="6">
        <v>8</v>
      </c>
      <c r="B43" s="6" t="s">
        <v>43</v>
      </c>
      <c r="C43" s="6"/>
      <c r="D43" s="6"/>
      <c r="E43" s="6"/>
      <c r="F43" s="6"/>
      <c r="G43" s="6"/>
      <c r="H43" s="6"/>
      <c r="I43" s="6"/>
      <c r="J43" s="6"/>
      <c r="K43" s="6"/>
      <c r="L43" s="6"/>
      <c r="M43" s="6"/>
    </row>
    <row r="44" ht="56.85" customHeight="true" spans="1:13">
      <c r="A44" s="6"/>
      <c r="B44" s="7" t="s">
        <v>44</v>
      </c>
      <c r="C44" s="7"/>
      <c r="D44" s="7"/>
      <c r="E44" s="7"/>
      <c r="F44" s="7"/>
      <c r="G44" s="7"/>
      <c r="H44" s="5"/>
      <c r="I44" s="5">
        <v>5</v>
      </c>
      <c r="J44" s="5">
        <v>10</v>
      </c>
      <c r="K44" s="5"/>
      <c r="L44" s="5"/>
      <c r="M44" s="5"/>
    </row>
    <row r="45" spans="1:13">
      <c r="A45" s="6">
        <v>9</v>
      </c>
      <c r="B45" s="6" t="s">
        <v>45</v>
      </c>
      <c r="C45" s="6"/>
      <c r="D45" s="6"/>
      <c r="E45" s="6"/>
      <c r="F45" s="6"/>
      <c r="G45" s="6"/>
      <c r="H45" s="6"/>
      <c r="I45" s="6"/>
      <c r="J45" s="6"/>
      <c r="K45" s="6"/>
      <c r="L45" s="6"/>
      <c r="M45" s="6"/>
    </row>
    <row r="46" s="2" customFormat="true" ht="42.6" customHeight="true" spans="1:13">
      <c r="A46" s="6"/>
      <c r="B46" s="7" t="s">
        <v>46</v>
      </c>
      <c r="C46" s="7"/>
      <c r="D46" s="7"/>
      <c r="E46" s="7"/>
      <c r="F46" s="7"/>
      <c r="G46" s="7"/>
      <c r="H46" s="5"/>
      <c r="I46" s="5">
        <v>5</v>
      </c>
      <c r="J46" s="5">
        <v>5</v>
      </c>
      <c r="K46" s="5"/>
      <c r="L46" s="5"/>
      <c r="M46" s="5"/>
    </row>
    <row r="47" spans="1:13">
      <c r="A47" s="14">
        <v>10</v>
      </c>
      <c r="B47" s="6" t="s">
        <v>47</v>
      </c>
      <c r="C47" s="6"/>
      <c r="D47" s="6"/>
      <c r="E47" s="6"/>
      <c r="F47" s="6"/>
      <c r="G47" s="6"/>
      <c r="H47" s="6"/>
      <c r="I47" s="6"/>
      <c r="J47" s="6"/>
      <c r="K47" s="6"/>
      <c r="L47" s="6"/>
      <c r="M47" s="6"/>
    </row>
    <row r="48" ht="42.6" customHeight="true" spans="1:13">
      <c r="A48" s="20"/>
      <c r="B48" s="11" t="s">
        <v>48</v>
      </c>
      <c r="C48" s="1"/>
      <c r="D48" s="1"/>
      <c r="E48" s="1"/>
      <c r="F48" s="1"/>
      <c r="G48" s="31"/>
      <c r="H48" s="38"/>
      <c r="I48" s="38">
        <v>5</v>
      </c>
      <c r="J48" s="38">
        <v>5</v>
      </c>
      <c r="K48" s="38"/>
      <c r="L48" s="38"/>
      <c r="M48" s="38"/>
    </row>
    <row r="49" spans="1:13">
      <c r="A49" s="14">
        <v>11</v>
      </c>
      <c r="B49" s="21" t="s">
        <v>49</v>
      </c>
      <c r="C49" s="21"/>
      <c r="D49" s="21"/>
      <c r="E49" s="21"/>
      <c r="F49" s="21"/>
      <c r="G49" s="21"/>
      <c r="H49" s="6"/>
      <c r="I49" s="6"/>
      <c r="J49" s="6"/>
      <c r="K49" s="6"/>
      <c r="L49" s="6"/>
      <c r="M49" s="6"/>
    </row>
    <row r="50" ht="70.7" customHeight="true" spans="1:13">
      <c r="A50" s="20"/>
      <c r="B50" s="22" t="s">
        <v>50</v>
      </c>
      <c r="C50" s="23"/>
      <c r="D50" s="23"/>
      <c r="E50" s="23"/>
      <c r="F50" s="23"/>
      <c r="G50" s="36"/>
      <c r="H50" s="5"/>
      <c r="I50" s="38">
        <v>5</v>
      </c>
      <c r="J50" s="5">
        <v>10</v>
      </c>
      <c r="K50" s="5"/>
      <c r="L50" s="38"/>
      <c r="M50" s="5"/>
    </row>
    <row r="51" ht="28.35" customHeight="true" spans="1:13">
      <c r="A51" s="17"/>
      <c r="B51" s="22" t="s">
        <v>51</v>
      </c>
      <c r="C51" s="23"/>
      <c r="D51" s="23"/>
      <c r="E51" s="23"/>
      <c r="F51" s="23"/>
      <c r="G51" s="36"/>
      <c r="H51" s="5"/>
      <c r="I51" s="49"/>
      <c r="J51" s="5">
        <v>5</v>
      </c>
      <c r="K51" s="5"/>
      <c r="L51" s="49"/>
      <c r="M51" s="5"/>
    </row>
    <row r="52" spans="1:13">
      <c r="A52" s="14">
        <v>12</v>
      </c>
      <c r="B52" s="15" t="s">
        <v>52</v>
      </c>
      <c r="C52" s="16"/>
      <c r="D52" s="16"/>
      <c r="E52" s="16"/>
      <c r="F52" s="16"/>
      <c r="G52" s="8"/>
      <c r="H52" s="6"/>
      <c r="I52" s="6"/>
      <c r="J52" s="6"/>
      <c r="K52" s="6"/>
      <c r="L52" s="6"/>
      <c r="M52" s="6"/>
    </row>
    <row r="53" s="68" customFormat="true" ht="70.7" customHeight="true" spans="1:13">
      <c r="A53" s="20"/>
      <c r="B53" s="24" t="s">
        <v>53</v>
      </c>
      <c r="C53" s="25"/>
      <c r="D53" s="25"/>
      <c r="E53" s="25"/>
      <c r="F53" s="25"/>
      <c r="G53" s="37"/>
      <c r="H53" s="7"/>
      <c r="I53" s="38">
        <v>5</v>
      </c>
      <c r="J53" s="5">
        <v>10</v>
      </c>
      <c r="K53" s="5"/>
      <c r="L53" s="38"/>
      <c r="M53" s="7"/>
    </row>
    <row r="54" ht="28.35" customHeight="true" spans="1:13">
      <c r="A54" s="17"/>
      <c r="B54" s="22" t="s">
        <v>54</v>
      </c>
      <c r="C54" s="23"/>
      <c r="D54" s="23"/>
      <c r="E54" s="23"/>
      <c r="F54" s="23"/>
      <c r="G54" s="36"/>
      <c r="H54" s="5"/>
      <c r="I54" s="49"/>
      <c r="J54" s="5">
        <v>5</v>
      </c>
      <c r="K54" s="5"/>
      <c r="L54" s="49"/>
      <c r="M54" s="5"/>
    </row>
    <row r="55" spans="1:13">
      <c r="A55" s="14">
        <v>13</v>
      </c>
      <c r="B55" s="15" t="s">
        <v>55</v>
      </c>
      <c r="C55" s="16"/>
      <c r="D55" s="16"/>
      <c r="E55" s="16"/>
      <c r="F55" s="16"/>
      <c r="G55" s="8"/>
      <c r="H55" s="6"/>
      <c r="I55" s="6"/>
      <c r="J55" s="6"/>
      <c r="K55" s="6"/>
      <c r="L55" s="6"/>
      <c r="M55" s="6"/>
    </row>
    <row r="56" ht="56.85" customHeight="true" spans="1:13">
      <c r="A56" s="20"/>
      <c r="B56" s="9" t="s">
        <v>56</v>
      </c>
      <c r="C56" s="10"/>
      <c r="D56" s="10"/>
      <c r="E56" s="10"/>
      <c r="F56" s="10"/>
      <c r="G56" s="29"/>
      <c r="H56" s="5"/>
      <c r="I56" s="5"/>
      <c r="J56" s="5"/>
      <c r="K56" s="5"/>
      <c r="L56" s="5"/>
      <c r="M56" s="38"/>
    </row>
    <row r="57" spans="1:13">
      <c r="A57" s="20"/>
      <c r="B57" s="7" t="s">
        <v>57</v>
      </c>
      <c r="C57" s="7"/>
      <c r="D57" s="7"/>
      <c r="E57" s="7"/>
      <c r="F57" s="7"/>
      <c r="G57" s="7"/>
      <c r="H57" s="71"/>
      <c r="I57" s="38">
        <v>5</v>
      </c>
      <c r="J57" s="75">
        <v>5</v>
      </c>
      <c r="K57" s="76"/>
      <c r="L57" s="77"/>
      <c r="M57" s="39"/>
    </row>
    <row r="58" ht="28.35" customHeight="true" spans="1:13">
      <c r="A58" s="20"/>
      <c r="B58" s="7" t="s">
        <v>58</v>
      </c>
      <c r="C58" s="7"/>
      <c r="D58" s="7"/>
      <c r="E58" s="7"/>
      <c r="F58" s="7"/>
      <c r="G58" s="7"/>
      <c r="H58" s="72"/>
      <c r="I58" s="54"/>
      <c r="J58" s="75">
        <v>3</v>
      </c>
      <c r="K58" s="76"/>
      <c r="L58" s="78"/>
      <c r="M58" s="39"/>
    </row>
    <row r="59" ht="28.35" customHeight="true" spans="1:13">
      <c r="A59" s="20"/>
      <c r="B59" s="7" t="s">
        <v>59</v>
      </c>
      <c r="C59" s="7"/>
      <c r="D59" s="7"/>
      <c r="E59" s="7"/>
      <c r="F59" s="7"/>
      <c r="G59" s="7"/>
      <c r="H59" s="72"/>
      <c r="I59" s="54"/>
      <c r="J59" s="75">
        <v>2</v>
      </c>
      <c r="K59" s="76"/>
      <c r="L59" s="78"/>
      <c r="M59" s="40"/>
    </row>
    <row r="60" ht="28.35" customHeight="true" spans="1:13">
      <c r="A60" s="69"/>
      <c r="B60" s="7" t="s">
        <v>60</v>
      </c>
      <c r="C60" s="7"/>
      <c r="D60" s="7"/>
      <c r="E60" s="7"/>
      <c r="F60" s="7"/>
      <c r="G60" s="7"/>
      <c r="H60" s="73"/>
      <c r="I60" s="49"/>
      <c r="J60" s="58">
        <v>5</v>
      </c>
      <c r="K60" s="40"/>
      <c r="L60" s="79"/>
      <c r="M60" s="40"/>
    </row>
    <row r="61" spans="1:13">
      <c r="A61" s="14">
        <v>14</v>
      </c>
      <c r="B61" s="69" t="s">
        <v>61</v>
      </c>
      <c r="C61" s="70"/>
      <c r="D61" s="70"/>
      <c r="E61" s="70"/>
      <c r="F61" s="70"/>
      <c r="G61" s="74"/>
      <c r="H61" s="6"/>
      <c r="I61" s="6"/>
      <c r="J61" s="6"/>
      <c r="K61" s="6"/>
      <c r="L61" s="6"/>
      <c r="M61" s="6"/>
    </row>
    <row r="62" ht="56.85" customHeight="true" spans="1:13">
      <c r="A62" s="17"/>
      <c r="B62" s="24" t="s">
        <v>62</v>
      </c>
      <c r="C62" s="25"/>
      <c r="D62" s="25"/>
      <c r="E62" s="25"/>
      <c r="F62" s="25"/>
      <c r="G62" s="37"/>
      <c r="H62" s="54"/>
      <c r="I62" s="54">
        <v>5</v>
      </c>
      <c r="J62" s="54">
        <v>10</v>
      </c>
      <c r="K62" s="54"/>
      <c r="L62" s="54"/>
      <c r="M62" s="54"/>
    </row>
    <row r="63" spans="1:13">
      <c r="A63" s="14">
        <v>15</v>
      </c>
      <c r="B63" s="15" t="s">
        <v>63</v>
      </c>
      <c r="C63" s="16"/>
      <c r="D63" s="16"/>
      <c r="E63" s="16"/>
      <c r="F63" s="16"/>
      <c r="G63" s="8"/>
      <c r="H63" s="6"/>
      <c r="I63" s="6"/>
      <c r="J63" s="6"/>
      <c r="K63" s="6"/>
      <c r="L63" s="6"/>
      <c r="M63" s="6"/>
    </row>
    <row r="64" ht="56.85" customHeight="true" spans="1:13">
      <c r="A64" s="17"/>
      <c r="B64" s="24" t="s">
        <v>64</v>
      </c>
      <c r="C64" s="25"/>
      <c r="D64" s="25"/>
      <c r="E64" s="25"/>
      <c r="F64" s="25"/>
      <c r="G64" s="37"/>
      <c r="H64" s="5"/>
      <c r="I64" s="5">
        <v>5</v>
      </c>
      <c r="J64" s="5">
        <v>10</v>
      </c>
      <c r="K64" s="5"/>
      <c r="L64" s="5"/>
      <c r="M64" s="5"/>
    </row>
    <row r="65" ht="30.1" spans="1:13">
      <c r="A65" s="64" t="s">
        <v>65</v>
      </c>
      <c r="B65" s="64"/>
      <c r="C65" s="64"/>
      <c r="D65" s="64"/>
      <c r="E65" s="64"/>
      <c r="F65" s="64"/>
      <c r="G65" s="64"/>
      <c r="H65" s="64"/>
      <c r="I65" s="66">
        <v>100</v>
      </c>
      <c r="J65" s="5">
        <v>120</v>
      </c>
      <c r="K65" s="66"/>
      <c r="L65" s="5"/>
      <c r="M65" s="5"/>
    </row>
    <row r="66" ht="30.1" spans="1:13">
      <c r="A66" s="64" t="s">
        <v>66</v>
      </c>
      <c r="B66" s="64"/>
      <c r="C66" s="64"/>
      <c r="D66" s="64"/>
      <c r="E66" s="64"/>
      <c r="F66" s="64"/>
      <c r="G66" s="64"/>
      <c r="H66" s="64"/>
      <c r="I66" s="66"/>
      <c r="J66" s="66"/>
      <c r="K66" s="66"/>
      <c r="L66" s="66"/>
      <c r="M66" s="66"/>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sheetData>
  <mergeCells count="94">
    <mergeCell ref="A8:B8"/>
    <mergeCell ref="J8:K8"/>
    <mergeCell ref="A9:B9"/>
    <mergeCell ref="J9:K9"/>
    <mergeCell ref="J10:K10"/>
    <mergeCell ref="A11:B11"/>
    <mergeCell ref="J11:K11"/>
    <mergeCell ref="A12:B12"/>
    <mergeCell ref="A14:B14"/>
    <mergeCell ref="A15:L15"/>
    <mergeCell ref="A16:L16"/>
    <mergeCell ref="A17:L17"/>
    <mergeCell ref="A18:G18"/>
    <mergeCell ref="A19:L19"/>
    <mergeCell ref="A21:L21"/>
    <mergeCell ref="A22:L22"/>
    <mergeCell ref="J23:L23"/>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H56:L56"/>
    <mergeCell ref="B57:G57"/>
    <mergeCell ref="B58:G58"/>
    <mergeCell ref="B59:G59"/>
    <mergeCell ref="B60:G60"/>
    <mergeCell ref="B61:G61"/>
    <mergeCell ref="B62:G62"/>
    <mergeCell ref="B63:G63"/>
    <mergeCell ref="B64:G64"/>
    <mergeCell ref="A65:H65"/>
    <mergeCell ref="A66:H66"/>
    <mergeCell ref="I66:M66"/>
    <mergeCell ref="A23:A24"/>
    <mergeCell ref="A25:A26"/>
    <mergeCell ref="A27:A28"/>
    <mergeCell ref="A29:A30"/>
    <mergeCell ref="A31:A36"/>
    <mergeCell ref="A37:A38"/>
    <mergeCell ref="A39:A40"/>
    <mergeCell ref="A41:A42"/>
    <mergeCell ref="A43:A44"/>
    <mergeCell ref="A45:A46"/>
    <mergeCell ref="A47:A48"/>
    <mergeCell ref="A49:A51"/>
    <mergeCell ref="A52:A54"/>
    <mergeCell ref="A55:A60"/>
    <mergeCell ref="A61:A62"/>
    <mergeCell ref="A63:A64"/>
    <mergeCell ref="H23:H24"/>
    <mergeCell ref="H32:H36"/>
    <mergeCell ref="I23:I24"/>
    <mergeCell ref="I32:I36"/>
    <mergeCell ref="I50:I51"/>
    <mergeCell ref="I53:I54"/>
    <mergeCell ref="I57:I60"/>
    <mergeCell ref="J32:J36"/>
    <mergeCell ref="K32:K36"/>
    <mergeCell ref="L32:L36"/>
    <mergeCell ref="L50:L51"/>
    <mergeCell ref="L53:L54"/>
    <mergeCell ref="L57:L60"/>
    <mergeCell ref="M23:M24"/>
    <mergeCell ref="M32:M36"/>
    <mergeCell ref="M56:M59"/>
    <mergeCell ref="B23:G24"/>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
  <sheetViews>
    <sheetView workbookViewId="0">
      <selection activeCell="M11" sqref="M11"/>
    </sheetView>
  </sheetViews>
  <sheetFormatPr defaultColWidth="9" defaultRowHeight="14.2"/>
  <cols>
    <col min="13" max="13" width="19.5671641791045" customWidth="true"/>
  </cols>
  <sheetData>
    <row r="1" ht="18.4" spans="1:13">
      <c r="A1" s="1"/>
      <c r="B1" s="1"/>
      <c r="C1" s="1"/>
      <c r="D1" s="1"/>
      <c r="E1" s="1"/>
      <c r="F1" s="1"/>
      <c r="G1" s="1"/>
      <c r="H1" s="1"/>
      <c r="I1" s="41"/>
      <c r="J1" s="41"/>
      <c r="K1" s="41"/>
      <c r="L1" s="42"/>
      <c r="M1" s="41"/>
    </row>
    <row r="2" ht="18.4" spans="1:13">
      <c r="A2" s="1"/>
      <c r="B2" s="1"/>
      <c r="C2" s="2"/>
      <c r="D2" s="2"/>
      <c r="E2" s="2"/>
      <c r="F2" s="2"/>
      <c r="G2" s="2"/>
      <c r="H2" s="2"/>
      <c r="I2" s="41"/>
      <c r="J2" s="41"/>
      <c r="K2" s="41"/>
      <c r="L2" s="42"/>
      <c r="M2" s="41"/>
    </row>
    <row r="3" ht="18.4" spans="1:13">
      <c r="A3" s="1"/>
      <c r="B3" s="1"/>
      <c r="C3" s="2"/>
      <c r="D3" s="2"/>
      <c r="E3" s="2"/>
      <c r="F3" s="2"/>
      <c r="G3" s="2"/>
      <c r="H3" s="2"/>
      <c r="I3" s="41"/>
      <c r="J3" s="41"/>
      <c r="K3" s="41"/>
      <c r="L3" s="42"/>
      <c r="M3" s="41"/>
    </row>
    <row r="4" ht="18.4" spans="1:13">
      <c r="A4" s="1"/>
      <c r="B4" s="1"/>
      <c r="C4" s="2"/>
      <c r="D4" s="2"/>
      <c r="E4" s="2"/>
      <c r="F4" s="2"/>
      <c r="G4" s="2"/>
      <c r="H4" s="2"/>
      <c r="I4" s="41"/>
      <c r="J4" s="41"/>
      <c r="K4" s="41"/>
      <c r="L4" s="42"/>
      <c r="M4" s="41"/>
    </row>
    <row r="5" ht="18.4" spans="1:13">
      <c r="A5" s="1"/>
      <c r="B5" s="1"/>
      <c r="C5" s="2"/>
      <c r="D5" s="2"/>
      <c r="E5" s="2"/>
      <c r="F5" s="2"/>
      <c r="G5" s="2"/>
      <c r="H5" s="2"/>
      <c r="I5" s="41"/>
      <c r="J5" s="41"/>
      <c r="K5" s="41"/>
      <c r="L5" s="42"/>
      <c r="M5" s="41"/>
    </row>
    <row r="6" ht="18.4" spans="1:13">
      <c r="A6" s="1"/>
      <c r="B6" s="1"/>
      <c r="C6" s="1"/>
      <c r="D6" s="1"/>
      <c r="E6" s="1"/>
      <c r="F6" s="1"/>
      <c r="G6" s="1"/>
      <c r="H6" s="1"/>
      <c r="I6" s="41"/>
      <c r="J6" s="41"/>
      <c r="K6" s="41"/>
      <c r="L6" s="42"/>
      <c r="M6" s="41"/>
    </row>
    <row r="7" ht="18.4" spans="1:13">
      <c r="A7" s="1"/>
      <c r="B7" s="1"/>
      <c r="C7" s="1"/>
      <c r="D7" s="1"/>
      <c r="E7" s="1"/>
      <c r="F7" s="1"/>
      <c r="G7" s="1"/>
      <c r="H7" s="1"/>
      <c r="I7" s="41"/>
      <c r="J7" s="41"/>
      <c r="K7" s="41"/>
      <c r="L7" s="42"/>
      <c r="M7" s="41"/>
    </row>
    <row r="8" ht="18.4" spans="1:13">
      <c r="A8" s="1" t="s">
        <v>0</v>
      </c>
      <c r="B8" s="1"/>
      <c r="C8" s="1" t="s">
        <v>1</v>
      </c>
      <c r="D8" s="1"/>
      <c r="E8" s="26"/>
      <c r="F8" s="26"/>
      <c r="G8" s="26"/>
      <c r="H8" s="26"/>
      <c r="I8" s="43"/>
      <c r="J8" s="41" t="s">
        <v>2</v>
      </c>
      <c r="K8" s="41"/>
      <c r="L8" s="42"/>
      <c r="M8" s="41"/>
    </row>
    <row r="9" ht="18.4" spans="1:13">
      <c r="A9" s="1" t="s">
        <v>3</v>
      </c>
      <c r="B9" s="1"/>
      <c r="C9" s="1" t="s">
        <v>1</v>
      </c>
      <c r="D9" s="1"/>
      <c r="E9" s="1"/>
      <c r="F9" s="1"/>
      <c r="G9" s="1"/>
      <c r="H9" s="1"/>
      <c r="I9" s="41"/>
      <c r="J9" s="41" t="s">
        <v>4</v>
      </c>
      <c r="K9" s="41"/>
      <c r="L9" s="42"/>
      <c r="M9" s="41"/>
    </row>
    <row r="10" ht="18.4" spans="1:13">
      <c r="A10" s="1"/>
      <c r="B10" s="1"/>
      <c r="C10" s="1"/>
      <c r="D10" s="1"/>
      <c r="E10" s="1"/>
      <c r="F10" s="1"/>
      <c r="G10" s="1"/>
      <c r="H10" s="1"/>
      <c r="I10" s="41"/>
      <c r="J10" s="41" t="s">
        <v>5</v>
      </c>
      <c r="K10" s="41"/>
      <c r="L10" s="42"/>
      <c r="M10" s="41"/>
    </row>
    <row r="11" ht="18.4" spans="1:13">
      <c r="A11" s="1" t="s">
        <v>6</v>
      </c>
      <c r="B11" s="1"/>
      <c r="C11" s="1" t="s">
        <v>1</v>
      </c>
      <c r="D11" s="1"/>
      <c r="E11" s="1"/>
      <c r="F11" s="1"/>
      <c r="G11" s="1"/>
      <c r="H11" s="1"/>
      <c r="I11" s="41"/>
      <c r="J11" s="41" t="s">
        <v>7</v>
      </c>
      <c r="K11" s="41"/>
      <c r="L11" s="42"/>
      <c r="M11" s="41"/>
    </row>
    <row r="12" ht="18.4" spans="1:13">
      <c r="A12" s="1" t="s">
        <v>8</v>
      </c>
      <c r="B12" s="1"/>
      <c r="C12" s="1" t="s">
        <v>1</v>
      </c>
      <c r="D12" s="1"/>
      <c r="E12" s="1"/>
      <c r="F12" s="1"/>
      <c r="G12" s="1"/>
      <c r="H12" s="1"/>
      <c r="I12" s="41"/>
      <c r="J12" s="41"/>
      <c r="K12" s="41"/>
      <c r="L12" s="42"/>
      <c r="M12" s="41"/>
    </row>
    <row r="13" ht="18.4" spans="1:13">
      <c r="A13" s="1"/>
      <c r="B13" s="1"/>
      <c r="C13" s="1"/>
      <c r="D13" s="1"/>
      <c r="E13" s="1"/>
      <c r="F13" s="1"/>
      <c r="G13" s="1"/>
      <c r="H13" s="1"/>
      <c r="I13" s="41"/>
      <c r="J13" s="41"/>
      <c r="K13" s="41"/>
      <c r="L13" s="42"/>
      <c r="M13" s="41"/>
    </row>
    <row r="14" ht="20.05" spans="1:13">
      <c r="A14" s="3" t="s">
        <v>9</v>
      </c>
      <c r="B14" s="3"/>
      <c r="C14" s="1"/>
      <c r="D14" s="1"/>
      <c r="E14" s="1"/>
      <c r="F14" s="1"/>
      <c r="G14" s="1"/>
      <c r="H14" s="1"/>
      <c r="I14" s="41"/>
      <c r="J14" s="41"/>
      <c r="K14" s="41"/>
      <c r="L14" s="42"/>
      <c r="M14" s="41"/>
    </row>
    <row r="15" ht="18.4" spans="1:13">
      <c r="A15" s="80" t="s">
        <v>10</v>
      </c>
      <c r="B15" s="4"/>
      <c r="C15" s="4"/>
      <c r="D15" s="4"/>
      <c r="E15" s="4"/>
      <c r="F15" s="4"/>
      <c r="G15" s="4"/>
      <c r="H15" s="4"/>
      <c r="I15" s="4"/>
      <c r="J15" s="4"/>
      <c r="K15" s="4"/>
      <c r="L15" s="4"/>
      <c r="M15" s="41"/>
    </row>
    <row r="16" ht="18.4" spans="1:13">
      <c r="A16" s="80" t="s">
        <v>11</v>
      </c>
      <c r="B16" s="4"/>
      <c r="C16" s="4"/>
      <c r="D16" s="4"/>
      <c r="E16" s="4"/>
      <c r="F16" s="4"/>
      <c r="G16" s="4"/>
      <c r="H16" s="4"/>
      <c r="I16" s="4"/>
      <c r="J16" s="4"/>
      <c r="K16" s="4"/>
      <c r="L16" s="4"/>
      <c r="M16" s="41"/>
    </row>
    <row r="17" ht="18.4" spans="1:13">
      <c r="A17" s="80" t="s">
        <v>12</v>
      </c>
      <c r="B17" s="4"/>
      <c r="C17" s="4"/>
      <c r="D17" s="4"/>
      <c r="E17" s="4"/>
      <c r="F17" s="4"/>
      <c r="G17" s="4"/>
      <c r="H17" s="4"/>
      <c r="I17" s="4"/>
      <c r="J17" s="4"/>
      <c r="K17" s="4"/>
      <c r="L17" s="4"/>
      <c r="M17" s="41"/>
    </row>
    <row r="18" ht="18.4" spans="1:13">
      <c r="A18" s="80" t="s">
        <v>13</v>
      </c>
      <c r="B18" s="4"/>
      <c r="C18" s="4"/>
      <c r="D18" s="4"/>
      <c r="E18" s="4"/>
      <c r="F18" s="4"/>
      <c r="G18" s="4"/>
      <c r="H18" s="27"/>
      <c r="I18" s="44"/>
      <c r="J18" s="44"/>
      <c r="K18" s="44"/>
      <c r="L18" s="45"/>
      <c r="M18" s="41"/>
    </row>
    <row r="19" ht="18.4" spans="1:13">
      <c r="A19" s="80" t="s">
        <v>14</v>
      </c>
      <c r="B19" s="4"/>
      <c r="C19" s="4"/>
      <c r="D19" s="4"/>
      <c r="E19" s="4"/>
      <c r="F19" s="4"/>
      <c r="G19" s="4"/>
      <c r="H19" s="4"/>
      <c r="I19" s="4"/>
      <c r="J19" s="4"/>
      <c r="K19" s="4"/>
      <c r="L19" s="4"/>
      <c r="M19" s="41"/>
    </row>
    <row r="20" ht="18.4" spans="1:13">
      <c r="A20" s="4"/>
      <c r="B20" s="4"/>
      <c r="C20" s="4"/>
      <c r="D20" s="4"/>
      <c r="E20" s="4"/>
      <c r="F20" s="4"/>
      <c r="G20" s="4"/>
      <c r="H20" s="4"/>
      <c r="I20" s="44"/>
      <c r="J20" s="44"/>
      <c r="K20" s="44"/>
      <c r="L20" s="45"/>
      <c r="M20" s="41"/>
    </row>
    <row r="21" ht="18.4" spans="1:13">
      <c r="A21" s="4" t="s">
        <v>15</v>
      </c>
      <c r="B21" s="4"/>
      <c r="C21" s="4"/>
      <c r="D21" s="4"/>
      <c r="E21" s="4"/>
      <c r="F21" s="4"/>
      <c r="G21" s="4"/>
      <c r="H21" s="4"/>
      <c r="I21" s="4"/>
      <c r="J21" s="4"/>
      <c r="K21" s="4"/>
      <c r="L21" s="4"/>
      <c r="M21" s="41"/>
    </row>
    <row r="22" ht="18.4" spans="1:13">
      <c r="A22" s="4" t="s">
        <v>16</v>
      </c>
      <c r="B22" s="4"/>
      <c r="C22" s="4"/>
      <c r="D22" s="4"/>
      <c r="E22" s="4"/>
      <c r="F22" s="4"/>
      <c r="G22" s="4"/>
      <c r="H22" s="4"/>
      <c r="I22" s="4"/>
      <c r="J22" s="4"/>
      <c r="K22" s="4"/>
      <c r="L22" s="4"/>
      <c r="M22" s="41"/>
    </row>
    <row r="23" ht="18.4" spans="1:13">
      <c r="A23" s="5" t="s">
        <v>17</v>
      </c>
      <c r="B23" s="5" t="s">
        <v>18</v>
      </c>
      <c r="C23" s="5"/>
      <c r="D23" s="5"/>
      <c r="E23" s="5"/>
      <c r="F23" s="5"/>
      <c r="G23" s="5"/>
      <c r="H23" s="5" t="s">
        <v>19</v>
      </c>
      <c r="I23" s="5" t="s">
        <v>20</v>
      </c>
      <c r="J23" s="46" t="s">
        <v>21</v>
      </c>
      <c r="K23" s="47"/>
      <c r="L23" s="48"/>
      <c r="M23" s="38" t="s">
        <v>22</v>
      </c>
    </row>
    <row r="24" ht="18.4" spans="1:13">
      <c r="A24" s="5"/>
      <c r="B24" s="5"/>
      <c r="C24" s="5"/>
      <c r="D24" s="5"/>
      <c r="E24" s="5"/>
      <c r="F24" s="5"/>
      <c r="G24" s="5"/>
      <c r="H24" s="5"/>
      <c r="I24" s="5"/>
      <c r="J24" s="49" t="s">
        <v>23</v>
      </c>
      <c r="K24" s="49" t="s">
        <v>24</v>
      </c>
      <c r="L24" s="50" t="s">
        <v>21</v>
      </c>
      <c r="M24" s="49"/>
    </row>
    <row r="25" ht="18.4" spans="1:13">
      <c r="A25" s="6">
        <v>1</v>
      </c>
      <c r="B25" s="6" t="s">
        <v>25</v>
      </c>
      <c r="C25" s="6"/>
      <c r="D25" s="6"/>
      <c r="E25" s="6"/>
      <c r="F25" s="6"/>
      <c r="G25" s="6"/>
      <c r="H25" s="6"/>
      <c r="I25" s="6"/>
      <c r="J25" s="6"/>
      <c r="K25" s="6"/>
      <c r="L25" s="51"/>
      <c r="M25" s="6"/>
    </row>
    <row r="26" ht="18.4" spans="1:13">
      <c r="A26" s="6"/>
      <c r="B26" s="7" t="s">
        <v>26</v>
      </c>
      <c r="C26" s="7"/>
      <c r="D26" s="7"/>
      <c r="E26" s="7"/>
      <c r="F26" s="7"/>
      <c r="G26" s="7"/>
      <c r="H26" s="28" t="s">
        <v>67</v>
      </c>
      <c r="I26" s="5">
        <v>1</v>
      </c>
      <c r="J26" s="5">
        <v>5</v>
      </c>
      <c r="K26" s="5">
        <v>5</v>
      </c>
      <c r="L26" s="52">
        <f>(K26/J26)*I26%</f>
        <v>0.01</v>
      </c>
      <c r="M26" s="5" t="s">
        <v>68</v>
      </c>
    </row>
    <row r="27" ht="18.4" spans="1:13">
      <c r="A27" s="6">
        <v>2</v>
      </c>
      <c r="B27" s="6" t="s">
        <v>27</v>
      </c>
      <c r="C27" s="6"/>
      <c r="D27" s="6"/>
      <c r="E27" s="6"/>
      <c r="F27" s="6"/>
      <c r="G27" s="6"/>
      <c r="H27" s="6"/>
      <c r="I27" s="6"/>
      <c r="J27" s="6"/>
      <c r="K27" s="6"/>
      <c r="L27" s="51"/>
      <c r="M27" s="6"/>
    </row>
    <row r="28" ht="55.25" spans="1:13">
      <c r="A28" s="6"/>
      <c r="B28" s="7" t="s">
        <v>28</v>
      </c>
      <c r="C28" s="7"/>
      <c r="D28" s="7"/>
      <c r="E28" s="7"/>
      <c r="F28" s="7"/>
      <c r="G28" s="7"/>
      <c r="H28" s="28" t="s">
        <v>67</v>
      </c>
      <c r="I28" s="5">
        <v>2</v>
      </c>
      <c r="J28" s="5">
        <v>5</v>
      </c>
      <c r="K28" s="5">
        <v>5</v>
      </c>
      <c r="L28" s="52">
        <f>(K28/J28)*I28%</f>
        <v>0.02</v>
      </c>
      <c r="M28" s="5" t="s">
        <v>69</v>
      </c>
    </row>
    <row r="29" ht="18.4" spans="1:13">
      <c r="A29" s="6">
        <v>3</v>
      </c>
      <c r="B29" s="6" t="s">
        <v>29</v>
      </c>
      <c r="C29" s="6"/>
      <c r="D29" s="6"/>
      <c r="E29" s="6"/>
      <c r="F29" s="6"/>
      <c r="G29" s="6"/>
      <c r="H29" s="6"/>
      <c r="I29" s="6"/>
      <c r="J29" s="6"/>
      <c r="K29" s="6"/>
      <c r="L29" s="51"/>
      <c r="M29" s="6"/>
    </row>
    <row r="30" ht="18.4" spans="1:13">
      <c r="A30" s="6"/>
      <c r="B30" s="7" t="s">
        <v>70</v>
      </c>
      <c r="C30" s="7"/>
      <c r="D30" s="7"/>
      <c r="E30" s="7"/>
      <c r="F30" s="7"/>
      <c r="G30" s="7"/>
      <c r="H30" s="28" t="s">
        <v>67</v>
      </c>
      <c r="I30" s="5">
        <v>2</v>
      </c>
      <c r="J30" s="5">
        <v>5</v>
      </c>
      <c r="K30" s="5">
        <v>5</v>
      </c>
      <c r="L30" s="52">
        <f>(K30/J30)*I30%</f>
        <v>0.02</v>
      </c>
      <c r="M30" s="5" t="s">
        <v>71</v>
      </c>
    </row>
    <row r="31" ht="18.4" spans="1:13">
      <c r="A31" s="6">
        <v>4</v>
      </c>
      <c r="B31" s="8" t="s">
        <v>31</v>
      </c>
      <c r="C31" s="6"/>
      <c r="D31" s="6"/>
      <c r="E31" s="6"/>
      <c r="F31" s="6"/>
      <c r="G31" s="6"/>
      <c r="H31" s="6"/>
      <c r="I31" s="6"/>
      <c r="J31" s="6"/>
      <c r="K31" s="6"/>
      <c r="L31" s="51"/>
      <c r="M31" s="6"/>
    </row>
    <row r="32" ht="18.4" spans="1:13">
      <c r="A32" s="6"/>
      <c r="B32" s="9" t="s">
        <v>72</v>
      </c>
      <c r="C32" s="10"/>
      <c r="D32" s="10"/>
      <c r="E32" s="10"/>
      <c r="F32" s="10"/>
      <c r="G32" s="29"/>
      <c r="H32" s="30" t="s">
        <v>67</v>
      </c>
      <c r="I32" s="38">
        <v>20</v>
      </c>
      <c r="J32" s="38">
        <v>10</v>
      </c>
      <c r="K32" s="38">
        <v>10</v>
      </c>
      <c r="L32" s="53">
        <f t="shared" ref="L32:L36" si="0">(K32/J32)*I32%</f>
        <v>0.2</v>
      </c>
      <c r="M32" s="38" t="s">
        <v>73</v>
      </c>
    </row>
    <row r="33" ht="18.4" spans="1:13">
      <c r="A33" s="6"/>
      <c r="B33" s="11" t="s">
        <v>33</v>
      </c>
      <c r="C33" s="1"/>
      <c r="D33" s="1"/>
      <c r="E33" s="1"/>
      <c r="F33" s="1"/>
      <c r="G33" s="31"/>
      <c r="H33" s="32"/>
      <c r="I33" s="54"/>
      <c r="J33" s="54"/>
      <c r="K33" s="54"/>
      <c r="L33" s="55" t="e">
        <f t="shared" si="0"/>
        <v>#DIV/0!</v>
      </c>
      <c r="M33" s="54"/>
    </row>
    <row r="34" ht="18.4" spans="1:13">
      <c r="A34" s="6"/>
      <c r="B34" s="11" t="s">
        <v>34</v>
      </c>
      <c r="C34" s="1"/>
      <c r="D34" s="1"/>
      <c r="E34" s="1"/>
      <c r="F34" s="1"/>
      <c r="G34" s="31"/>
      <c r="H34" s="32"/>
      <c r="I34" s="54"/>
      <c r="J34" s="54"/>
      <c r="K34" s="54"/>
      <c r="L34" s="55" t="e">
        <f t="shared" si="0"/>
        <v>#DIV/0!</v>
      </c>
      <c r="M34" s="54"/>
    </row>
    <row r="35" ht="18.4" spans="1:13">
      <c r="A35" s="6"/>
      <c r="B35" s="11" t="s">
        <v>35</v>
      </c>
      <c r="C35" s="1"/>
      <c r="D35" s="1"/>
      <c r="E35" s="1"/>
      <c r="F35" s="1"/>
      <c r="G35" s="31"/>
      <c r="H35" s="32"/>
      <c r="I35" s="54"/>
      <c r="J35" s="54"/>
      <c r="K35" s="54"/>
      <c r="L35" s="55" t="e">
        <f t="shared" si="0"/>
        <v>#DIV/0!</v>
      </c>
      <c r="M35" s="54"/>
    </row>
    <row r="36" ht="18.4" spans="1:13">
      <c r="A36" s="6"/>
      <c r="B36" s="12" t="s">
        <v>36</v>
      </c>
      <c r="C36" s="13"/>
      <c r="D36" s="13"/>
      <c r="E36" s="13"/>
      <c r="F36" s="13"/>
      <c r="G36" s="33"/>
      <c r="H36" s="34"/>
      <c r="I36" s="49"/>
      <c r="J36" s="49"/>
      <c r="K36" s="49"/>
      <c r="L36" s="50" t="e">
        <f t="shared" si="0"/>
        <v>#DIV/0!</v>
      </c>
      <c r="M36" s="49"/>
    </row>
    <row r="37" ht="18.4" spans="1:13">
      <c r="A37" s="6">
        <v>5</v>
      </c>
      <c r="B37" s="8" t="s">
        <v>37</v>
      </c>
      <c r="C37" s="6"/>
      <c r="D37" s="6"/>
      <c r="E37" s="6"/>
      <c r="F37" s="6"/>
      <c r="G37" s="6"/>
      <c r="H37" s="6"/>
      <c r="I37" s="6"/>
      <c r="J37" s="6"/>
      <c r="K37" s="6"/>
      <c r="L37" s="51"/>
      <c r="M37" s="6"/>
    </row>
    <row r="38" ht="55.25" spans="1:13">
      <c r="A38" s="6"/>
      <c r="B38" s="7" t="s">
        <v>38</v>
      </c>
      <c r="C38" s="7"/>
      <c r="D38" s="7"/>
      <c r="E38" s="7"/>
      <c r="F38" s="7"/>
      <c r="G38" s="7"/>
      <c r="H38" s="28" t="s">
        <v>67</v>
      </c>
      <c r="I38" s="5">
        <v>20</v>
      </c>
      <c r="J38" s="5">
        <v>10</v>
      </c>
      <c r="K38" s="5">
        <v>10</v>
      </c>
      <c r="L38" s="52">
        <f>(K38/J38)*I38%</f>
        <v>0.2</v>
      </c>
      <c r="M38" s="5" t="s">
        <v>73</v>
      </c>
    </row>
    <row r="39" ht="18.4" spans="1:13">
      <c r="A39" s="14">
        <v>6</v>
      </c>
      <c r="B39" s="15" t="s">
        <v>39</v>
      </c>
      <c r="C39" s="16"/>
      <c r="D39" s="16"/>
      <c r="E39" s="16"/>
      <c r="F39" s="16"/>
      <c r="G39" s="8"/>
      <c r="H39" s="6"/>
      <c r="I39" s="6"/>
      <c r="J39" s="6"/>
      <c r="K39" s="6"/>
      <c r="L39" s="51"/>
      <c r="M39" s="6"/>
    </row>
    <row r="40" ht="36.85" spans="1:13">
      <c r="A40" s="17"/>
      <c r="B40" s="18" t="s">
        <v>40</v>
      </c>
      <c r="C40" s="19"/>
      <c r="D40" s="19"/>
      <c r="E40" s="19"/>
      <c r="F40" s="19"/>
      <c r="G40" s="35"/>
      <c r="H40" s="28" t="s">
        <v>67</v>
      </c>
      <c r="I40" s="5">
        <v>10</v>
      </c>
      <c r="J40" s="5">
        <v>10</v>
      </c>
      <c r="K40" s="5">
        <v>7</v>
      </c>
      <c r="L40" s="52">
        <f>(K40/J40)*I40%</f>
        <v>0.07</v>
      </c>
      <c r="M40" s="5" t="s">
        <v>74</v>
      </c>
    </row>
    <row r="41" ht="18.4" spans="1:13">
      <c r="A41" s="6">
        <v>7</v>
      </c>
      <c r="B41" s="6" t="s">
        <v>41</v>
      </c>
      <c r="C41" s="6"/>
      <c r="D41" s="6"/>
      <c r="E41" s="6"/>
      <c r="F41" s="6"/>
      <c r="G41" s="6"/>
      <c r="H41" s="6"/>
      <c r="I41" s="6"/>
      <c r="J41" s="6"/>
      <c r="K41" s="6"/>
      <c r="L41" s="51"/>
      <c r="M41" s="6"/>
    </row>
    <row r="42" ht="36.85" spans="1:13">
      <c r="A42" s="6"/>
      <c r="B42" s="7" t="s">
        <v>42</v>
      </c>
      <c r="C42" s="7"/>
      <c r="D42" s="7"/>
      <c r="E42" s="7"/>
      <c r="F42" s="7"/>
      <c r="G42" s="7"/>
      <c r="H42" s="28" t="s">
        <v>67</v>
      </c>
      <c r="I42" s="5">
        <v>5</v>
      </c>
      <c r="J42" s="5">
        <v>5</v>
      </c>
      <c r="K42" s="5">
        <v>5</v>
      </c>
      <c r="L42" s="52">
        <f>(K42/J42)*I42%</f>
        <v>0.05</v>
      </c>
      <c r="M42" s="5" t="s">
        <v>75</v>
      </c>
    </row>
    <row r="43" ht="18.4" spans="1:13">
      <c r="A43" s="6">
        <v>8</v>
      </c>
      <c r="B43" s="6" t="s">
        <v>43</v>
      </c>
      <c r="C43" s="6"/>
      <c r="D43" s="6"/>
      <c r="E43" s="6"/>
      <c r="F43" s="6"/>
      <c r="G43" s="6"/>
      <c r="H43" s="6"/>
      <c r="I43" s="6"/>
      <c r="J43" s="6"/>
      <c r="K43" s="6"/>
      <c r="L43" s="51"/>
      <c r="M43" s="6"/>
    </row>
    <row r="44" ht="36.85" spans="1:13">
      <c r="A44" s="6"/>
      <c r="B44" s="7" t="s">
        <v>76</v>
      </c>
      <c r="C44" s="7"/>
      <c r="D44" s="7"/>
      <c r="E44" s="7"/>
      <c r="F44" s="7"/>
      <c r="G44" s="7"/>
      <c r="H44" s="28" t="s">
        <v>67</v>
      </c>
      <c r="I44" s="5">
        <v>5</v>
      </c>
      <c r="J44" s="5">
        <v>10</v>
      </c>
      <c r="K44" s="5">
        <v>5</v>
      </c>
      <c r="L44" s="52">
        <f>(K44/J44)*I44%</f>
        <v>0.025</v>
      </c>
      <c r="M44" s="5" t="s">
        <v>77</v>
      </c>
    </row>
    <row r="45" ht="18.4" spans="1:13">
      <c r="A45" s="6">
        <v>9</v>
      </c>
      <c r="B45" s="6" t="s">
        <v>45</v>
      </c>
      <c r="C45" s="6"/>
      <c r="D45" s="6"/>
      <c r="E45" s="6"/>
      <c r="F45" s="6"/>
      <c r="G45" s="6"/>
      <c r="H45" s="6"/>
      <c r="I45" s="6"/>
      <c r="J45" s="6"/>
      <c r="K45" s="6"/>
      <c r="L45" s="51"/>
      <c r="M45" s="6"/>
    </row>
    <row r="46" ht="55.25" spans="1:13">
      <c r="A46" s="6"/>
      <c r="B46" s="7" t="s">
        <v>78</v>
      </c>
      <c r="C46" s="7"/>
      <c r="D46" s="7"/>
      <c r="E46" s="7"/>
      <c r="F46" s="7"/>
      <c r="G46" s="7"/>
      <c r="H46" s="28" t="s">
        <v>67</v>
      </c>
      <c r="I46" s="5">
        <v>5</v>
      </c>
      <c r="J46" s="5">
        <v>5</v>
      </c>
      <c r="K46" s="5">
        <v>5</v>
      </c>
      <c r="L46" s="52">
        <f>(K46/J46)*I46%</f>
        <v>0.05</v>
      </c>
      <c r="M46" s="5" t="s">
        <v>79</v>
      </c>
    </row>
    <row r="47" ht="18.4" spans="1:13">
      <c r="A47" s="14">
        <v>10</v>
      </c>
      <c r="B47" s="6" t="s">
        <v>47</v>
      </c>
      <c r="C47" s="6"/>
      <c r="D47" s="6"/>
      <c r="E47" s="6"/>
      <c r="F47" s="6"/>
      <c r="G47" s="6"/>
      <c r="H47" s="6"/>
      <c r="I47" s="6"/>
      <c r="J47" s="6"/>
      <c r="K47" s="6"/>
      <c r="L47" s="51"/>
      <c r="M47" s="6"/>
    </row>
    <row r="48" ht="50.25" spans="1:13">
      <c r="A48" s="20"/>
      <c r="B48" s="11" t="s">
        <v>80</v>
      </c>
      <c r="C48" s="1"/>
      <c r="D48" s="1"/>
      <c r="E48" s="1"/>
      <c r="F48" s="1"/>
      <c r="G48" s="31"/>
      <c r="H48" s="28" t="s">
        <v>67</v>
      </c>
      <c r="I48" s="38">
        <v>5</v>
      </c>
      <c r="J48" s="38">
        <v>5</v>
      </c>
      <c r="K48" s="38">
        <v>5</v>
      </c>
      <c r="L48" s="53">
        <f>(K48/J48)*I48%</f>
        <v>0.05</v>
      </c>
      <c r="M48" s="60" t="s">
        <v>81</v>
      </c>
    </row>
    <row r="49" ht="18.4" spans="1:13">
      <c r="A49" s="14">
        <v>11</v>
      </c>
      <c r="B49" s="21" t="s">
        <v>49</v>
      </c>
      <c r="C49" s="21"/>
      <c r="D49" s="21"/>
      <c r="E49" s="21"/>
      <c r="F49" s="21"/>
      <c r="G49" s="21"/>
      <c r="H49" s="6"/>
      <c r="I49" s="6"/>
      <c r="J49" s="6"/>
      <c r="K49" s="6"/>
      <c r="L49" s="51"/>
      <c r="M49" s="6"/>
    </row>
    <row r="50" ht="18.4" spans="1:13">
      <c r="A50" s="20"/>
      <c r="B50" s="22" t="s">
        <v>82</v>
      </c>
      <c r="C50" s="23"/>
      <c r="D50" s="23"/>
      <c r="E50" s="23"/>
      <c r="F50" s="23"/>
      <c r="G50" s="36"/>
      <c r="H50" s="28" t="s">
        <v>67</v>
      </c>
      <c r="I50" s="38">
        <v>5</v>
      </c>
      <c r="J50" s="5">
        <v>10</v>
      </c>
      <c r="K50" s="5">
        <v>10</v>
      </c>
      <c r="L50" s="53">
        <f>((K50+K51)/J50)*I50%</f>
        <v>0.075</v>
      </c>
      <c r="M50" s="38" t="s">
        <v>83</v>
      </c>
    </row>
    <row r="51" ht="18.4" spans="1:13">
      <c r="A51" s="17"/>
      <c r="B51" s="22" t="s">
        <v>51</v>
      </c>
      <c r="C51" s="23"/>
      <c r="D51" s="23"/>
      <c r="E51" s="23"/>
      <c r="F51" s="23"/>
      <c r="G51" s="36"/>
      <c r="H51" s="28" t="s">
        <v>67</v>
      </c>
      <c r="I51" s="49"/>
      <c r="J51" s="5">
        <v>5</v>
      </c>
      <c r="K51" s="5">
        <v>5</v>
      </c>
      <c r="L51" s="50"/>
      <c r="M51" s="49"/>
    </row>
    <row r="52" ht="18.4" spans="1:13">
      <c r="A52" s="14">
        <v>12</v>
      </c>
      <c r="B52" s="15" t="s">
        <v>52</v>
      </c>
      <c r="C52" s="16"/>
      <c r="D52" s="16"/>
      <c r="E52" s="16"/>
      <c r="F52" s="16"/>
      <c r="G52" s="8"/>
      <c r="H52" s="6"/>
      <c r="I52" s="6"/>
      <c r="J52" s="6"/>
      <c r="K52" s="6"/>
      <c r="L52" s="51"/>
      <c r="M52" s="6"/>
    </row>
    <row r="53" ht="18.4" spans="1:13">
      <c r="A53" s="20"/>
      <c r="B53" s="24" t="s">
        <v>53</v>
      </c>
      <c r="C53" s="25"/>
      <c r="D53" s="25"/>
      <c r="E53" s="25"/>
      <c r="F53" s="25"/>
      <c r="G53" s="37"/>
      <c r="H53" s="28" t="s">
        <v>67</v>
      </c>
      <c r="I53" s="38">
        <v>5</v>
      </c>
      <c r="J53" s="5">
        <v>10</v>
      </c>
      <c r="K53" s="5">
        <v>10</v>
      </c>
      <c r="L53" s="53">
        <f>((K53+K54)/J53)*I53%</f>
        <v>0.05</v>
      </c>
      <c r="M53" s="38" t="s">
        <v>84</v>
      </c>
    </row>
    <row r="54" ht="18.4" spans="1:13">
      <c r="A54" s="17"/>
      <c r="B54" s="22" t="s">
        <v>85</v>
      </c>
      <c r="C54" s="23"/>
      <c r="D54" s="23"/>
      <c r="E54" s="23"/>
      <c r="F54" s="23"/>
      <c r="G54" s="36"/>
      <c r="H54" s="5"/>
      <c r="I54" s="49"/>
      <c r="J54" s="5">
        <v>5</v>
      </c>
      <c r="K54" s="5"/>
      <c r="L54" s="50"/>
      <c r="M54" s="49"/>
    </row>
    <row r="55" ht="18.4" spans="1:13">
      <c r="A55" s="14">
        <v>13</v>
      </c>
      <c r="B55" s="15" t="s">
        <v>55</v>
      </c>
      <c r="C55" s="16"/>
      <c r="D55" s="16"/>
      <c r="E55" s="16"/>
      <c r="F55" s="16"/>
      <c r="G55" s="8"/>
      <c r="H55" s="6"/>
      <c r="I55" s="6"/>
      <c r="J55" s="6"/>
      <c r="K55" s="6"/>
      <c r="L55" s="51"/>
      <c r="M55" s="6"/>
    </row>
    <row r="56" ht="18.4" spans="1:13">
      <c r="A56" s="20"/>
      <c r="B56" s="9" t="s">
        <v>56</v>
      </c>
      <c r="C56" s="10"/>
      <c r="D56" s="10"/>
      <c r="E56" s="10"/>
      <c r="F56" s="10"/>
      <c r="G56" s="29"/>
      <c r="H56" s="38" t="s">
        <v>67</v>
      </c>
      <c r="I56" s="38">
        <v>5</v>
      </c>
      <c r="J56" s="38">
        <v>10</v>
      </c>
      <c r="K56" s="38">
        <v>10</v>
      </c>
      <c r="L56" s="53">
        <f t="shared" ref="L56:L60" si="1">(K56/J56)*I56%</f>
        <v>0.05</v>
      </c>
      <c r="M56" s="61" t="s">
        <v>86</v>
      </c>
    </row>
    <row r="57" ht="18.4" spans="1:13">
      <c r="A57" s="20"/>
      <c r="B57" s="11" t="s">
        <v>87</v>
      </c>
      <c r="C57" s="1"/>
      <c r="D57" s="1"/>
      <c r="E57" s="1"/>
      <c r="F57" s="1"/>
      <c r="G57" s="31"/>
      <c r="H57" s="39"/>
      <c r="I57" s="56"/>
      <c r="J57" s="56"/>
      <c r="K57" s="39"/>
      <c r="L57" s="57" t="e">
        <f t="shared" si="1"/>
        <v>#DIV/0!</v>
      </c>
      <c r="M57" s="62"/>
    </row>
    <row r="58" ht="18.4" spans="1:13">
      <c r="A58" s="20"/>
      <c r="B58" s="11" t="s">
        <v>57</v>
      </c>
      <c r="C58" s="1"/>
      <c r="D58" s="1"/>
      <c r="E58" s="1"/>
      <c r="F58" s="1"/>
      <c r="G58" s="31"/>
      <c r="H58" s="39"/>
      <c r="I58" s="56"/>
      <c r="J58" s="56"/>
      <c r="K58" s="39"/>
      <c r="L58" s="57" t="e">
        <f t="shared" si="1"/>
        <v>#DIV/0!</v>
      </c>
      <c r="M58" s="62"/>
    </row>
    <row r="59" ht="18.4" spans="1:13">
      <c r="A59" s="20"/>
      <c r="B59" s="11" t="s">
        <v>88</v>
      </c>
      <c r="C59" s="1"/>
      <c r="D59" s="1"/>
      <c r="E59" s="1"/>
      <c r="F59" s="1"/>
      <c r="G59" s="31"/>
      <c r="H59" s="39"/>
      <c r="I59" s="56"/>
      <c r="J59" s="56"/>
      <c r="K59" s="39"/>
      <c r="L59" s="57" t="e">
        <f t="shared" si="1"/>
        <v>#DIV/0!</v>
      </c>
      <c r="M59" s="62"/>
    </row>
    <row r="60" ht="18.4" spans="1:13">
      <c r="A60" s="17"/>
      <c r="B60" s="12" t="s">
        <v>59</v>
      </c>
      <c r="C60" s="13"/>
      <c r="D60" s="13"/>
      <c r="E60" s="13"/>
      <c r="F60" s="13"/>
      <c r="G60" s="33"/>
      <c r="H60" s="40"/>
      <c r="I60" s="58"/>
      <c r="J60" s="58"/>
      <c r="K60" s="40"/>
      <c r="L60" s="59" t="e">
        <f t="shared" si="1"/>
        <v>#DIV/0!</v>
      </c>
      <c r="M60" s="63"/>
    </row>
    <row r="61" ht="18.4" spans="1:13">
      <c r="A61" s="14">
        <v>14</v>
      </c>
      <c r="B61" s="15" t="s">
        <v>61</v>
      </c>
      <c r="C61" s="16"/>
      <c r="D61" s="16"/>
      <c r="E61" s="16"/>
      <c r="F61" s="16"/>
      <c r="G61" s="8"/>
      <c r="H61" s="6"/>
      <c r="I61" s="6"/>
      <c r="J61" s="6"/>
      <c r="K61" s="6"/>
      <c r="L61" s="51"/>
      <c r="M61" s="6"/>
    </row>
    <row r="62" ht="55.25" spans="1:13">
      <c r="A62" s="17"/>
      <c r="B62" s="24" t="s">
        <v>89</v>
      </c>
      <c r="C62" s="25"/>
      <c r="D62" s="25"/>
      <c r="E62" s="25"/>
      <c r="F62" s="25"/>
      <c r="G62" s="37"/>
      <c r="H62" s="28" t="s">
        <v>67</v>
      </c>
      <c r="I62" s="54">
        <v>5</v>
      </c>
      <c r="J62" s="54">
        <v>10</v>
      </c>
      <c r="K62" s="54">
        <v>10</v>
      </c>
      <c r="L62" s="55">
        <f>(K62/J62)*I62%</f>
        <v>0.05</v>
      </c>
      <c r="M62" s="54" t="s">
        <v>90</v>
      </c>
    </row>
    <row r="63" ht="18.4" spans="1:13">
      <c r="A63" s="14">
        <v>15</v>
      </c>
      <c r="B63" s="15" t="s">
        <v>91</v>
      </c>
      <c r="C63" s="16"/>
      <c r="D63" s="16"/>
      <c r="E63" s="16"/>
      <c r="F63" s="16"/>
      <c r="G63" s="8"/>
      <c r="H63" s="6"/>
      <c r="I63" s="6"/>
      <c r="J63" s="6"/>
      <c r="K63" s="6"/>
      <c r="L63" s="51"/>
      <c r="M63" s="6"/>
    </row>
    <row r="64" ht="55.25" spans="1:13">
      <c r="A64" s="17"/>
      <c r="B64" s="24" t="s">
        <v>92</v>
      </c>
      <c r="C64" s="25"/>
      <c r="D64" s="25"/>
      <c r="E64" s="25"/>
      <c r="F64" s="25"/>
      <c r="G64" s="37"/>
      <c r="H64" s="28" t="s">
        <v>67</v>
      </c>
      <c r="I64" s="5">
        <v>5</v>
      </c>
      <c r="J64" s="5">
        <v>10</v>
      </c>
      <c r="K64" s="5">
        <v>10</v>
      </c>
      <c r="L64" s="52">
        <f>(K64/J64)*I64%</f>
        <v>0.05</v>
      </c>
      <c r="M64" s="54" t="s">
        <v>93</v>
      </c>
    </row>
    <row r="65" ht="30.1" spans="1:13">
      <c r="A65" s="64" t="s">
        <v>65</v>
      </c>
      <c r="B65" s="64"/>
      <c r="C65" s="64"/>
      <c r="D65" s="64"/>
      <c r="E65" s="64"/>
      <c r="F65" s="64"/>
      <c r="G65" s="64"/>
      <c r="H65" s="64"/>
      <c r="I65" s="5">
        <v>100</v>
      </c>
      <c r="J65" s="5">
        <v>120</v>
      </c>
      <c r="K65" s="66"/>
      <c r="L65" s="52">
        <f>L64+L62+L56+L53+L50+L48+L46+L45+L44+L40+L38+L32+L30+L28+L26</f>
        <v>0.92</v>
      </c>
      <c r="M65" s="5"/>
    </row>
    <row r="66" ht="30.1" spans="1:13">
      <c r="A66" s="64" t="s">
        <v>66</v>
      </c>
      <c r="B66" s="64"/>
      <c r="C66" s="64"/>
      <c r="D66" s="64"/>
      <c r="E66" s="64"/>
      <c r="F66" s="64"/>
      <c r="G66" s="64"/>
      <c r="H66" s="64"/>
      <c r="I66" s="66" t="str">
        <f>IF(L65&gt;85%,"GOLD",IF(L65&gt;75%,"SILVER",IF(L65&gt;65%,"BRONZE","UNCERTIFIED")))</f>
        <v>GOLD</v>
      </c>
      <c r="J66" s="66"/>
      <c r="K66" s="66"/>
      <c r="L66" s="66"/>
      <c r="M66" s="66"/>
    </row>
    <row r="67" ht="18.4" spans="1:13">
      <c r="A67" s="41"/>
      <c r="B67" s="65"/>
      <c r="C67" s="65"/>
      <c r="D67" s="65"/>
      <c r="E67" s="65"/>
      <c r="F67" s="65"/>
      <c r="G67" s="65"/>
      <c r="H67" s="65"/>
      <c r="I67" s="41"/>
      <c r="J67" s="41"/>
      <c r="K67" s="67"/>
      <c r="L67" s="42"/>
      <c r="M67" s="41"/>
    </row>
    <row r="68" ht="18.4" spans="1:13">
      <c r="A68" s="41"/>
      <c r="B68" s="65"/>
      <c r="C68" s="65"/>
      <c r="D68" s="65"/>
      <c r="E68" s="65"/>
      <c r="F68" s="65"/>
      <c r="G68" s="65"/>
      <c r="H68" s="65"/>
      <c r="I68" s="41"/>
      <c r="J68" s="41"/>
      <c r="K68" s="67"/>
      <c r="L68" s="42"/>
      <c r="M68" s="41"/>
    </row>
    <row r="69" ht="18.4" spans="1:13">
      <c r="A69" s="41"/>
      <c r="B69" s="65"/>
      <c r="C69" s="65"/>
      <c r="D69" s="65"/>
      <c r="E69" s="65"/>
      <c r="F69" s="65"/>
      <c r="G69" s="65"/>
      <c r="H69" s="65"/>
      <c r="I69" s="41"/>
      <c r="J69" s="41"/>
      <c r="K69" s="67"/>
      <c r="L69" s="42"/>
      <c r="M69" s="41"/>
    </row>
    <row r="70" ht="18.4" spans="1:13">
      <c r="A70" s="41"/>
      <c r="B70" s="65"/>
      <c r="C70" s="65"/>
      <c r="D70" s="65"/>
      <c r="E70" s="65"/>
      <c r="F70" s="65"/>
      <c r="G70" s="65"/>
      <c r="H70" s="65"/>
      <c r="I70" s="41"/>
      <c r="J70" s="41"/>
      <c r="K70" s="67"/>
      <c r="L70" s="42"/>
      <c r="M70" s="41"/>
    </row>
    <row r="71" ht="18.4" spans="1:13">
      <c r="A71" s="41"/>
      <c r="B71" s="65"/>
      <c r="C71" s="65"/>
      <c r="D71" s="65"/>
      <c r="E71" s="65"/>
      <c r="F71" s="65"/>
      <c r="G71" s="65"/>
      <c r="H71" s="65"/>
      <c r="I71" s="41"/>
      <c r="J71" s="41"/>
      <c r="K71" s="67"/>
      <c r="L71" s="42"/>
      <c r="M71" s="41"/>
    </row>
    <row r="72" ht="18.4" spans="1:13">
      <c r="A72" s="41"/>
      <c r="B72" s="65"/>
      <c r="C72" s="65"/>
      <c r="D72" s="65"/>
      <c r="E72" s="65"/>
      <c r="F72" s="65"/>
      <c r="G72" s="65"/>
      <c r="H72" s="65"/>
      <c r="I72" s="41"/>
      <c r="J72" s="41"/>
      <c r="K72" s="67"/>
      <c r="L72" s="42"/>
      <c r="M72" s="41"/>
    </row>
    <row r="73" ht="18.4" spans="1:13">
      <c r="A73" s="41"/>
      <c r="B73" s="65"/>
      <c r="C73" s="65"/>
      <c r="D73" s="65"/>
      <c r="E73" s="65"/>
      <c r="F73" s="65"/>
      <c r="G73" s="65"/>
      <c r="H73" s="65"/>
      <c r="I73" s="41"/>
      <c r="J73" s="41"/>
      <c r="K73" s="67"/>
      <c r="L73" s="42"/>
      <c r="M73" s="41"/>
    </row>
    <row r="74" ht="18.4" spans="1:13">
      <c r="A74" s="41"/>
      <c r="B74" s="65"/>
      <c r="C74" s="65"/>
      <c r="D74" s="65"/>
      <c r="E74" s="65"/>
      <c r="F74" s="65"/>
      <c r="G74" s="65"/>
      <c r="H74" s="65"/>
      <c r="I74" s="41"/>
      <c r="J74" s="41"/>
      <c r="K74" s="67"/>
      <c r="L74" s="42"/>
      <c r="M74" s="41"/>
    </row>
    <row r="75" ht="18.4" spans="1:13">
      <c r="A75" s="41"/>
      <c r="B75" s="65"/>
      <c r="C75" s="65"/>
      <c r="D75" s="65"/>
      <c r="E75" s="65"/>
      <c r="F75" s="65"/>
      <c r="G75" s="65"/>
      <c r="H75" s="65"/>
      <c r="I75" s="41"/>
      <c r="J75" s="41"/>
      <c r="K75" s="67"/>
      <c r="L75" s="42"/>
      <c r="M75" s="41"/>
    </row>
    <row r="76" ht="18.4" spans="1:13">
      <c r="A76" s="41"/>
      <c r="B76" s="65"/>
      <c r="C76" s="65"/>
      <c r="D76" s="65"/>
      <c r="E76" s="65"/>
      <c r="F76" s="65"/>
      <c r="G76" s="65"/>
      <c r="H76" s="65"/>
      <c r="I76" s="41"/>
      <c r="J76" s="41"/>
      <c r="K76" s="67"/>
      <c r="L76" s="42"/>
      <c r="M76" s="41"/>
    </row>
    <row r="77" ht="18.4" spans="1:13">
      <c r="A77" s="41"/>
      <c r="B77" s="65"/>
      <c r="C77" s="65"/>
      <c r="D77" s="65"/>
      <c r="E77" s="65"/>
      <c r="F77" s="65"/>
      <c r="G77" s="65"/>
      <c r="H77" s="65"/>
      <c r="I77" s="41"/>
      <c r="J77" s="41"/>
      <c r="K77" s="67"/>
      <c r="L77" s="42"/>
      <c r="M77" s="41"/>
    </row>
    <row r="78" ht="18.4" spans="1:13">
      <c r="A78" s="41"/>
      <c r="B78" s="65"/>
      <c r="C78" s="65"/>
      <c r="D78" s="65"/>
      <c r="E78" s="65"/>
      <c r="F78" s="65"/>
      <c r="G78" s="65"/>
      <c r="H78" s="65"/>
      <c r="I78" s="41"/>
      <c r="J78" s="41"/>
      <c r="K78" s="67"/>
      <c r="L78" s="42"/>
      <c r="M78" s="41"/>
    </row>
    <row r="79" ht="18.4" spans="1:13">
      <c r="A79" s="41"/>
      <c r="B79" s="65"/>
      <c r="C79" s="65"/>
      <c r="D79" s="65"/>
      <c r="E79" s="65"/>
      <c r="F79" s="65"/>
      <c r="G79" s="65"/>
      <c r="H79" s="65"/>
      <c r="I79" s="41"/>
      <c r="J79" s="41"/>
      <c r="K79" s="67"/>
      <c r="L79" s="42"/>
      <c r="M79" s="41"/>
    </row>
    <row r="80" ht="18.4" spans="1:13">
      <c r="A80" s="41"/>
      <c r="B80" s="65"/>
      <c r="C80" s="65"/>
      <c r="D80" s="65"/>
      <c r="E80" s="65"/>
      <c r="F80" s="65"/>
      <c r="G80" s="65"/>
      <c r="H80" s="65"/>
      <c r="I80" s="41"/>
      <c r="J80" s="41"/>
      <c r="K80" s="67"/>
      <c r="L80" s="42"/>
      <c r="M80" s="41"/>
    </row>
    <row r="81" ht="18.4" spans="1:13">
      <c r="A81" s="41"/>
      <c r="B81" s="65"/>
      <c r="C81" s="65"/>
      <c r="D81" s="65"/>
      <c r="E81" s="65"/>
      <c r="F81" s="65"/>
      <c r="G81" s="65"/>
      <c r="H81" s="65"/>
      <c r="I81" s="41"/>
      <c r="J81" s="41"/>
      <c r="K81" s="67"/>
      <c r="L81" s="42"/>
      <c r="M81" s="41"/>
    </row>
    <row r="82" ht="18.4" spans="1:13">
      <c r="A82" s="41"/>
      <c r="B82" s="65"/>
      <c r="C82" s="65"/>
      <c r="D82" s="65"/>
      <c r="E82" s="65"/>
      <c r="F82" s="65"/>
      <c r="G82" s="65"/>
      <c r="H82" s="65"/>
      <c r="I82" s="41"/>
      <c r="J82" s="41"/>
      <c r="K82" s="67"/>
      <c r="L82" s="42"/>
      <c r="M82" s="41"/>
    </row>
    <row r="83" ht="18.4" spans="1:13">
      <c r="A83" s="41"/>
      <c r="B83" s="65"/>
      <c r="C83" s="65"/>
      <c r="D83" s="65"/>
      <c r="E83" s="65"/>
      <c r="F83" s="65"/>
      <c r="G83" s="65"/>
      <c r="H83" s="65"/>
      <c r="I83" s="41"/>
      <c r="J83" s="41"/>
      <c r="K83" s="67"/>
      <c r="L83" s="42"/>
      <c r="M83" s="41"/>
    </row>
    <row r="84" ht="18.4" spans="1:13">
      <c r="A84" s="41"/>
      <c r="B84" s="65"/>
      <c r="C84" s="65"/>
      <c r="D84" s="65"/>
      <c r="E84" s="65"/>
      <c r="F84" s="65"/>
      <c r="G84" s="65"/>
      <c r="H84" s="65"/>
      <c r="I84" s="41"/>
      <c r="J84" s="41"/>
      <c r="K84" s="67"/>
      <c r="L84" s="42"/>
      <c r="M84" s="41"/>
    </row>
    <row r="85" ht="18.4" spans="1:13">
      <c r="A85" s="41"/>
      <c r="B85" s="65"/>
      <c r="C85" s="65"/>
      <c r="D85" s="65"/>
      <c r="E85" s="65"/>
      <c r="F85" s="65"/>
      <c r="G85" s="65"/>
      <c r="H85" s="65"/>
      <c r="I85" s="41"/>
      <c r="J85" s="41"/>
      <c r="K85" s="67"/>
      <c r="L85" s="42"/>
      <c r="M85" s="41"/>
    </row>
    <row r="86" ht="18.4" spans="1:13">
      <c r="A86" s="41"/>
      <c r="B86" s="65"/>
      <c r="C86" s="65"/>
      <c r="D86" s="65"/>
      <c r="E86" s="65"/>
      <c r="F86" s="65"/>
      <c r="G86" s="65"/>
      <c r="H86" s="65"/>
      <c r="I86" s="41"/>
      <c r="J86" s="41"/>
      <c r="K86" s="67"/>
      <c r="L86" s="42"/>
      <c r="M86" s="41"/>
    </row>
    <row r="87" ht="18.4" spans="1:13">
      <c r="A87" s="41"/>
      <c r="B87" s="65"/>
      <c r="C87" s="65"/>
      <c r="D87" s="65"/>
      <c r="E87" s="65"/>
      <c r="F87" s="65"/>
      <c r="G87" s="65"/>
      <c r="H87" s="65"/>
      <c r="I87" s="41"/>
      <c r="J87" s="41"/>
      <c r="K87" s="67"/>
      <c r="L87" s="42"/>
      <c r="M87" s="41"/>
    </row>
    <row r="88" ht="18.4" spans="1:13">
      <c r="A88" s="41"/>
      <c r="B88" s="65"/>
      <c r="C88" s="65"/>
      <c r="D88" s="65"/>
      <c r="E88" s="65"/>
      <c r="F88" s="65"/>
      <c r="G88" s="65"/>
      <c r="H88" s="65"/>
      <c r="I88" s="41"/>
      <c r="J88" s="41"/>
      <c r="K88" s="67"/>
      <c r="L88" s="42"/>
      <c r="M88" s="41"/>
    </row>
    <row r="89" ht="18.4" spans="1:13">
      <c r="A89" s="41"/>
      <c r="B89" s="65"/>
      <c r="C89" s="65"/>
      <c r="D89" s="65"/>
      <c r="E89" s="65"/>
      <c r="F89" s="65"/>
      <c r="G89" s="65"/>
      <c r="H89" s="65"/>
      <c r="I89" s="41"/>
      <c r="J89" s="41"/>
      <c r="K89" s="67"/>
      <c r="L89" s="42"/>
      <c r="M89" s="41"/>
    </row>
    <row r="90" ht="18.4" spans="1:13">
      <c r="A90" s="41"/>
      <c r="B90" s="65"/>
      <c r="C90" s="65"/>
      <c r="D90" s="65"/>
      <c r="E90" s="65"/>
      <c r="F90" s="65"/>
      <c r="G90" s="65"/>
      <c r="H90" s="65"/>
      <c r="I90" s="41"/>
      <c r="J90" s="41"/>
      <c r="K90" s="67"/>
      <c r="L90" s="42"/>
      <c r="M90" s="41"/>
    </row>
    <row r="91" ht="18.4" spans="1:13">
      <c r="A91" s="65"/>
      <c r="B91" s="65"/>
      <c r="C91" s="65"/>
      <c r="D91" s="65"/>
      <c r="E91" s="65"/>
      <c r="F91" s="65"/>
      <c r="G91" s="65"/>
      <c r="H91" s="65"/>
      <c r="I91" s="41"/>
      <c r="J91" s="41"/>
      <c r="K91" s="67"/>
      <c r="L91" s="42"/>
      <c r="M91" s="41"/>
    </row>
    <row r="92" ht="18.4" spans="1:13">
      <c r="A92" s="65"/>
      <c r="B92" s="65"/>
      <c r="C92" s="65"/>
      <c r="D92" s="65"/>
      <c r="E92" s="65"/>
      <c r="F92" s="65"/>
      <c r="G92" s="65"/>
      <c r="H92" s="65"/>
      <c r="I92" s="41"/>
      <c r="J92" s="41"/>
      <c r="K92" s="67"/>
      <c r="L92" s="42"/>
      <c r="M92" s="41"/>
    </row>
    <row r="93" ht="18.4" spans="1:13">
      <c r="A93" s="65"/>
      <c r="B93" s="65"/>
      <c r="C93" s="65"/>
      <c r="D93" s="65"/>
      <c r="E93" s="65"/>
      <c r="F93" s="65"/>
      <c r="G93" s="65"/>
      <c r="H93" s="65"/>
      <c r="I93" s="41"/>
      <c r="J93" s="41"/>
      <c r="K93" s="67"/>
      <c r="L93" s="42"/>
      <c r="M93" s="41"/>
    </row>
    <row r="94" ht="18.4" spans="1:13">
      <c r="A94" s="65"/>
      <c r="B94" s="65"/>
      <c r="C94" s="65"/>
      <c r="D94" s="65"/>
      <c r="E94" s="65"/>
      <c r="F94" s="65"/>
      <c r="G94" s="65"/>
      <c r="H94" s="65"/>
      <c r="I94" s="41"/>
      <c r="J94" s="41"/>
      <c r="K94" s="67"/>
      <c r="L94" s="42"/>
      <c r="M94" s="41"/>
    </row>
    <row r="95" ht="18.4" spans="1:13">
      <c r="A95" s="65"/>
      <c r="B95" s="65"/>
      <c r="C95" s="65"/>
      <c r="D95" s="65"/>
      <c r="E95" s="65"/>
      <c r="F95" s="65"/>
      <c r="G95" s="65"/>
      <c r="H95" s="65"/>
      <c r="I95" s="41"/>
      <c r="J95" s="41"/>
      <c r="K95" s="67"/>
      <c r="L95" s="42"/>
      <c r="M95" s="41"/>
    </row>
    <row r="96" ht="18.4" spans="1:13">
      <c r="A96" s="65"/>
      <c r="B96" s="65"/>
      <c r="C96" s="65"/>
      <c r="D96" s="65"/>
      <c r="E96" s="65"/>
      <c r="F96" s="65"/>
      <c r="G96" s="65"/>
      <c r="H96" s="65"/>
      <c r="I96" s="41"/>
      <c r="J96" s="41"/>
      <c r="K96" s="67"/>
      <c r="L96" s="42"/>
      <c r="M96" s="41"/>
    </row>
    <row r="97" ht="18.4" spans="1:13">
      <c r="A97" s="65"/>
      <c r="B97" s="65"/>
      <c r="C97" s="65"/>
      <c r="D97" s="65"/>
      <c r="E97" s="65"/>
      <c r="F97" s="65"/>
      <c r="G97" s="65"/>
      <c r="H97" s="65"/>
      <c r="I97" s="41"/>
      <c r="J97" s="41"/>
      <c r="K97" s="67"/>
      <c r="L97" s="42"/>
      <c r="M97" s="41"/>
    </row>
    <row r="98" ht="18.4" spans="1:13">
      <c r="A98" s="65"/>
      <c r="B98" s="65"/>
      <c r="C98" s="65"/>
      <c r="D98" s="65"/>
      <c r="E98" s="65"/>
      <c r="F98" s="65"/>
      <c r="G98" s="65"/>
      <c r="H98" s="65"/>
      <c r="I98" s="41"/>
      <c r="J98" s="41"/>
      <c r="K98" s="67"/>
      <c r="L98" s="42"/>
      <c r="M98" s="41"/>
    </row>
    <row r="99" ht="18.4" spans="1:13">
      <c r="A99" s="65"/>
      <c r="B99" s="65"/>
      <c r="C99" s="65"/>
      <c r="D99" s="65"/>
      <c r="E99" s="65"/>
      <c r="F99" s="65"/>
      <c r="G99" s="65"/>
      <c r="H99" s="65"/>
      <c r="I99" s="41"/>
      <c r="J99" s="41"/>
      <c r="K99" s="67"/>
      <c r="L99" s="42"/>
      <c r="M99" s="41"/>
    </row>
    <row r="100" ht="18.4" spans="1:13">
      <c r="A100" s="65"/>
      <c r="B100" s="65"/>
      <c r="C100" s="65"/>
      <c r="D100" s="65"/>
      <c r="E100" s="65"/>
      <c r="F100" s="65"/>
      <c r="G100" s="65"/>
      <c r="H100" s="65"/>
      <c r="I100" s="41"/>
      <c r="J100" s="41"/>
      <c r="K100" s="67"/>
      <c r="L100" s="42"/>
      <c r="M100" s="41"/>
    </row>
  </sheetData>
  <mergeCells count="98">
    <mergeCell ref="A8:B8"/>
    <mergeCell ref="J8:K8"/>
    <mergeCell ref="A9:B9"/>
    <mergeCell ref="J9:K9"/>
    <mergeCell ref="J10:K10"/>
    <mergeCell ref="A11:B11"/>
    <mergeCell ref="J11:K11"/>
    <mergeCell ref="A12:B12"/>
    <mergeCell ref="A14:B14"/>
    <mergeCell ref="A15:L15"/>
    <mergeCell ref="A16:L16"/>
    <mergeCell ref="A17:L17"/>
    <mergeCell ref="A18:G18"/>
    <mergeCell ref="A19:L19"/>
    <mergeCell ref="A21:L21"/>
    <mergeCell ref="A22:L22"/>
    <mergeCell ref="J23:L23"/>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A65:H65"/>
    <mergeCell ref="A66:H66"/>
    <mergeCell ref="I66:M66"/>
    <mergeCell ref="A23:A24"/>
    <mergeCell ref="A25:A26"/>
    <mergeCell ref="A27:A28"/>
    <mergeCell ref="A29:A30"/>
    <mergeCell ref="A31:A36"/>
    <mergeCell ref="A37:A38"/>
    <mergeCell ref="A39:A40"/>
    <mergeCell ref="A41:A42"/>
    <mergeCell ref="A43:A44"/>
    <mergeCell ref="A45:A46"/>
    <mergeCell ref="A47:A48"/>
    <mergeCell ref="A49:A51"/>
    <mergeCell ref="A52:A54"/>
    <mergeCell ref="A55:A60"/>
    <mergeCell ref="A61:A62"/>
    <mergeCell ref="A63:A64"/>
    <mergeCell ref="H23:H24"/>
    <mergeCell ref="H32:H36"/>
    <mergeCell ref="H56:H60"/>
    <mergeCell ref="I23:I24"/>
    <mergeCell ref="I32:I36"/>
    <mergeCell ref="I50:I51"/>
    <mergeCell ref="I53:I54"/>
    <mergeCell ref="I56:I60"/>
    <mergeCell ref="J32:J36"/>
    <mergeCell ref="J56:J60"/>
    <mergeCell ref="K32:K36"/>
    <mergeCell ref="K56:K60"/>
    <mergeCell ref="L32:L36"/>
    <mergeCell ref="L50:L51"/>
    <mergeCell ref="L53:L54"/>
    <mergeCell ref="L56:L60"/>
    <mergeCell ref="M23:M24"/>
    <mergeCell ref="M32:M36"/>
    <mergeCell ref="M50:M51"/>
    <mergeCell ref="M53:M54"/>
    <mergeCell ref="M56:M60"/>
    <mergeCell ref="B23:G24"/>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Baja Gulung</vt:lpstr>
      <vt:lpstr>Contoh Hitung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Nasirudin Sabiq</dc:creator>
  <cp:lastModifiedBy>sabiq</cp:lastModifiedBy>
  <dcterms:created xsi:type="dcterms:W3CDTF">2021-03-25T10:28:00Z</dcterms:created>
  <dcterms:modified xsi:type="dcterms:W3CDTF">2021-05-25T14:08:44Z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