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berto\Aulas\2016_2017\DataMining2\Exercicios\nn\"/>
    </mc:Choice>
  </mc:AlternateContent>
  <bookViews>
    <workbookView minimized="1" xWindow="0" yWindow="0" windowWidth="19200" windowHeight="9396"/>
  </bookViews>
  <sheets>
    <sheet name="Exampl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D47" i="1" s="1"/>
  <c r="C45" i="1"/>
  <c r="O18" i="1" s="1"/>
  <c r="C47" i="1"/>
  <c r="G47" i="1" s="1"/>
  <c r="E47" i="1"/>
  <c r="C48" i="1"/>
  <c r="G48" i="1" s="1"/>
  <c r="E48" i="1"/>
  <c r="C49" i="1"/>
  <c r="G49" i="1" s="1"/>
  <c r="E49" i="1"/>
  <c r="C50" i="1"/>
  <c r="G50" i="1" s="1"/>
  <c r="E50" i="1"/>
  <c r="C51" i="1"/>
  <c r="G51" i="1" s="1"/>
  <c r="E51" i="1"/>
  <c r="C52" i="1"/>
  <c r="G52" i="1" s="1"/>
  <c r="E52" i="1"/>
  <c r="C53" i="1"/>
  <c r="G53" i="1" s="1"/>
  <c r="E53" i="1"/>
  <c r="C54" i="1"/>
  <c r="G54" i="1" s="1"/>
  <c r="E54" i="1"/>
  <c r="C55" i="1"/>
  <c r="G55" i="1" s="1"/>
  <c r="E55" i="1"/>
  <c r="C56" i="1"/>
  <c r="G56" i="1" s="1"/>
  <c r="E56" i="1"/>
  <c r="C57" i="1"/>
  <c r="G57" i="1" s="1"/>
  <c r="E57" i="1"/>
  <c r="C58" i="1"/>
  <c r="G58" i="1" s="1"/>
  <c r="E58" i="1"/>
  <c r="C59" i="1"/>
  <c r="G59" i="1" s="1"/>
  <c r="C60" i="1"/>
  <c r="G60" i="1" s="1"/>
  <c r="D60" i="1"/>
  <c r="C61" i="1"/>
  <c r="G61" i="1" s="1"/>
  <c r="C62" i="1"/>
  <c r="D62" i="1"/>
  <c r="G62" i="1"/>
  <c r="C63" i="1"/>
  <c r="G63" i="1" s="1"/>
  <c r="C64" i="1"/>
  <c r="G64" i="1" s="1"/>
  <c r="D64" i="1"/>
  <c r="C65" i="1"/>
  <c r="G65" i="1"/>
  <c r="C66" i="1"/>
  <c r="G66" i="1" s="1"/>
  <c r="C67" i="1"/>
  <c r="G67" i="1" s="1"/>
  <c r="D66" i="1" l="1"/>
  <c r="D61" i="1"/>
  <c r="D65" i="1"/>
  <c r="D67" i="1"/>
  <c r="D63" i="1"/>
  <c r="D59" i="1"/>
  <c r="D58" i="1"/>
  <c r="D57" i="1"/>
  <c r="D56" i="1"/>
  <c r="D55" i="1"/>
  <c r="D54" i="1"/>
  <c r="D53" i="1"/>
  <c r="D52" i="1"/>
  <c r="D51" i="1"/>
  <c r="D50" i="1"/>
  <c r="D49" i="1"/>
  <c r="D48" i="1"/>
</calcChain>
</file>

<file path=xl/sharedStrings.xml><?xml version="1.0" encoding="utf-8"?>
<sst xmlns="http://schemas.openxmlformats.org/spreadsheetml/2006/main" count="9" uniqueCount="9">
  <si>
    <t>x4</t>
  </si>
  <si>
    <t>w4</t>
  </si>
  <si>
    <t>x3</t>
  </si>
  <si>
    <t>w3</t>
  </si>
  <si>
    <t>w2</t>
  </si>
  <si>
    <t>x2</t>
  </si>
  <si>
    <t>w1</t>
  </si>
  <si>
    <t>w0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</si>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</sst>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vertAlign val="subscript"/>
      <sz val="20"/>
      <color theme="1"/>
      <name val="Calibri Light"/>
      <family val="2"/>
    </font>
    <font>
      <b/>
      <sz val="16"/>
      <color rgb="FFFA7D00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006600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2" borderId="1" xfId="1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  <xf numFmtId="0" fontId="6" fillId="3" borderId="1" xfId="2" applyFont="1" applyAlignment="1">
      <alignment horizontal="center" vertical="center"/>
    </xf>
    <xf numFmtId="0" fontId="7" fillId="0" borderId="0" xfId="0" applyFont="1" applyAlignment="1">
      <alignment horizontal="right"/>
    </xf>
    <xf numFmtId="0" fontId="8" fillId="3" borderId="2" xfId="3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3" xfId="0" applyBorder="1"/>
  </cellXfs>
  <cellStyles count="4">
    <cellStyle name="Calculation" xfId="2" builtinId="22"/>
    <cellStyle name="Input" xfId="1" builtinId="20"/>
    <cellStyle name="Normal" xfId="0" builtinId="0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Examples!$B$47:$B$67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Examples!$C$47:$C$67</c:f>
              <c:numCache>
                <c:formatCode>General</c:formatCode>
                <c:ptCount val="21"/>
                <c:pt idx="0">
                  <c:v>4.5397868702434415E-5</c:v>
                </c:pt>
                <c:pt idx="1">
                  <c:v>1.2339457598623178E-4</c:v>
                </c:pt>
                <c:pt idx="2">
                  <c:v>3.3535013046647822E-4</c:v>
                </c:pt>
                <c:pt idx="3">
                  <c:v>9.1105119440064561E-4</c:v>
                </c:pt>
                <c:pt idx="4">
                  <c:v>2.4726231566347752E-3</c:v>
                </c:pt>
                <c:pt idx="5">
                  <c:v>6.6928509242848572E-3</c:v>
                </c:pt>
                <c:pt idx="6">
                  <c:v>1.7986209962091562E-2</c:v>
                </c:pt>
                <c:pt idx="7">
                  <c:v>4.7425873177566788E-2</c:v>
                </c:pt>
                <c:pt idx="8">
                  <c:v>0.11920292202211757</c:v>
                </c:pt>
                <c:pt idx="9">
                  <c:v>0.2689414213699951</c:v>
                </c:pt>
                <c:pt idx="10">
                  <c:v>0.5</c:v>
                </c:pt>
                <c:pt idx="11">
                  <c:v>0.7310585786300049</c:v>
                </c:pt>
                <c:pt idx="12">
                  <c:v>0.88079707797788231</c:v>
                </c:pt>
                <c:pt idx="13">
                  <c:v>0.95257412682243314</c:v>
                </c:pt>
                <c:pt idx="14">
                  <c:v>0.98201379003790845</c:v>
                </c:pt>
                <c:pt idx="15">
                  <c:v>0.99330714907571527</c:v>
                </c:pt>
                <c:pt idx="16">
                  <c:v>0.99752737684336534</c:v>
                </c:pt>
                <c:pt idx="17">
                  <c:v>0.9990889488055994</c:v>
                </c:pt>
                <c:pt idx="18">
                  <c:v>0.99966464986953363</c:v>
                </c:pt>
                <c:pt idx="19">
                  <c:v>0.99987660542401369</c:v>
                </c:pt>
                <c:pt idx="20">
                  <c:v>0.99995460213129761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D-4E23-A668-2EACCA7DB23F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Examples!$D$47:$D$67</c:f>
              <c:numCache>
                <c:formatCode>General</c:formatCode>
                <c:ptCount val="21"/>
                <c:pt idx="0">
                  <c:v>-8.73</c:v>
                </c:pt>
                <c:pt idx="1">
                  <c:v>-8.73</c:v>
                </c:pt>
                <c:pt idx="2">
                  <c:v>-8.73</c:v>
                </c:pt>
                <c:pt idx="3">
                  <c:v>-8.73</c:v>
                </c:pt>
                <c:pt idx="4">
                  <c:v>-8.73</c:v>
                </c:pt>
                <c:pt idx="5">
                  <c:v>-8.73</c:v>
                </c:pt>
                <c:pt idx="6">
                  <c:v>-8.73</c:v>
                </c:pt>
                <c:pt idx="7">
                  <c:v>-8.73</c:v>
                </c:pt>
                <c:pt idx="8">
                  <c:v>-8.73</c:v>
                </c:pt>
                <c:pt idx="9">
                  <c:v>-8.73</c:v>
                </c:pt>
                <c:pt idx="10">
                  <c:v>-8.73</c:v>
                </c:pt>
                <c:pt idx="11">
                  <c:v>-8.73</c:v>
                </c:pt>
                <c:pt idx="12">
                  <c:v>-8.73</c:v>
                </c:pt>
                <c:pt idx="13">
                  <c:v>-8.73</c:v>
                </c:pt>
                <c:pt idx="14">
                  <c:v>-8.73</c:v>
                </c:pt>
                <c:pt idx="15">
                  <c:v>-8.73</c:v>
                </c:pt>
                <c:pt idx="16">
                  <c:v>-8.73</c:v>
                </c:pt>
                <c:pt idx="17">
                  <c:v>-8.73</c:v>
                </c:pt>
                <c:pt idx="18">
                  <c:v>-8.73</c:v>
                </c:pt>
                <c:pt idx="19">
                  <c:v>-8.73</c:v>
                </c:pt>
                <c:pt idx="20">
                  <c:v>-8.73</c:v>
                </c:pt>
              </c:numCache>
            </c:numRef>
          </c:xVal>
          <c:yVal>
            <c:numRef>
              <c:f>Examples!$E$47:$E$67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7D-4E23-A668-2EACCA7D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51008"/>
        <c:axId val="137551568"/>
      </c:scatterChart>
      <c:valAx>
        <c:axId val="1375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1568"/>
        <c:crosses val="autoZero"/>
        <c:crossBetween val="midCat"/>
      </c:valAx>
      <c:valAx>
        <c:axId val="1375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66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182761</xdr:rowOff>
    </xdr:from>
    <xdr:to>
      <xdr:col>5</xdr:col>
      <xdr:colOff>419497</xdr:colOff>
      <xdr:row>22</xdr:row>
      <xdr:rowOff>19050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>
          <a:endCxn id="3" idx="2"/>
        </xdr:cNvCxnSpPr>
      </xdr:nvCxnSpPr>
      <xdr:spPr>
        <a:xfrm flipV="1">
          <a:off x="1219200" y="3421261"/>
          <a:ext cx="2248297" cy="78878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419497</xdr:colOff>
      <xdr:row>15</xdr:row>
      <xdr:rowOff>73223</xdr:rowOff>
    </xdr:from>
    <xdr:to>
      <xdr:col>7</xdr:col>
      <xdr:colOff>600075</xdr:colOff>
      <xdr:row>19</xdr:row>
      <xdr:rowOff>149423</xdr:rowOff>
    </xdr:to>
    <xdr:sp macro="" textlink="$B$45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3467497" y="2930723"/>
          <a:ext cx="1399778" cy="838200"/>
        </a:xfrm>
        <a:prstGeom prst="ellipse">
          <a:avLst/>
        </a:prstGeom>
        <a:ln>
          <a:headEnd/>
          <a:tailEnd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>
          <a:flatTx/>
        </a:bodyPr>
        <a:lstStyle/>
        <a:p>
          <a:pPr algn="ctr"/>
          <a:fld id="{1D023B8E-1051-47FB-ADF7-1471AD81F1CA}" type="TxLink">
            <a:rPr lang="en-US" sz="2800" b="0" i="0" u="none" strike="noStrike">
              <a:solidFill>
                <a:srgbClr val="C00000"/>
              </a:solidFill>
              <a:latin typeface="Calibri"/>
            </a:rPr>
            <a:pPr algn="ctr"/>
            <a:t>-8.73</a:t>
          </a:fld>
          <a:endParaRPr lang="en-US" sz="2800">
            <a:solidFill>
              <a:srgbClr val="C00000"/>
            </a:solidFill>
          </a:endParaRPr>
        </a:p>
      </xdr:txBody>
    </xdr:sp>
    <xdr:clientData/>
  </xdr:twoCellAnchor>
  <xdr:twoCellAnchor>
    <xdr:from>
      <xdr:col>9</xdr:col>
      <xdr:colOff>552847</xdr:colOff>
      <xdr:row>15</xdr:row>
      <xdr:rowOff>149423</xdr:rowOff>
    </xdr:from>
    <xdr:to>
      <xdr:col>12</xdr:col>
      <xdr:colOff>171847</xdr:colOff>
      <xdr:row>19</xdr:row>
      <xdr:rowOff>73223</xdr:rowOff>
    </xdr:to>
    <xdr:sp macro="" textlink="$C$45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6039247" y="3006923"/>
          <a:ext cx="1447800" cy="685800"/>
        </a:xfrm>
        <a:prstGeom prst="rect">
          <a:avLst/>
        </a:prstGeom>
        <a:ln>
          <a:headEnd/>
          <a:tailEnd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>
          <a:flatTx/>
        </a:bodyPr>
        <a:lstStyle>
          <a:defPPr>
            <a:defRPr lang="pt-PT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162D870-B298-490B-9F9B-A0937958C0CB}" type="TxLink">
            <a:rPr lang="en-US" sz="2400" b="0" i="0" u="none" strike="noStrike">
              <a:solidFill>
                <a:srgbClr val="006600"/>
              </a:solidFill>
              <a:latin typeface="Calibri"/>
              <a:sym typeface="Symbol" panose="05050102010706020507" pitchFamily="18" charset="2"/>
            </a:rPr>
            <a:pPr algn="ctr"/>
            <a:t>0.00016</a:t>
          </a:fld>
          <a:endParaRPr lang="en-US" sz="6000" b="1">
            <a:solidFill>
              <a:srgbClr val="006600"/>
            </a:solidFill>
            <a:latin typeface="+mj-lt"/>
          </a:endParaRPr>
        </a:p>
      </xdr:txBody>
    </xdr:sp>
    <xdr:clientData/>
  </xdr:twoCellAnchor>
  <xdr:twoCellAnchor>
    <xdr:from>
      <xdr:col>5</xdr:col>
      <xdr:colOff>400447</xdr:colOff>
      <xdr:row>14</xdr:row>
      <xdr:rowOff>111323</xdr:rowOff>
    </xdr:from>
    <xdr:to>
      <xdr:col>6</xdr:col>
      <xdr:colOff>118181</xdr:colOff>
      <xdr:row>17</xdr:row>
      <xdr:rowOff>63043</xdr:rowOff>
    </xdr:to>
    <xdr:sp macro="" textlink="">
      <xdr:nvSpPr>
        <xdr:cNvPr id="5" name="Text Box 1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3448447" y="2778323"/>
          <a:ext cx="327334" cy="5232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pt-PT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800" b="1">
              <a:latin typeface="+mj-lt"/>
            </a:rPr>
            <a:t>z</a:t>
          </a:r>
          <a:endParaRPr lang="en-US" sz="1600" b="1">
            <a:latin typeface="+mj-lt"/>
          </a:endParaRPr>
        </a:p>
      </xdr:txBody>
    </xdr:sp>
    <xdr:clientData/>
  </xdr:twoCellAnchor>
  <xdr:twoCellAnchor>
    <xdr:from>
      <xdr:col>9</xdr:col>
      <xdr:colOff>324247</xdr:colOff>
      <xdr:row>14</xdr:row>
      <xdr:rowOff>35123</xdr:rowOff>
    </xdr:from>
    <xdr:to>
      <xdr:col>10</xdr:col>
      <xdr:colOff>76597</xdr:colOff>
      <xdr:row>16</xdr:row>
      <xdr:rowOff>173236</xdr:rowOff>
    </xdr:to>
    <xdr:sp macro="" textlink="">
      <xdr:nvSpPr>
        <xdr:cNvPr id="6" name="Text Box 1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5810647" y="2702123"/>
          <a:ext cx="361950" cy="51911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pt-PT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800" b="1">
              <a:latin typeface="+mj-lt"/>
            </a:rPr>
            <a:t>y</a:t>
          </a:r>
          <a:endParaRPr lang="en-US" sz="1600" b="1">
            <a:latin typeface="+mj-lt"/>
          </a:endParaRPr>
        </a:p>
      </xdr:txBody>
    </xdr:sp>
    <xdr:clientData/>
  </xdr:twoCellAnchor>
  <xdr:twoCellAnchor>
    <xdr:from>
      <xdr:col>6</xdr:col>
      <xdr:colOff>248581</xdr:colOff>
      <xdr:row>8</xdr:row>
      <xdr:rowOff>180975</xdr:rowOff>
    </xdr:from>
    <xdr:to>
      <xdr:col>7</xdr:col>
      <xdr:colOff>180975</xdr:colOff>
      <xdr:row>11</xdr:row>
      <xdr:rowOff>14907</xdr:rowOff>
    </xdr:to>
    <xdr:sp macro="" textlink="">
      <xdr:nvSpPr>
        <xdr:cNvPr id="7" name="Text Box 1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3906181" y="1704975"/>
          <a:ext cx="541994" cy="40543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pt-PT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000" b="1">
              <a:latin typeface="+mj-lt"/>
              <a:sym typeface="Symbol" panose="05050102010706020507" pitchFamily="18" charset="2"/>
            </a:rPr>
            <a:t>+1</a:t>
          </a:r>
          <a:endParaRPr lang="en-US" sz="1200" b="1">
            <a:latin typeface="+mj-lt"/>
          </a:endParaRPr>
        </a:p>
      </xdr:txBody>
    </xdr:sp>
    <xdr:clientData/>
  </xdr:twoCellAnchor>
  <xdr:twoCellAnchor>
    <xdr:from>
      <xdr:col>6</xdr:col>
      <xdr:colOff>509786</xdr:colOff>
      <xdr:row>11</xdr:row>
      <xdr:rowOff>14907</xdr:rowOff>
    </xdr:from>
    <xdr:to>
      <xdr:col>6</xdr:col>
      <xdr:colOff>519578</xdr:colOff>
      <xdr:row>15</xdr:row>
      <xdr:rowOff>73223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stCxn id="7" idx="2"/>
          <a:endCxn id="3" idx="0"/>
        </xdr:cNvCxnSpPr>
      </xdr:nvCxnSpPr>
      <xdr:spPr>
        <a:xfrm flipH="1">
          <a:off x="4167386" y="2110407"/>
          <a:ext cx="9792" cy="82031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13</xdr:row>
      <xdr:rowOff>9525</xdr:rowOff>
    </xdr:from>
    <xdr:to>
      <xdr:col>5</xdr:col>
      <xdr:colOff>419497</xdr:colOff>
      <xdr:row>17</xdr:row>
      <xdr:rowOff>182761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endCxn id="3" idx="2"/>
        </xdr:cNvCxnSpPr>
      </xdr:nvCxnSpPr>
      <xdr:spPr>
        <a:xfrm>
          <a:off x="1228725" y="2486025"/>
          <a:ext cx="2238772" cy="93523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14</xdr:row>
      <xdr:rowOff>114300</xdr:rowOff>
    </xdr:from>
    <xdr:to>
      <xdr:col>5</xdr:col>
      <xdr:colOff>419497</xdr:colOff>
      <xdr:row>17</xdr:row>
      <xdr:rowOff>182761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>
          <a:endCxn id="3" idx="2"/>
        </xdr:cNvCxnSpPr>
      </xdr:nvCxnSpPr>
      <xdr:spPr>
        <a:xfrm>
          <a:off x="1228725" y="2781300"/>
          <a:ext cx="2238772" cy="63996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182761</xdr:rowOff>
    </xdr:from>
    <xdr:to>
      <xdr:col>5</xdr:col>
      <xdr:colOff>419497</xdr:colOff>
      <xdr:row>20</xdr:row>
      <xdr:rowOff>228602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endCxn id="3" idx="2"/>
        </xdr:cNvCxnSpPr>
      </xdr:nvCxnSpPr>
      <xdr:spPr>
        <a:xfrm flipV="1">
          <a:off x="1219200" y="3421261"/>
          <a:ext cx="2248297" cy="57924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600075</xdr:colOff>
      <xdr:row>17</xdr:row>
      <xdr:rowOff>197048</xdr:rowOff>
    </xdr:from>
    <xdr:to>
      <xdr:col>9</xdr:col>
      <xdr:colOff>552847</xdr:colOff>
      <xdr:row>17</xdr:row>
      <xdr:rowOff>197048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3" idx="6"/>
          <a:endCxn id="4" idx="1"/>
        </xdr:cNvCxnSpPr>
      </xdr:nvCxnSpPr>
      <xdr:spPr>
        <a:xfrm>
          <a:off x="4867275" y="3426023"/>
          <a:ext cx="1171972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171847</xdr:colOff>
      <xdr:row>17</xdr:row>
      <xdr:rowOff>197048</xdr:rowOff>
    </xdr:from>
    <xdr:to>
      <xdr:col>14</xdr:col>
      <xdr:colOff>28972</xdr:colOff>
      <xdr:row>17</xdr:row>
      <xdr:rowOff>206573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stCxn id="4" idx="3"/>
        </xdr:cNvCxnSpPr>
      </xdr:nvCxnSpPr>
      <xdr:spPr>
        <a:xfrm>
          <a:off x="7487047" y="3426023"/>
          <a:ext cx="1076325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0</xdr:row>
      <xdr:rowOff>66675</xdr:rowOff>
    </xdr:from>
    <xdr:to>
      <xdr:col>16</xdr:col>
      <xdr:colOff>114300</xdr:colOff>
      <xdr:row>13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O67"/>
  <sheetViews>
    <sheetView showGridLines="0" tabSelected="1" zoomScale="85" zoomScaleNormal="85" workbookViewId="0">
      <selection activeCell="B16" sqref="B16"/>
    </sheetView>
  </sheetViews>
  <sheetFormatPr defaultRowHeight="14.4" x14ac:dyDescent="0.3"/>
  <cols>
    <col min="1" max="1" width="8.44140625" customWidth="1"/>
    <col min="7" max="7" width="8.88671875" customWidth="1"/>
  </cols>
  <sheetData>
    <row r="12" spans="1:8" x14ac:dyDescent="0.3">
      <c r="B12" s="9"/>
    </row>
    <row r="13" spans="1:8" ht="29.4" x14ac:dyDescent="0.65">
      <c r="A13" s="2" t="s">
        <v>8</v>
      </c>
      <c r="B13" s="1">
        <v>2</v>
      </c>
      <c r="G13" s="8" t="s">
        <v>7</v>
      </c>
      <c r="H13" s="4">
        <v>0.8</v>
      </c>
    </row>
    <row r="14" spans="1:8" ht="29.4" x14ac:dyDescent="0.65">
      <c r="A14" s="5"/>
      <c r="D14" s="4">
        <v>-0.8</v>
      </c>
      <c r="E14" s="7" t="s">
        <v>6</v>
      </c>
    </row>
    <row r="15" spans="1:8" ht="29.4" x14ac:dyDescent="0.65">
      <c r="A15" s="2" t="s">
        <v>5</v>
      </c>
      <c r="B15" s="1">
        <v>-9</v>
      </c>
    </row>
    <row r="17" spans="1:15" ht="29.4" x14ac:dyDescent="0.65">
      <c r="A17" s="5"/>
      <c r="C17" s="2" t="s">
        <v>4</v>
      </c>
      <c r="D17" s="4">
        <v>0.7</v>
      </c>
    </row>
    <row r="18" spans="1:15" ht="28.8" x14ac:dyDescent="0.5">
      <c r="A18" s="5"/>
      <c r="O18" s="6">
        <f>C45</f>
        <v>1.6000000000000001E-4</v>
      </c>
    </row>
    <row r="19" spans="1:15" ht="29.4" x14ac:dyDescent="0.65">
      <c r="C19" s="2" t="s">
        <v>3</v>
      </c>
      <c r="D19" s="4">
        <v>0.02</v>
      </c>
    </row>
    <row r="21" spans="1:15" ht="29.4" x14ac:dyDescent="0.65">
      <c r="A21" s="2" t="s">
        <v>2</v>
      </c>
      <c r="B21" s="1">
        <v>1</v>
      </c>
    </row>
    <row r="22" spans="1:15" ht="29.4" x14ac:dyDescent="0.5">
      <c r="A22" s="5"/>
      <c r="D22" s="4">
        <v>-0.55000000000000004</v>
      </c>
      <c r="E22" s="3" t="s">
        <v>1</v>
      </c>
    </row>
    <row r="23" spans="1:15" ht="29.4" x14ac:dyDescent="0.65">
      <c r="A23" s="2" t="s">
        <v>0</v>
      </c>
      <c r="B23" s="1">
        <v>3</v>
      </c>
    </row>
    <row r="45" spans="2:7" x14ac:dyDescent="0.3">
      <c r="B45">
        <f>1*H13+$D$14*$B$13+$D$17*$B$15+$D$19*$B$21+$D$22*$B$23</f>
        <v>-8.73</v>
      </c>
      <c r="C45">
        <f>ROUND(1/(1+EXP(1)^(-B45)),5)</f>
        <v>1.6000000000000001E-4</v>
      </c>
    </row>
    <row r="47" spans="2:7" x14ac:dyDescent="0.3">
      <c r="B47">
        <v>-10</v>
      </c>
      <c r="C47">
        <f t="shared" ref="C47:C67" si="0">1/(1+EXP(1)^(-B47))</f>
        <v>4.5397868702434415E-5</v>
      </c>
      <c r="D47">
        <f t="shared" ref="D47:D67" si="1">$B$45</f>
        <v>-8.73</v>
      </c>
      <c r="E47">
        <f>1</f>
        <v>1</v>
      </c>
      <c r="G47">
        <f t="shared" ref="G47:G67" si="2">LN(C47/(1-C47))</f>
        <v>-10</v>
      </c>
    </row>
    <row r="48" spans="2:7" x14ac:dyDescent="0.3">
      <c r="B48">
        <v>-9</v>
      </c>
      <c r="C48">
        <f t="shared" si="0"/>
        <v>1.2339457598623178E-4</v>
      </c>
      <c r="D48">
        <f t="shared" si="1"/>
        <v>-8.73</v>
      </c>
      <c r="E48">
        <f>1</f>
        <v>1</v>
      </c>
      <c r="G48">
        <f t="shared" si="2"/>
        <v>-9</v>
      </c>
    </row>
    <row r="49" spans="2:7" x14ac:dyDescent="0.3">
      <c r="B49">
        <v>-8</v>
      </c>
      <c r="C49">
        <f t="shared" si="0"/>
        <v>3.3535013046647822E-4</v>
      </c>
      <c r="D49">
        <f t="shared" si="1"/>
        <v>-8.73</v>
      </c>
      <c r="E49">
        <f>1</f>
        <v>1</v>
      </c>
      <c r="G49">
        <f t="shared" si="2"/>
        <v>-8</v>
      </c>
    </row>
    <row r="50" spans="2:7" x14ac:dyDescent="0.3">
      <c r="B50">
        <v>-7</v>
      </c>
      <c r="C50">
        <f t="shared" si="0"/>
        <v>9.1105119440064561E-4</v>
      </c>
      <c r="D50">
        <f t="shared" si="1"/>
        <v>-8.73</v>
      </c>
      <c r="E50">
        <f>1</f>
        <v>1</v>
      </c>
      <c r="G50">
        <f t="shared" si="2"/>
        <v>-7</v>
      </c>
    </row>
    <row r="51" spans="2:7" x14ac:dyDescent="0.3">
      <c r="B51">
        <v>-6</v>
      </c>
      <c r="C51">
        <f t="shared" si="0"/>
        <v>2.4726231566347752E-3</v>
      </c>
      <c r="D51">
        <f t="shared" si="1"/>
        <v>-8.73</v>
      </c>
      <c r="E51">
        <f>1</f>
        <v>1</v>
      </c>
      <c r="G51">
        <f t="shared" si="2"/>
        <v>-6</v>
      </c>
    </row>
    <row r="52" spans="2:7" x14ac:dyDescent="0.3">
      <c r="B52">
        <v>-5</v>
      </c>
      <c r="C52">
        <f t="shared" si="0"/>
        <v>6.6928509242848572E-3</v>
      </c>
      <c r="D52">
        <f t="shared" si="1"/>
        <v>-8.73</v>
      </c>
      <c r="E52">
        <f>1</f>
        <v>1</v>
      </c>
      <c r="G52">
        <f t="shared" si="2"/>
        <v>-5</v>
      </c>
    </row>
    <row r="53" spans="2:7" x14ac:dyDescent="0.3">
      <c r="B53">
        <v>-4</v>
      </c>
      <c r="C53">
        <f t="shared" si="0"/>
        <v>1.7986209962091562E-2</v>
      </c>
      <c r="D53">
        <f t="shared" si="1"/>
        <v>-8.73</v>
      </c>
      <c r="E53">
        <f>1</f>
        <v>1</v>
      </c>
      <c r="G53">
        <f t="shared" si="2"/>
        <v>-3.9999999999999996</v>
      </c>
    </row>
    <row r="54" spans="2:7" x14ac:dyDescent="0.3">
      <c r="B54">
        <v>-3</v>
      </c>
      <c r="C54">
        <f t="shared" si="0"/>
        <v>4.7425873177566788E-2</v>
      </c>
      <c r="D54">
        <f t="shared" si="1"/>
        <v>-8.73</v>
      </c>
      <c r="E54">
        <f>1</f>
        <v>1</v>
      </c>
      <c r="G54">
        <f t="shared" si="2"/>
        <v>-3</v>
      </c>
    </row>
    <row r="55" spans="2:7" x14ac:dyDescent="0.3">
      <c r="B55">
        <v>-2</v>
      </c>
      <c r="C55">
        <f t="shared" si="0"/>
        <v>0.11920292202211757</v>
      </c>
      <c r="D55">
        <f t="shared" si="1"/>
        <v>-8.73</v>
      </c>
      <c r="E55">
        <f>1</f>
        <v>1</v>
      </c>
      <c r="G55">
        <f t="shared" si="2"/>
        <v>-2</v>
      </c>
    </row>
    <row r="56" spans="2:7" x14ac:dyDescent="0.3">
      <c r="B56">
        <v>-1</v>
      </c>
      <c r="C56">
        <f t="shared" si="0"/>
        <v>0.2689414213699951</v>
      </c>
      <c r="D56">
        <f t="shared" si="1"/>
        <v>-8.73</v>
      </c>
      <c r="E56">
        <f>1</f>
        <v>1</v>
      </c>
      <c r="G56">
        <f t="shared" si="2"/>
        <v>-1.0000000000000002</v>
      </c>
    </row>
    <row r="57" spans="2:7" x14ac:dyDescent="0.3">
      <c r="B57">
        <v>0</v>
      </c>
      <c r="C57">
        <f t="shared" si="0"/>
        <v>0.5</v>
      </c>
      <c r="D57">
        <f t="shared" si="1"/>
        <v>-8.73</v>
      </c>
      <c r="E57">
        <f>1</f>
        <v>1</v>
      </c>
      <c r="G57">
        <f t="shared" si="2"/>
        <v>0</v>
      </c>
    </row>
    <row r="58" spans="2:7" x14ac:dyDescent="0.3">
      <c r="B58">
        <v>1</v>
      </c>
      <c r="C58">
        <f t="shared" si="0"/>
        <v>0.7310585786300049</v>
      </c>
      <c r="D58">
        <f t="shared" si="1"/>
        <v>-8.73</v>
      </c>
      <c r="E58">
        <f>1</f>
        <v>1</v>
      </c>
      <c r="G58">
        <f t="shared" si="2"/>
        <v>1</v>
      </c>
    </row>
    <row r="59" spans="2:7" x14ac:dyDescent="0.3">
      <c r="B59">
        <v>2</v>
      </c>
      <c r="C59">
        <f t="shared" si="0"/>
        <v>0.88079707797788231</v>
      </c>
      <c r="D59">
        <f t="shared" si="1"/>
        <v>-8.73</v>
      </c>
      <c r="E59">
        <v>-1</v>
      </c>
      <c r="G59">
        <f t="shared" si="2"/>
        <v>1.9999999999999989</v>
      </c>
    </row>
    <row r="60" spans="2:7" x14ac:dyDescent="0.3">
      <c r="B60">
        <v>3</v>
      </c>
      <c r="C60">
        <f t="shared" si="0"/>
        <v>0.95257412682243314</v>
      </c>
      <c r="D60">
        <f t="shared" si="1"/>
        <v>-8.73</v>
      </c>
      <c r="E60">
        <v>-1</v>
      </c>
      <c r="G60">
        <f t="shared" si="2"/>
        <v>2.9999999999999982</v>
      </c>
    </row>
    <row r="61" spans="2:7" x14ac:dyDescent="0.3">
      <c r="B61">
        <v>4</v>
      </c>
      <c r="C61">
        <f t="shared" si="0"/>
        <v>0.98201379003790845</v>
      </c>
      <c r="D61">
        <f t="shared" si="1"/>
        <v>-8.73</v>
      </c>
      <c r="E61">
        <v>-1</v>
      </c>
      <c r="G61">
        <f t="shared" si="2"/>
        <v>4.0000000000000009</v>
      </c>
    </row>
    <row r="62" spans="2:7" x14ac:dyDescent="0.3">
      <c r="B62">
        <v>5</v>
      </c>
      <c r="C62">
        <f t="shared" si="0"/>
        <v>0.99330714907571527</v>
      </c>
      <c r="D62">
        <f t="shared" si="1"/>
        <v>-8.73</v>
      </c>
      <c r="E62">
        <v>-1</v>
      </c>
      <c r="G62">
        <f t="shared" si="2"/>
        <v>5.0000000000000187</v>
      </c>
    </row>
    <row r="63" spans="2:7" x14ac:dyDescent="0.3">
      <c r="B63">
        <v>6</v>
      </c>
      <c r="C63">
        <f t="shared" si="0"/>
        <v>0.99752737684336534</v>
      </c>
      <c r="D63">
        <f t="shared" si="1"/>
        <v>-8.73</v>
      </c>
      <c r="E63">
        <v>-1</v>
      </c>
      <c r="G63">
        <f t="shared" si="2"/>
        <v>6.000000000000048</v>
      </c>
    </row>
    <row r="64" spans="2:7" x14ac:dyDescent="0.3">
      <c r="B64">
        <v>7</v>
      </c>
      <c r="C64">
        <f t="shared" si="0"/>
        <v>0.9990889488055994</v>
      </c>
      <c r="D64">
        <f t="shared" si="1"/>
        <v>-8.73</v>
      </c>
      <c r="E64">
        <v>-1</v>
      </c>
      <c r="G64">
        <f t="shared" si="2"/>
        <v>7.0000000000000471</v>
      </c>
    </row>
    <row r="65" spans="2:7" x14ac:dyDescent="0.3">
      <c r="B65">
        <v>8</v>
      </c>
      <c r="C65">
        <f t="shared" si="0"/>
        <v>0.99966464986953363</v>
      </c>
      <c r="D65">
        <f t="shared" si="1"/>
        <v>-8.73</v>
      </c>
      <c r="E65">
        <v>-1</v>
      </c>
      <c r="G65">
        <f t="shared" si="2"/>
        <v>8.0000000000003162</v>
      </c>
    </row>
    <row r="66" spans="2:7" x14ac:dyDescent="0.3">
      <c r="B66">
        <v>9</v>
      </c>
      <c r="C66">
        <f t="shared" si="0"/>
        <v>0.99987660542401369</v>
      </c>
      <c r="D66">
        <f t="shared" si="1"/>
        <v>-8.73</v>
      </c>
      <c r="E66">
        <v>-1</v>
      </c>
      <c r="G66">
        <f t="shared" si="2"/>
        <v>8.999999999999341</v>
      </c>
    </row>
    <row r="67" spans="2:7" x14ac:dyDescent="0.3">
      <c r="B67">
        <v>10</v>
      </c>
      <c r="C67">
        <f t="shared" si="0"/>
        <v>0.99995460213129761</v>
      </c>
      <c r="D67">
        <f t="shared" si="1"/>
        <v>-8.73</v>
      </c>
      <c r="E67">
        <v>-1</v>
      </c>
      <c r="G67">
        <f t="shared" si="2"/>
        <v>10.00000000000097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2014-04-02T09:24:09Z</dcterms:created>
  <dcterms:modified xsi:type="dcterms:W3CDTF">2017-04-26T21:14:50Z</dcterms:modified>
</cp:coreProperties>
</file>