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ie_1" sheetId="1" r:id="rId4"/>
    <sheet state="visible" name="Baie_2" sheetId="2" r:id="rId5"/>
    <sheet state="visible" name="Baie_3" sheetId="3" r:id="rId6"/>
    <sheet state="visible" name="Inventaire" sheetId="4" r:id="rId7"/>
  </sheets>
  <definedNames/>
  <calcPr/>
</workbook>
</file>

<file path=xl/sharedStrings.xml><?xml version="1.0" encoding="utf-8"?>
<sst xmlns="http://schemas.openxmlformats.org/spreadsheetml/2006/main" count="38" uniqueCount="14">
  <si>
    <t>SERVEUR 1</t>
  </si>
  <si>
    <t>SERVEUR 2</t>
  </si>
  <si>
    <t>Disque dur (HDD)</t>
  </si>
  <si>
    <t>Ram</t>
  </si>
  <si>
    <t>TOTAL</t>
  </si>
  <si>
    <t>RAM</t>
  </si>
  <si>
    <t>Baie 1</t>
  </si>
  <si>
    <t>Baie 2</t>
  </si>
  <si>
    <t>Baie 3</t>
  </si>
  <si>
    <t>Total</t>
  </si>
  <si>
    <t>Quantite</t>
  </si>
  <si>
    <t>Taille</t>
  </si>
  <si>
    <t>Disque Dur</t>
  </si>
  <si>
    <t>Taille (Go)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</si>
</sst>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5"/>
      <name val="Arial"/>
    </font>
    <font/>
    <font>
      <b/>
      <color rgb="FFEA4335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3" fontId="4" numFmtId="0" xfId="0" applyAlignment="1" applyFill="1" applyFont="1">
      <alignment readingOrder="0"/>
    </xf>
    <xf borderId="1" fillId="4" fontId="3" numFmtId="0" xfId="0" applyAlignment="1" applyBorder="1" applyFill="1" applyFont="1">
      <alignment horizontal="center" readingOrder="0"/>
    </xf>
    <xf borderId="1" fillId="5" fontId="4" numFmtId="0" xfId="0" applyBorder="1" applyFill="1" applyFont="1"/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2"/>
      <c r="J1" s="2"/>
      <c r="K1" s="2"/>
      <c r="L1" s="2"/>
      <c r="M1" s="3"/>
      <c r="N1" s="5"/>
      <c r="O1" s="5"/>
    </row>
    <row r="2">
      <c r="A2" s="6" t="s">
        <v>2</v>
      </c>
      <c r="B2" s="2"/>
      <c r="C2" s="3"/>
      <c r="D2" s="6" t="s">
        <v>3</v>
      </c>
      <c r="E2" s="2"/>
      <c r="F2" s="3"/>
      <c r="H2" s="6" t="s">
        <v>2</v>
      </c>
      <c r="I2" s="2"/>
      <c r="J2" s="3"/>
      <c r="K2" s="6" t="s">
        <v>3</v>
      </c>
      <c r="L2" s="2"/>
      <c r="M2" s="3"/>
      <c r="N2" s="5"/>
      <c r="O2" s="5"/>
    </row>
    <row r="3">
      <c r="A3" s="6">
        <v>1000.0</v>
      </c>
      <c r="B3" s="2"/>
      <c r="C3" s="3"/>
      <c r="D3" s="6">
        <v>4.0</v>
      </c>
      <c r="E3" s="2"/>
      <c r="F3" s="3"/>
      <c r="H3" s="6">
        <v>1000.0</v>
      </c>
      <c r="I3" s="2"/>
      <c r="J3" s="3"/>
      <c r="K3" s="6">
        <v>4.0</v>
      </c>
      <c r="L3" s="2"/>
      <c r="M3" s="3"/>
      <c r="N3" s="5"/>
      <c r="O3" s="5"/>
    </row>
    <row r="4">
      <c r="A4" s="6">
        <v>1000.0</v>
      </c>
      <c r="B4" s="2"/>
      <c r="C4" s="3"/>
      <c r="D4" s="6">
        <v>4.0</v>
      </c>
      <c r="E4" s="2"/>
      <c r="F4" s="3"/>
      <c r="H4" s="6">
        <v>1000.0</v>
      </c>
      <c r="I4" s="2"/>
      <c r="J4" s="3"/>
      <c r="K4" s="6">
        <v>4.0</v>
      </c>
      <c r="L4" s="2"/>
      <c r="M4" s="3"/>
      <c r="N4" s="5"/>
      <c r="O4" s="5"/>
    </row>
    <row r="5">
      <c r="A5" s="6">
        <v>1000.0</v>
      </c>
      <c r="B5" s="2"/>
      <c r="C5" s="3"/>
      <c r="D5" s="6">
        <v>4.0</v>
      </c>
      <c r="E5" s="2"/>
      <c r="F5" s="3"/>
      <c r="H5" s="6"/>
      <c r="I5" s="2"/>
      <c r="J5" s="3"/>
      <c r="K5" s="6">
        <v>4.0</v>
      </c>
      <c r="L5" s="2"/>
      <c r="M5" s="3"/>
    </row>
    <row r="6">
      <c r="A6" s="6">
        <v>1000.0</v>
      </c>
      <c r="B6" s="2"/>
      <c r="C6" s="3"/>
      <c r="D6" s="6">
        <v>4.0</v>
      </c>
      <c r="E6" s="2"/>
      <c r="F6" s="3"/>
      <c r="H6" s="6"/>
      <c r="I6" s="2"/>
      <c r="J6" s="3"/>
      <c r="K6" s="6">
        <v>4.0</v>
      </c>
      <c r="L6" s="2"/>
      <c r="M6" s="3"/>
      <c r="N6" s="5"/>
      <c r="O6" s="5"/>
      <c r="P6" s="5"/>
    </row>
    <row r="7">
      <c r="A7" s="6">
        <v>1000.0</v>
      </c>
      <c r="B7" s="2"/>
      <c r="C7" s="3"/>
      <c r="D7" s="6">
        <v>4.0</v>
      </c>
      <c r="E7" s="2"/>
      <c r="F7" s="3"/>
      <c r="H7" s="6"/>
      <c r="I7" s="2"/>
      <c r="J7" s="3"/>
      <c r="K7" s="6">
        <v>4.0</v>
      </c>
      <c r="L7" s="2"/>
      <c r="M7" s="3"/>
      <c r="N7" s="5"/>
      <c r="O7" s="5"/>
      <c r="P7" s="5"/>
    </row>
    <row r="8">
      <c r="A8" s="6">
        <v>1000.0</v>
      </c>
      <c r="B8" s="2"/>
      <c r="C8" s="3"/>
      <c r="D8" s="6">
        <v>8.0</v>
      </c>
      <c r="E8" s="2"/>
      <c r="F8" s="3"/>
      <c r="H8" s="6"/>
      <c r="I8" s="2"/>
      <c r="J8" s="3"/>
      <c r="K8" s="6">
        <v>4.0</v>
      </c>
      <c r="L8" s="2"/>
      <c r="M8" s="3"/>
      <c r="N8" s="5"/>
      <c r="O8" s="5"/>
      <c r="P8" s="5"/>
    </row>
    <row r="9">
      <c r="A9" s="6"/>
      <c r="B9" s="2"/>
      <c r="C9" s="3"/>
      <c r="D9" s="6">
        <v>8.0</v>
      </c>
      <c r="E9" s="2"/>
      <c r="F9" s="3"/>
      <c r="H9" s="6"/>
      <c r="I9" s="2"/>
      <c r="J9" s="3"/>
      <c r="K9" s="6">
        <v>4.0</v>
      </c>
      <c r="L9" s="2"/>
      <c r="M9" s="3"/>
    </row>
    <row r="10">
      <c r="A10" s="4" t="s">
        <v>4</v>
      </c>
      <c r="B10" s="2"/>
      <c r="C10" s="2"/>
      <c r="D10" s="2"/>
      <c r="E10" s="2"/>
      <c r="F10" s="3"/>
      <c r="H10" s="6"/>
      <c r="I10" s="2"/>
      <c r="J10" s="3"/>
      <c r="K10" s="6">
        <v>4.0</v>
      </c>
      <c r="L10" s="2"/>
      <c r="M10" s="3"/>
    </row>
    <row r="11">
      <c r="A11" s="7">
        <f>A3+A4+A5+A6+A7+A8+A9</f>
        <v>6000</v>
      </c>
      <c r="B11" s="2"/>
      <c r="C11" s="3"/>
      <c r="D11" s="7">
        <f>D3+D4+D5+D6+D7+D8+D9</f>
        <v>36</v>
      </c>
      <c r="E11" s="2"/>
      <c r="F11" s="3"/>
      <c r="H11" s="6"/>
      <c r="I11" s="2"/>
      <c r="J11" s="3"/>
      <c r="K11" s="6">
        <v>8.0</v>
      </c>
      <c r="L11" s="2"/>
      <c r="M11" s="3"/>
    </row>
    <row r="12">
      <c r="B12" s="5"/>
      <c r="C12" s="5"/>
      <c r="D12" s="5"/>
      <c r="E12" s="8"/>
      <c r="H12" s="4" t="s">
        <v>4</v>
      </c>
      <c r="I12" s="2"/>
      <c r="J12" s="2"/>
      <c r="K12" s="2"/>
      <c r="L12" s="2"/>
      <c r="M12" s="3"/>
    </row>
    <row r="13">
      <c r="H13" s="7">
        <f>H3+H4+H5+H6+H7+H8+H9+H10+H11</f>
        <v>2000</v>
      </c>
      <c r="I13" s="2"/>
      <c r="J13" s="3"/>
      <c r="K13" s="7">
        <f>K3+K4+K5+K6+K7+K8+K9+K10+K11</f>
        <v>40</v>
      </c>
      <c r="L13" s="2"/>
      <c r="M13" s="3"/>
    </row>
  </sheetData>
  <mergeCells count="44">
    <mergeCell ref="H2:J2"/>
    <mergeCell ref="H3:J3"/>
    <mergeCell ref="H4:J4"/>
    <mergeCell ref="K4:M4"/>
    <mergeCell ref="H5:J5"/>
    <mergeCell ref="K5:M5"/>
    <mergeCell ref="H6:J6"/>
    <mergeCell ref="K6:M6"/>
    <mergeCell ref="A1:F1"/>
    <mergeCell ref="H1:M1"/>
    <mergeCell ref="A2:C2"/>
    <mergeCell ref="D2:F2"/>
    <mergeCell ref="K2:M2"/>
    <mergeCell ref="D3:F3"/>
    <mergeCell ref="K3:M3"/>
    <mergeCell ref="A7:C7"/>
    <mergeCell ref="D7:F7"/>
    <mergeCell ref="H7:J7"/>
    <mergeCell ref="K7:M7"/>
    <mergeCell ref="A3:C3"/>
    <mergeCell ref="A4:C4"/>
    <mergeCell ref="D4:F4"/>
    <mergeCell ref="A5:C5"/>
    <mergeCell ref="D5:F5"/>
    <mergeCell ref="A6:C6"/>
    <mergeCell ref="D6:F6"/>
    <mergeCell ref="A8:C8"/>
    <mergeCell ref="D8:F8"/>
    <mergeCell ref="H8:J8"/>
    <mergeCell ref="K8:M8"/>
    <mergeCell ref="A9:C9"/>
    <mergeCell ref="H9:J9"/>
    <mergeCell ref="K9:M9"/>
    <mergeCell ref="K11:M11"/>
    <mergeCell ref="H12:M12"/>
    <mergeCell ref="H13:J13"/>
    <mergeCell ref="K13:M13"/>
    <mergeCell ref="D9:F9"/>
    <mergeCell ref="A10:F10"/>
    <mergeCell ref="H10:J10"/>
    <mergeCell ref="K10:M10"/>
    <mergeCell ref="A11:C11"/>
    <mergeCell ref="D11:F11"/>
    <mergeCell ref="H11:J11"/>
  </mergeCells>
  <conditionalFormatting sqref="A3:A9 B3:C3 D3:F9 H3:H11 I3:J3 K3:M11">
    <cfRule type="notContainsBlanks" dxfId="0" priority="1">
      <formula>LEN(TRIM(A3))&gt;0</formula>
    </cfRule>
  </conditionalFormatting>
  <dataValidations>
    <dataValidation type="decimal" allowBlank="1" showDropDown="1" sqref="A3:A9 D3:D9 H3:H11 K3:K11">
      <formula1>1.0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2"/>
      <c r="J1" s="2"/>
      <c r="K1" s="2"/>
      <c r="L1" s="2"/>
      <c r="M1" s="3"/>
    </row>
    <row r="2">
      <c r="A2" s="6" t="s">
        <v>2</v>
      </c>
      <c r="B2" s="2"/>
      <c r="C2" s="3"/>
      <c r="D2" s="6" t="s">
        <v>3</v>
      </c>
      <c r="E2" s="2"/>
      <c r="F2" s="3"/>
      <c r="H2" s="6" t="s">
        <v>2</v>
      </c>
      <c r="I2" s="2"/>
      <c r="J2" s="3"/>
      <c r="K2" s="6" t="s">
        <v>3</v>
      </c>
      <c r="L2" s="2"/>
      <c r="M2" s="3"/>
    </row>
    <row r="3">
      <c r="A3" s="6">
        <v>400.0</v>
      </c>
      <c r="B3" s="2"/>
      <c r="C3" s="3"/>
      <c r="D3" s="6">
        <v>4.0</v>
      </c>
      <c r="E3" s="2"/>
      <c r="F3" s="3"/>
      <c r="H3" s="6">
        <v>1000.0</v>
      </c>
      <c r="I3" s="2"/>
      <c r="J3" s="3"/>
      <c r="K3" s="6">
        <v>4.0</v>
      </c>
      <c r="L3" s="2"/>
      <c r="M3" s="3"/>
    </row>
    <row r="4">
      <c r="A4" s="6">
        <v>500.0</v>
      </c>
      <c r="B4" s="2"/>
      <c r="C4" s="3"/>
      <c r="D4" s="6">
        <v>4.0</v>
      </c>
      <c r="E4" s="2"/>
      <c r="F4" s="3"/>
      <c r="H4" s="6">
        <v>1000.0</v>
      </c>
      <c r="I4" s="2"/>
      <c r="J4" s="3"/>
      <c r="K4" s="6">
        <v>4.0</v>
      </c>
      <c r="L4" s="2"/>
      <c r="M4" s="3"/>
    </row>
    <row r="5">
      <c r="A5" s="6">
        <v>500.0</v>
      </c>
      <c r="B5" s="2"/>
      <c r="C5" s="3"/>
      <c r="D5" s="6">
        <v>4.0</v>
      </c>
      <c r="E5" s="2"/>
      <c r="F5" s="3"/>
      <c r="H5" s="6"/>
      <c r="I5" s="2"/>
      <c r="J5" s="3"/>
      <c r="K5" s="6">
        <v>4.0</v>
      </c>
      <c r="L5" s="2"/>
      <c r="M5" s="3"/>
    </row>
    <row r="6">
      <c r="A6" s="6">
        <v>450.0</v>
      </c>
      <c r="B6" s="2"/>
      <c r="C6" s="3"/>
      <c r="D6" s="6">
        <v>4.0</v>
      </c>
      <c r="E6" s="2"/>
      <c r="F6" s="3"/>
      <c r="H6" s="6"/>
      <c r="I6" s="2"/>
      <c r="J6" s="3"/>
      <c r="K6" s="6">
        <v>4.0</v>
      </c>
      <c r="L6" s="2"/>
      <c r="M6" s="3"/>
    </row>
    <row r="7">
      <c r="A7" s="6">
        <v>500.0</v>
      </c>
      <c r="B7" s="2"/>
      <c r="C7" s="3"/>
      <c r="D7" s="6">
        <v>4.0</v>
      </c>
      <c r="E7" s="2"/>
      <c r="F7" s="3"/>
      <c r="H7" s="6"/>
      <c r="I7" s="2"/>
      <c r="J7" s="3"/>
      <c r="K7" s="6">
        <v>8.0</v>
      </c>
      <c r="L7" s="2"/>
      <c r="M7" s="3"/>
    </row>
    <row r="8">
      <c r="A8" s="6">
        <v>500.0</v>
      </c>
      <c r="B8" s="2"/>
      <c r="C8" s="3"/>
      <c r="D8" s="6">
        <v>4.0</v>
      </c>
      <c r="E8" s="2"/>
      <c r="F8" s="3"/>
      <c r="H8" s="6"/>
      <c r="I8" s="2"/>
      <c r="J8" s="3"/>
      <c r="K8" s="6">
        <v>8.0</v>
      </c>
      <c r="L8" s="2"/>
      <c r="M8" s="3"/>
    </row>
    <row r="9">
      <c r="A9" s="6"/>
      <c r="B9" s="2"/>
      <c r="C9" s="3"/>
      <c r="D9" s="6">
        <v>8.0</v>
      </c>
      <c r="E9" s="2"/>
      <c r="F9" s="3"/>
      <c r="H9" s="6"/>
      <c r="I9" s="2"/>
      <c r="J9" s="3"/>
      <c r="K9" s="6">
        <v>8.0</v>
      </c>
      <c r="L9" s="2"/>
      <c r="M9" s="3"/>
    </row>
    <row r="10">
      <c r="D10" s="6">
        <v>8.0</v>
      </c>
      <c r="E10" s="2"/>
      <c r="F10" s="3"/>
      <c r="H10" s="6"/>
      <c r="I10" s="2"/>
      <c r="J10" s="3"/>
      <c r="K10" s="6"/>
      <c r="L10" s="2"/>
      <c r="M10" s="3"/>
    </row>
    <row r="11">
      <c r="A11" s="4" t="s">
        <v>4</v>
      </c>
      <c r="B11" s="2"/>
      <c r="C11" s="2"/>
      <c r="D11" s="2"/>
      <c r="E11" s="2"/>
      <c r="F11" s="3"/>
      <c r="H11" s="6"/>
      <c r="I11" s="2"/>
      <c r="J11" s="3"/>
      <c r="K11" s="6"/>
      <c r="L11" s="2"/>
      <c r="M11" s="3"/>
    </row>
    <row r="12">
      <c r="A12" s="7">
        <f>A3+A4+A5+A6+A7+A8+A9</f>
        <v>2850</v>
      </c>
      <c r="B12" s="2"/>
      <c r="C12" s="3"/>
      <c r="D12" s="7">
        <f>D3+D4+D5+D6+D7+D10+D9+D8</f>
        <v>40</v>
      </c>
      <c r="E12" s="2"/>
      <c r="F12" s="3"/>
      <c r="H12" s="4" t="s">
        <v>4</v>
      </c>
      <c r="I12" s="2"/>
      <c r="J12" s="2"/>
      <c r="K12" s="2"/>
      <c r="L12" s="2"/>
      <c r="M12" s="3"/>
    </row>
    <row r="13">
      <c r="H13" s="7">
        <f>H3+H4+H5+H6+H7+H8+H9+H10+H11</f>
        <v>2000</v>
      </c>
      <c r="I13" s="2"/>
      <c r="J13" s="3"/>
      <c r="K13" s="7">
        <f>K3+K4+K5+K6+K7+K8+K9</f>
        <v>40</v>
      </c>
      <c r="L13" s="2"/>
      <c r="M13" s="3"/>
    </row>
  </sheetData>
  <mergeCells count="45">
    <mergeCell ref="H2:J2"/>
    <mergeCell ref="H3:J3"/>
    <mergeCell ref="H4:J4"/>
    <mergeCell ref="K4:M4"/>
    <mergeCell ref="H5:J5"/>
    <mergeCell ref="K5:M5"/>
    <mergeCell ref="H6:J6"/>
    <mergeCell ref="K6:M6"/>
    <mergeCell ref="A1:F1"/>
    <mergeCell ref="H1:M1"/>
    <mergeCell ref="A2:C2"/>
    <mergeCell ref="D2:F2"/>
    <mergeCell ref="K2:M2"/>
    <mergeCell ref="D3:F3"/>
    <mergeCell ref="K3:M3"/>
    <mergeCell ref="A7:C7"/>
    <mergeCell ref="D7:F7"/>
    <mergeCell ref="H7:J7"/>
    <mergeCell ref="K7:M7"/>
    <mergeCell ref="A3:C3"/>
    <mergeCell ref="A4:C4"/>
    <mergeCell ref="D4:F4"/>
    <mergeCell ref="A5:C5"/>
    <mergeCell ref="D5:F5"/>
    <mergeCell ref="A6:C6"/>
    <mergeCell ref="D6:F6"/>
    <mergeCell ref="A8:C8"/>
    <mergeCell ref="D8:F8"/>
    <mergeCell ref="H8:J8"/>
    <mergeCell ref="K8:M8"/>
    <mergeCell ref="A9:C9"/>
    <mergeCell ref="H9:J9"/>
    <mergeCell ref="K9:M9"/>
    <mergeCell ref="A12:C12"/>
    <mergeCell ref="D12:F12"/>
    <mergeCell ref="H12:M12"/>
    <mergeCell ref="H13:J13"/>
    <mergeCell ref="K13:M13"/>
    <mergeCell ref="D9:F9"/>
    <mergeCell ref="D10:F10"/>
    <mergeCell ref="H10:J10"/>
    <mergeCell ref="K10:M10"/>
    <mergeCell ref="A11:F11"/>
    <mergeCell ref="H11:J11"/>
    <mergeCell ref="K11:M11"/>
  </mergeCells>
  <conditionalFormatting sqref="A3:A9 B3:C3 D3:F10 H3:H11 I3:J3 K3:M11">
    <cfRule type="notContainsBlanks" dxfId="0" priority="1">
      <formula>LEN(TRIM(A3))&gt;0</formula>
    </cfRule>
  </conditionalFormatting>
  <dataValidations>
    <dataValidation type="decimal" allowBlank="1" showDropDown="1" sqref="A3:A9 D3:D10 H3:H11 K3:K11">
      <formula1>1.0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2"/>
      <c r="J1" s="2"/>
      <c r="K1" s="2"/>
      <c r="L1" s="2"/>
      <c r="M1" s="3"/>
    </row>
    <row r="2">
      <c r="A2" s="6" t="s">
        <v>2</v>
      </c>
      <c r="B2" s="2"/>
      <c r="C2" s="3"/>
      <c r="D2" s="6" t="s">
        <v>3</v>
      </c>
      <c r="E2" s="2"/>
      <c r="F2" s="3"/>
      <c r="H2" s="6" t="s">
        <v>2</v>
      </c>
      <c r="I2" s="2"/>
      <c r="J2" s="3"/>
      <c r="K2" s="6" t="s">
        <v>3</v>
      </c>
      <c r="L2" s="2"/>
      <c r="M2" s="3"/>
    </row>
    <row r="3">
      <c r="A3" s="6">
        <v>300.0</v>
      </c>
      <c r="B3" s="2"/>
      <c r="C3" s="3"/>
      <c r="D3" s="6">
        <v>4.0</v>
      </c>
      <c r="E3" s="2"/>
      <c r="F3" s="3"/>
      <c r="H3" s="6">
        <v>1000.0</v>
      </c>
      <c r="I3" s="2"/>
      <c r="J3" s="3"/>
      <c r="K3" s="6">
        <v>4.0</v>
      </c>
      <c r="L3" s="2"/>
      <c r="M3" s="3"/>
    </row>
    <row r="4">
      <c r="A4" s="6">
        <v>300.0</v>
      </c>
      <c r="B4" s="2"/>
      <c r="C4" s="3"/>
      <c r="D4" s="6">
        <v>4.0</v>
      </c>
      <c r="E4" s="2"/>
      <c r="F4" s="3"/>
      <c r="H4" s="6">
        <v>1000.0</v>
      </c>
      <c r="I4" s="2"/>
      <c r="J4" s="3"/>
      <c r="K4" s="6">
        <v>4.0</v>
      </c>
      <c r="L4" s="2"/>
      <c r="M4" s="3"/>
    </row>
    <row r="5">
      <c r="A5" s="6">
        <v>300.0</v>
      </c>
      <c r="B5" s="2"/>
      <c r="C5" s="3"/>
      <c r="D5" s="6">
        <v>4.0</v>
      </c>
      <c r="E5" s="2"/>
      <c r="F5" s="3"/>
      <c r="H5" s="6"/>
      <c r="I5" s="2"/>
      <c r="J5" s="3"/>
      <c r="K5" s="6">
        <v>4.0</v>
      </c>
      <c r="L5" s="2"/>
      <c r="M5" s="3"/>
    </row>
    <row r="6">
      <c r="A6" s="6">
        <v>300.0</v>
      </c>
      <c r="B6" s="2"/>
      <c r="C6" s="3"/>
      <c r="D6" s="6">
        <v>4.0</v>
      </c>
      <c r="E6" s="2"/>
      <c r="F6" s="3"/>
      <c r="H6" s="6"/>
      <c r="I6" s="2"/>
      <c r="J6" s="3"/>
      <c r="K6" s="6">
        <v>4.0</v>
      </c>
      <c r="L6" s="2"/>
      <c r="M6" s="3"/>
    </row>
    <row r="7">
      <c r="A7" s="6">
        <v>300.0</v>
      </c>
      <c r="B7" s="2"/>
      <c r="C7" s="3"/>
      <c r="D7" s="6">
        <v>4.0</v>
      </c>
      <c r="E7" s="2"/>
      <c r="F7" s="3"/>
      <c r="H7" s="6"/>
      <c r="I7" s="2"/>
      <c r="J7" s="3"/>
      <c r="K7" s="6">
        <v>8.0</v>
      </c>
      <c r="L7" s="2"/>
      <c r="M7" s="3"/>
    </row>
    <row r="8">
      <c r="A8" s="6">
        <v>300.0</v>
      </c>
      <c r="B8" s="2"/>
      <c r="C8" s="3"/>
      <c r="D8" s="6">
        <v>4.0</v>
      </c>
      <c r="E8" s="2"/>
      <c r="F8" s="3"/>
      <c r="H8" s="6"/>
      <c r="I8" s="2"/>
      <c r="J8" s="3"/>
      <c r="K8" s="6">
        <v>8.0</v>
      </c>
      <c r="L8" s="2"/>
      <c r="M8" s="3"/>
    </row>
    <row r="9">
      <c r="A9" s="6"/>
      <c r="B9" s="2"/>
      <c r="C9" s="3"/>
      <c r="D9" s="6">
        <v>8.0</v>
      </c>
      <c r="E9" s="2"/>
      <c r="F9" s="3"/>
      <c r="H9" s="6"/>
      <c r="I9" s="2"/>
      <c r="J9" s="3"/>
      <c r="K9" s="6">
        <v>8.0</v>
      </c>
      <c r="L9" s="2"/>
      <c r="M9" s="3"/>
    </row>
    <row r="10">
      <c r="D10" s="6">
        <v>8.0</v>
      </c>
      <c r="E10" s="2"/>
      <c r="F10" s="3"/>
      <c r="H10" s="6"/>
      <c r="I10" s="2"/>
      <c r="J10" s="3"/>
      <c r="K10" s="6"/>
      <c r="L10" s="2"/>
      <c r="M10" s="3"/>
    </row>
    <row r="11">
      <c r="A11" s="4" t="s">
        <v>4</v>
      </c>
      <c r="B11" s="2"/>
      <c r="C11" s="2"/>
      <c r="D11" s="2"/>
      <c r="E11" s="2"/>
      <c r="F11" s="3"/>
      <c r="H11" s="6"/>
      <c r="I11" s="2"/>
      <c r="J11" s="3"/>
      <c r="K11" s="6"/>
      <c r="L11" s="2"/>
      <c r="M11" s="3"/>
    </row>
    <row r="12">
      <c r="A12" s="7">
        <f>A3+A4+A5+A6+A7+A8+A9</f>
        <v>1800</v>
      </c>
      <c r="B12" s="2"/>
      <c r="C12" s="3"/>
      <c r="D12" s="7">
        <f>D3+D4+D5+D6+D7+D10+D9+D8</f>
        <v>40</v>
      </c>
      <c r="E12" s="2"/>
      <c r="F12" s="3"/>
      <c r="H12" s="4" t="s">
        <v>4</v>
      </c>
      <c r="I12" s="2"/>
      <c r="J12" s="2"/>
      <c r="K12" s="2"/>
      <c r="L12" s="2"/>
      <c r="M12" s="3"/>
    </row>
    <row r="13">
      <c r="H13" s="7">
        <f>H3+H4+H5+H6+H7+H8+H9+H10+H11</f>
        <v>2000</v>
      </c>
      <c r="I13" s="2"/>
      <c r="J13" s="3"/>
      <c r="K13" s="7">
        <f>K3+K4+K5+K6+K7+K8+K9</f>
        <v>40</v>
      </c>
      <c r="L13" s="2"/>
      <c r="M13" s="3"/>
    </row>
  </sheetData>
  <mergeCells count="45">
    <mergeCell ref="H2:J2"/>
    <mergeCell ref="H3:J3"/>
    <mergeCell ref="H4:J4"/>
    <mergeCell ref="K4:M4"/>
    <mergeCell ref="H5:J5"/>
    <mergeCell ref="K5:M5"/>
    <mergeCell ref="H6:J6"/>
    <mergeCell ref="K6:M6"/>
    <mergeCell ref="A1:F1"/>
    <mergeCell ref="H1:M1"/>
    <mergeCell ref="A2:C2"/>
    <mergeCell ref="D2:F2"/>
    <mergeCell ref="K2:M2"/>
    <mergeCell ref="D3:F3"/>
    <mergeCell ref="K3:M3"/>
    <mergeCell ref="A7:C7"/>
    <mergeCell ref="D7:F7"/>
    <mergeCell ref="H7:J7"/>
    <mergeCell ref="K7:M7"/>
    <mergeCell ref="A3:C3"/>
    <mergeCell ref="A4:C4"/>
    <mergeCell ref="D4:F4"/>
    <mergeCell ref="A5:C5"/>
    <mergeCell ref="D5:F5"/>
    <mergeCell ref="A6:C6"/>
    <mergeCell ref="D6:F6"/>
    <mergeCell ref="A8:C8"/>
    <mergeCell ref="D8:F8"/>
    <mergeCell ref="H8:J8"/>
    <mergeCell ref="K8:M8"/>
    <mergeCell ref="A9:C9"/>
    <mergeCell ref="H9:J9"/>
    <mergeCell ref="K9:M9"/>
    <mergeCell ref="A12:C12"/>
    <mergeCell ref="D12:F12"/>
    <mergeCell ref="H12:M12"/>
    <mergeCell ref="H13:J13"/>
    <mergeCell ref="K13:M13"/>
    <mergeCell ref="D9:F9"/>
    <mergeCell ref="D10:F10"/>
    <mergeCell ref="H10:J10"/>
    <mergeCell ref="K10:M10"/>
    <mergeCell ref="A11:F11"/>
    <mergeCell ref="H11:J11"/>
    <mergeCell ref="K11:M11"/>
  </mergeCells>
  <conditionalFormatting sqref="A3:A9 B3:C3 D3:F10 H3:H11 I3:J3 K3:M11">
    <cfRule type="notContainsBlanks" dxfId="0" priority="1">
      <formula>LEN(TRIM(A3))&gt;0</formula>
    </cfRule>
  </conditionalFormatting>
  <dataValidations>
    <dataValidation type="decimal" allowBlank="1" showDropDown="1" sqref="A3:A9 D3:D10 H3:H11 K3:K11">
      <formula1>1.0</formula1>
      <formula2>1000.0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9" t="s">
        <v>5</v>
      </c>
      <c r="B1" s="2"/>
      <c r="C1" s="2"/>
      <c r="D1" s="2"/>
      <c r="E1" s="2"/>
      <c r="F1" s="2"/>
      <c r="G1" s="2"/>
      <c r="H1" s="2"/>
      <c r="I1" s="2"/>
      <c r="J1" s="3"/>
    </row>
    <row r="2">
      <c r="A2" s="10"/>
      <c r="B2" s="3"/>
      <c r="C2" s="6" t="s">
        <v>6</v>
      </c>
      <c r="D2" s="3"/>
      <c r="E2" s="6" t="s">
        <v>7</v>
      </c>
      <c r="F2" s="3"/>
      <c r="G2" s="6" t="s">
        <v>8</v>
      </c>
      <c r="H2" s="3"/>
      <c r="I2" s="11" t="s">
        <v>9</v>
      </c>
      <c r="J2" s="3"/>
    </row>
    <row r="3">
      <c r="A3" s="12" t="s">
        <v>10</v>
      </c>
      <c r="B3" s="3"/>
      <c r="C3" s="7">
        <f>(COUNT(Baie_1!D3:F9,Baie_1!K3:M11))</f>
        <v>16</v>
      </c>
      <c r="D3" s="3"/>
      <c r="E3" s="7">
        <f>COUNT(Baie_2!D3:F10,Baie_2!K3:M9)</f>
        <v>15</v>
      </c>
      <c r="F3" s="3"/>
      <c r="G3" s="7">
        <f>COUNT(Baie_3!D3:F10,Baie_3!K3:M9)</f>
        <v>15</v>
      </c>
      <c r="H3" s="3"/>
      <c r="I3" s="13">
        <f t="shared" ref="I3:I4" si="1">SUM(C3+E3+G3)</f>
        <v>46</v>
      </c>
      <c r="J3" s="3"/>
    </row>
    <row r="4">
      <c r="A4" s="12" t="s">
        <v>11</v>
      </c>
      <c r="B4" s="3"/>
      <c r="C4" s="7">
        <f>Baie_1!D11+Baie_1!K13</f>
        <v>76</v>
      </c>
      <c r="D4" s="3"/>
      <c r="E4" s="7">
        <f>Baie_2!D12+Baie_2!K13</f>
        <v>80</v>
      </c>
      <c r="F4" s="3"/>
      <c r="G4" s="7">
        <f>Baie_3!D12+Baie_3!K13</f>
        <v>80</v>
      </c>
      <c r="H4" s="3"/>
      <c r="I4" s="13">
        <f t="shared" si="1"/>
        <v>236</v>
      </c>
      <c r="J4" s="3"/>
    </row>
    <row r="7">
      <c r="A7" s="9" t="s">
        <v>12</v>
      </c>
      <c r="B7" s="2"/>
      <c r="C7" s="2"/>
      <c r="D7" s="2"/>
      <c r="E7" s="2"/>
      <c r="F7" s="2"/>
      <c r="G7" s="2"/>
      <c r="H7" s="2"/>
      <c r="I7" s="2"/>
      <c r="J7" s="3"/>
    </row>
    <row r="8">
      <c r="A8" s="10"/>
      <c r="B8" s="3"/>
      <c r="C8" s="6" t="s">
        <v>6</v>
      </c>
      <c r="D8" s="3"/>
      <c r="E8" s="6" t="s">
        <v>7</v>
      </c>
      <c r="F8" s="3"/>
      <c r="G8" s="6" t="s">
        <v>8</v>
      </c>
      <c r="H8" s="3"/>
      <c r="I8" s="11" t="s">
        <v>9</v>
      </c>
      <c r="J8" s="3"/>
    </row>
    <row r="9">
      <c r="A9" s="12" t="s">
        <v>10</v>
      </c>
      <c r="B9" s="3"/>
      <c r="C9" s="7">
        <f>COUNT(Baie_1!A3:C8,Baie_1!H3:J4)</f>
        <v>8</v>
      </c>
      <c r="D9" s="3"/>
      <c r="E9" s="7">
        <f>COUNT(Baie_2!A3:C8,Baie_2!H3:J4)</f>
        <v>8</v>
      </c>
      <c r="F9" s="3"/>
      <c r="G9" s="7">
        <f>COUNT(Baie_3!A3:C8,Baie_3!H3:J4)</f>
        <v>8</v>
      </c>
      <c r="H9" s="3"/>
      <c r="I9" s="13">
        <f t="shared" ref="I9:I10" si="2">SUM(C9+E9+G9)</f>
        <v>24</v>
      </c>
      <c r="J9" s="3"/>
    </row>
    <row r="10">
      <c r="A10" s="12" t="s">
        <v>13</v>
      </c>
      <c r="B10" s="3"/>
      <c r="C10" s="7">
        <f>Baie_1!A11+Baie_1!H13</f>
        <v>8000</v>
      </c>
      <c r="D10" s="3"/>
      <c r="E10" s="7">
        <f>Baie_2!A12+Baie_2!H13</f>
        <v>4850</v>
      </c>
      <c r="F10" s="3"/>
      <c r="G10" s="7">
        <f>Baie_3!A12+Baie_3!H13</f>
        <v>3800</v>
      </c>
      <c r="H10" s="3"/>
      <c r="I10" s="13">
        <f t="shared" si="2"/>
        <v>16650</v>
      </c>
      <c r="J10" s="3"/>
    </row>
  </sheetData>
  <mergeCells count="32">
    <mergeCell ref="G3:H3"/>
    <mergeCell ref="I3:J3"/>
    <mergeCell ref="G4:H4"/>
    <mergeCell ref="I4:J4"/>
    <mergeCell ref="A1:J1"/>
    <mergeCell ref="A2:B2"/>
    <mergeCell ref="C2:D2"/>
    <mergeCell ref="E2:F2"/>
    <mergeCell ref="G2:H2"/>
    <mergeCell ref="I2:J2"/>
    <mergeCell ref="A3:B3"/>
    <mergeCell ref="C8:D8"/>
    <mergeCell ref="E8:F8"/>
    <mergeCell ref="A9:B9"/>
    <mergeCell ref="C9:D9"/>
    <mergeCell ref="E9:F9"/>
    <mergeCell ref="A10:B10"/>
    <mergeCell ref="C10:D10"/>
    <mergeCell ref="E10:F10"/>
    <mergeCell ref="G8:H8"/>
    <mergeCell ref="I8:J8"/>
    <mergeCell ref="G9:H9"/>
    <mergeCell ref="I9:J9"/>
    <mergeCell ref="G10:H10"/>
    <mergeCell ref="I10:J10"/>
    <mergeCell ref="C3:D3"/>
    <mergeCell ref="E3:F3"/>
    <mergeCell ref="A4:B4"/>
    <mergeCell ref="C4:D4"/>
    <mergeCell ref="E4:F4"/>
    <mergeCell ref="A7:J7"/>
    <mergeCell ref="A8:B8"/>
  </mergeCells>
  <drawing r:id="rId1"/>
</worksheet>
</file>