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kuzn\Desktop\"/>
    </mc:Choice>
  </mc:AlternateContent>
  <bookViews>
    <workbookView xWindow="0" yWindow="0" windowWidth="23040" windowHeight="87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F15" i="1"/>
  <c r="H15" i="1" s="1"/>
  <c r="K15" i="1" s="1"/>
  <c r="G15" i="1"/>
  <c r="I15" i="1" s="1"/>
  <c r="J15" i="1"/>
  <c r="F4" i="1"/>
  <c r="H4" i="1" s="1"/>
  <c r="K4" i="1" s="1"/>
  <c r="G4" i="1"/>
  <c r="I4" i="1"/>
  <c r="J4" i="1"/>
  <c r="L4" i="1" s="1"/>
  <c r="L3" i="1"/>
  <c r="K3" i="1"/>
  <c r="J3" i="1"/>
  <c r="I3" i="1"/>
  <c r="H3" i="1"/>
  <c r="G3" i="1"/>
  <c r="F3" i="1"/>
  <c r="L2" i="1"/>
  <c r="K2" i="1"/>
  <c r="J2" i="1"/>
  <c r="B2" i="1"/>
  <c r="I2" i="1"/>
  <c r="H2" i="1"/>
  <c r="B1" i="1"/>
  <c r="B3" i="1"/>
  <c r="B4" i="1"/>
  <c r="B5" i="1"/>
  <c r="B6" i="1"/>
  <c r="B7" i="1"/>
  <c r="B8" i="1"/>
  <c r="B9" i="1"/>
  <c r="B10" i="1"/>
  <c r="L15" i="1" l="1"/>
  <c r="G5" i="1"/>
  <c r="F5" i="1"/>
  <c r="H5" i="1" l="1"/>
  <c r="K5" i="1" s="1"/>
  <c r="J5" i="1"/>
  <c r="L5" i="1" s="1"/>
  <c r="I5" i="1"/>
  <c r="F6" i="1" l="1"/>
  <c r="G6" i="1"/>
  <c r="I6" i="1" s="1"/>
  <c r="H6" i="1" l="1"/>
  <c r="K6" i="1" s="1"/>
  <c r="J6" i="1"/>
  <c r="L6" i="1" s="1"/>
  <c r="F7" i="1" l="1"/>
  <c r="G7" i="1"/>
  <c r="I7" i="1" s="1"/>
  <c r="H7" i="1" l="1"/>
  <c r="K7" i="1" s="1"/>
  <c r="J7" i="1"/>
  <c r="L7" i="1" s="1"/>
  <c r="F8" i="1" l="1"/>
  <c r="G8" i="1"/>
  <c r="I8" i="1" s="1"/>
  <c r="J8" i="1" l="1"/>
  <c r="H8" i="1"/>
  <c r="K8" i="1" s="1"/>
  <c r="L8" i="1" l="1"/>
  <c r="F9" i="1" l="1"/>
  <c r="G9" i="1"/>
  <c r="I9" i="1" s="1"/>
  <c r="H9" i="1" l="1"/>
  <c r="K9" i="1" s="1"/>
  <c r="J9" i="1"/>
  <c r="L9" i="1" s="1"/>
  <c r="F10" i="1" l="1"/>
  <c r="G10" i="1"/>
  <c r="I10" i="1" s="1"/>
  <c r="J10" i="1" l="1"/>
  <c r="H10" i="1"/>
  <c r="K10" i="1" s="1"/>
  <c r="L10" i="1" l="1"/>
  <c r="F11" i="1" l="1"/>
  <c r="G11" i="1"/>
  <c r="I11" i="1" s="1"/>
  <c r="J11" i="1" l="1"/>
  <c r="H11" i="1"/>
  <c r="K11" i="1" s="1"/>
  <c r="L11" i="1" l="1"/>
  <c r="F12" i="1" l="1"/>
  <c r="G12" i="1"/>
  <c r="I12" i="1" s="1"/>
  <c r="H12" i="1" l="1"/>
  <c r="K12" i="1" s="1"/>
  <c r="J12" i="1"/>
  <c r="L12" i="1" l="1"/>
  <c r="G13" i="1" l="1"/>
  <c r="F13" i="1"/>
  <c r="H13" i="1" l="1"/>
  <c r="K13" i="1" s="1"/>
  <c r="J13" i="1"/>
  <c r="L13" i="1" s="1"/>
  <c r="I13" i="1"/>
  <c r="F14" i="1" l="1"/>
  <c r="G14" i="1"/>
  <c r="I14" i="1" s="1"/>
  <c r="H14" i="1" l="1"/>
  <c r="K14" i="1" s="1"/>
  <c r="J14" i="1"/>
  <c r="L14" i="1" s="1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<sst xmlns="http://schemas.openxmlformats.org/spreadsheetml/2006/main" count="7" uniqueCount="7">
  <si>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</si>
  <si>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</si>
  <si>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</si>
  <si>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b-a</t>
  </si>
  <si>
    <t>f(a)</t>
  </si>
  <si>
    <t>f(a)*f©</t>
  </si>
  <si>
    <t>f( c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</si>
</sst>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O7" sqref="O7"/>
    </sheetView>
  </sheetViews>
  <sheetFormatPr defaultRowHeight="14.4" x14ac:dyDescent="0.3"/>
  <sheetData>
    <row r="1" spans="1:12" x14ac:dyDescent="0.3">
      <c r="A1">
        <v>0</v>
      </c>
      <c r="B1">
        <f>SQRT(A1) - COS(A1 * 0.386)</f>
        <v>-1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6</v>
      </c>
      <c r="L1" t="s">
        <v>5</v>
      </c>
    </row>
    <row r="2" spans="1:12" x14ac:dyDescent="0.3">
      <c r="A2">
        <v>0.5</v>
      </c>
      <c r="B2">
        <f>SQRT(A2) - COS(A2 * 0.386)</f>
        <v>-0.27432645907991415</v>
      </c>
      <c r="F2">
        <v>0.5</v>
      </c>
      <c r="G2">
        <v>1</v>
      </c>
      <c r="H2">
        <f>(F2+G2)/2</f>
        <v>0.75</v>
      </c>
      <c r="I2">
        <f>G2-F2</f>
        <v>0.5</v>
      </c>
      <c r="J2">
        <f>SQRT(F2) - COS(F2 * 0.386)</f>
        <v>-0.27432645907991415</v>
      </c>
      <c r="K2">
        <f>SQRT(H2) - COS(H2 * 0.386)</f>
        <v>-9.2361328054371694E-2</v>
      </c>
      <c r="L2">
        <f>J2*K2</f>
        <v>2.5337156081074123E-2</v>
      </c>
    </row>
    <row r="3" spans="1:12" x14ac:dyDescent="0.3">
      <c r="A3">
        <v>1</v>
      </c>
      <c r="B3">
        <f t="shared" ref="B2:B11" si="0">SQRT(A3) - COS(A3 * 0.386)</f>
        <v>7.3577589800147281E-2</v>
      </c>
      <c r="F3">
        <f>IF(L2&gt;0,H2,F2)</f>
        <v>0.75</v>
      </c>
      <c r="G3">
        <f>IF(L2&gt;0,G2,H2)</f>
        <v>1</v>
      </c>
      <c r="H3">
        <f>(F3+G3)/2</f>
        <v>0.875</v>
      </c>
      <c r="I3">
        <f>G3-F3</f>
        <v>0.25</v>
      </c>
      <c r="J3">
        <f>SQRT(F3) - COS(F3 * 0.386)</f>
        <v>-9.2361328054371694E-2</v>
      </c>
      <c r="K3">
        <f>SQRT(H3) - COS(H3 * 0.386)</f>
        <v>-8.0882778123331223E-3</v>
      </c>
      <c r="L3">
        <f>J3*K3</f>
        <v>7.4704408041979527E-4</v>
      </c>
    </row>
    <row r="4" spans="1:12" x14ac:dyDescent="0.3">
      <c r="A4">
        <v>1.5</v>
      </c>
      <c r="B4">
        <f t="shared" si="0"/>
        <v>0.38773461586223756</v>
      </c>
      <c r="F4">
        <f t="shared" ref="F4:F14" si="1">IF(L3&gt;0,H3,F3)</f>
        <v>0.875</v>
      </c>
      <c r="G4">
        <f t="shared" ref="G4:G14" si="2">IF(L3&gt;0,G3,H3)</f>
        <v>1</v>
      </c>
      <c r="H4">
        <f t="shared" ref="H4:H14" si="3">(F4+G4)/2</f>
        <v>0.9375</v>
      </c>
      <c r="I4">
        <f t="shared" ref="I4:I14" si="4">G4-F4</f>
        <v>0.125</v>
      </c>
      <c r="J4">
        <f t="shared" ref="J4:J14" si="5">SQRT(F4) - COS(F4 * 0.386)</f>
        <v>-8.0882778123331223E-3</v>
      </c>
      <c r="K4">
        <f t="shared" ref="K4:K14" si="6">SQRT(H4) - COS(H4 * 0.386)</f>
        <v>3.3011171804943618E-2</v>
      </c>
      <c r="L4">
        <f t="shared" ref="L4:L14" si="7">J4*K4</f>
        <v>-2.6700352846904221E-4</v>
      </c>
    </row>
    <row r="5" spans="1:12" x14ac:dyDescent="0.3">
      <c r="A5">
        <v>2</v>
      </c>
      <c r="B5">
        <f t="shared" si="0"/>
        <v>0.69769659813208695</v>
      </c>
      <c r="F5">
        <f t="shared" si="1"/>
        <v>0.875</v>
      </c>
      <c r="G5">
        <f t="shared" si="2"/>
        <v>0.9375</v>
      </c>
      <c r="H5">
        <f t="shared" si="3"/>
        <v>0.90625</v>
      </c>
      <c r="I5">
        <f t="shared" si="4"/>
        <v>6.25E-2</v>
      </c>
      <c r="J5">
        <f t="shared" si="5"/>
        <v>-8.0882778123331223E-3</v>
      </c>
      <c r="K5">
        <f t="shared" si="6"/>
        <v>1.2534648559499373E-2</v>
      </c>
      <c r="L5">
        <f t="shared" si="7"/>
        <v>-1.013837198291921E-4</v>
      </c>
    </row>
    <row r="6" spans="1:12" x14ac:dyDescent="0.3">
      <c r="A6">
        <v>2.5</v>
      </c>
      <c r="B6">
        <f t="shared" si="0"/>
        <v>1.0117219537716591</v>
      </c>
      <c r="F6">
        <f t="shared" si="1"/>
        <v>0.875</v>
      </c>
      <c r="G6">
        <f t="shared" si="2"/>
        <v>0.90625</v>
      </c>
      <c r="H6">
        <f t="shared" si="3"/>
        <v>0.890625</v>
      </c>
      <c r="I6">
        <f t="shared" si="4"/>
        <v>3.125E-2</v>
      </c>
      <c r="J6">
        <f t="shared" si="5"/>
        <v>-8.0882778123331223E-3</v>
      </c>
      <c r="K6">
        <f t="shared" si="6"/>
        <v>2.2423736178334153E-3</v>
      </c>
      <c r="L6">
        <f t="shared" si="7"/>
        <v>-1.8136940780083163E-5</v>
      </c>
    </row>
    <row r="7" spans="1:12" x14ac:dyDescent="0.3">
      <c r="A7">
        <v>3</v>
      </c>
      <c r="B7">
        <f t="shared" si="0"/>
        <v>1.330878471846257</v>
      </c>
      <c r="F7">
        <f t="shared" si="1"/>
        <v>0.875</v>
      </c>
      <c r="G7">
        <f t="shared" si="2"/>
        <v>0.890625</v>
      </c>
      <c r="H7">
        <f t="shared" si="3"/>
        <v>0.8828125</v>
      </c>
      <c r="I7">
        <f t="shared" si="4"/>
        <v>1.5625E-2</v>
      </c>
      <c r="J7">
        <f t="shared" si="5"/>
        <v>-8.0882778123331223E-3</v>
      </c>
      <c r="K7">
        <f t="shared" si="6"/>
        <v>-2.9180395373389345E-3</v>
      </c>
      <c r="L7">
        <f t="shared" si="7"/>
        <v>2.3601914445369314E-5</v>
      </c>
    </row>
    <row r="8" spans="1:12" x14ac:dyDescent="0.3">
      <c r="A8">
        <v>3.5</v>
      </c>
      <c r="B8">
        <f t="shared" si="0"/>
        <v>1.6527978389924696</v>
      </c>
      <c r="F8">
        <f t="shared" si="1"/>
        <v>0.8828125</v>
      </c>
      <c r="G8">
        <f t="shared" si="2"/>
        <v>0.890625</v>
      </c>
      <c r="H8">
        <f t="shared" si="3"/>
        <v>0.88671875</v>
      </c>
      <c r="I8">
        <f t="shared" si="4"/>
        <v>7.8125E-3</v>
      </c>
      <c r="J8">
        <f t="shared" si="5"/>
        <v>-2.9180395373389345E-3</v>
      </c>
      <c r="K8">
        <f t="shared" si="6"/>
        <v>-3.3661946673146925E-4</v>
      </c>
      <c r="L8">
        <f t="shared" si="7"/>
        <v>9.8226891296037548E-7</v>
      </c>
    </row>
    <row r="9" spans="1:12" x14ac:dyDescent="0.3">
      <c r="A9">
        <v>4</v>
      </c>
      <c r="B9">
        <f t="shared" si="0"/>
        <v>1.9732068799096998</v>
      </c>
      <c r="F9">
        <f t="shared" si="1"/>
        <v>0.88671875</v>
      </c>
      <c r="G9">
        <f t="shared" si="2"/>
        <v>0.890625</v>
      </c>
      <c r="H9">
        <f t="shared" si="3"/>
        <v>0.888671875</v>
      </c>
      <c r="I9">
        <f t="shared" si="4"/>
        <v>3.90625E-3</v>
      </c>
      <c r="J9">
        <f t="shared" si="5"/>
        <v>-3.3661946673146925E-4</v>
      </c>
      <c r="K9">
        <f t="shared" si="6"/>
        <v>9.5317863652721879E-4</v>
      </c>
      <c r="L9">
        <f t="shared" si="7"/>
        <v>-3.2085848432762137E-7</v>
      </c>
    </row>
    <row r="10" spans="1:12" x14ac:dyDescent="0.3">
      <c r="A10">
        <v>4.5</v>
      </c>
      <c r="B10">
        <f t="shared" si="0"/>
        <v>2.2867598806199996</v>
      </c>
      <c r="F10">
        <f t="shared" si="1"/>
        <v>0.88671875</v>
      </c>
      <c r="G10">
        <f t="shared" si="2"/>
        <v>0.888671875</v>
      </c>
      <c r="H10">
        <f t="shared" si="3"/>
        <v>0.8876953125</v>
      </c>
      <c r="I10">
        <f t="shared" si="4"/>
        <v>1.953125E-3</v>
      </c>
      <c r="J10">
        <f t="shared" si="5"/>
        <v>-3.3661946673146925E-4</v>
      </c>
      <c r="K10">
        <f t="shared" si="6"/>
        <v>3.083552008550372E-4</v>
      </c>
      <c r="L10">
        <f t="shared" si="7"/>
        <v>-1.0379836327569772E-7</v>
      </c>
    </row>
    <row r="11" spans="1:12" x14ac:dyDescent="0.3">
      <c r="A11">
        <v>5</v>
      </c>
      <c r="B11">
        <f t="shared" si="0"/>
        <v>2.5875968194407499</v>
      </c>
      <c r="F11">
        <f t="shared" si="1"/>
        <v>0.88671875</v>
      </c>
      <c r="G11">
        <f t="shared" si="2"/>
        <v>0.8876953125</v>
      </c>
      <c r="H11">
        <f t="shared" si="3"/>
        <v>0.88720703125</v>
      </c>
      <c r="I11">
        <f t="shared" si="4"/>
        <v>9.765625E-4</v>
      </c>
      <c r="J11">
        <f t="shared" si="5"/>
        <v>-3.3661946673146925E-4</v>
      </c>
      <c r="K11">
        <f t="shared" si="6"/>
        <v>-1.4113200663135039E-5</v>
      </c>
      <c r="L11">
        <f t="shared" si="7"/>
        <v>4.7507780810987355E-9</v>
      </c>
    </row>
    <row r="12" spans="1:12" x14ac:dyDescent="0.3">
      <c r="F12">
        <f t="shared" si="1"/>
        <v>0.88720703125</v>
      </c>
      <c r="G12">
        <f t="shared" si="2"/>
        <v>0.8876953125</v>
      </c>
      <c r="H12">
        <f t="shared" si="3"/>
        <v>0.887451171875</v>
      </c>
      <c r="I12">
        <f t="shared" si="4"/>
        <v>4.8828125E-4</v>
      </c>
      <c r="J12">
        <f t="shared" si="5"/>
        <v>-1.4113200663135039E-5</v>
      </c>
      <c r="K12">
        <f t="shared" si="6"/>
        <v>1.4712572962582993E-4</v>
      </c>
      <c r="L12">
        <f t="shared" si="7"/>
        <v>-2.0764149449194896E-9</v>
      </c>
    </row>
    <row r="13" spans="1:12" x14ac:dyDescent="0.3">
      <c r="F13">
        <f t="shared" si="1"/>
        <v>0.88720703125</v>
      </c>
      <c r="G13">
        <f t="shared" si="2"/>
        <v>0.887451171875</v>
      </c>
      <c r="H13">
        <f t="shared" si="3"/>
        <v>0.8873291015625</v>
      </c>
      <c r="I13">
        <f t="shared" si="4"/>
        <v>2.44140625E-4</v>
      </c>
      <c r="J13">
        <f t="shared" si="5"/>
        <v>-1.4113200663135039E-5</v>
      </c>
      <c r="K13">
        <f t="shared" si="6"/>
        <v>6.6507447305963474E-5</v>
      </c>
      <c r="L13">
        <f t="shared" si="7"/>
        <v>-9.3863294942194241E-10</v>
      </c>
    </row>
    <row r="14" spans="1:12" x14ac:dyDescent="0.3">
      <c r="F14">
        <f t="shared" si="1"/>
        <v>0.88720703125</v>
      </c>
      <c r="G14">
        <f t="shared" si="2"/>
        <v>0.8873291015625</v>
      </c>
      <c r="H14">
        <f t="shared" si="3"/>
        <v>0.88726806640625</v>
      </c>
      <c r="I14">
        <f t="shared" si="4"/>
        <v>1.220703125E-4</v>
      </c>
      <c r="J14">
        <f t="shared" si="5"/>
        <v>-1.4113200663135039E-5</v>
      </c>
      <c r="K14">
        <f t="shared" si="6"/>
        <v>2.6197419082829576E-5</v>
      </c>
      <c r="L14">
        <f t="shared" si="7"/>
        <v>-3.6972943237221691E-10</v>
      </c>
    </row>
    <row r="15" spans="1:12" x14ac:dyDescent="0.3">
      <c r="F15">
        <f>IF(L14&gt;0,H14,F14)</f>
        <v>0.88720703125</v>
      </c>
      <c r="G15">
        <f>IF(L14&gt;0,G14,H14)</f>
        <v>0.88726806640625</v>
      </c>
      <c r="H15">
        <f>(F15+G15)/2</f>
        <v>0.887237548828125</v>
      </c>
      <c r="I15">
        <f>G15-F15</f>
        <v>6.103515625E-5</v>
      </c>
      <c r="J15">
        <f>SQRT(F15) - COS(F15 * 0.386)</f>
        <v>-1.4113200663135039E-5</v>
      </c>
      <c r="K15">
        <f>SQRT(H15) - COS(H15 * 0.386)</f>
        <v>6.042183157140002E-6</v>
      </c>
      <c r="L15">
        <f>J15*K15</f>
        <v>-8.5274543340131639E-11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Вадим Кузнецов</dc:creator>
  <cp:lastModifiedBy>Вадим Кузнецов</cp:lastModifiedBy>
  <dcterms:created xsi:type="dcterms:W3CDTF">2021-12-26T14:12:36Z</dcterms:created>
  <dcterms:modified xsi:type="dcterms:W3CDTF">2021-12-26T14:54:41Z</dcterms:modified>
</cp:coreProperties>
</file>